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798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1"/>
  <c r="C234" l="1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1001"/>
  <c r="E1001"/>
  <c r="C1002"/>
  <c r="E1002"/>
  <c r="C1003"/>
  <c r="E1003"/>
  <c r="C1004"/>
  <c r="E1004"/>
  <c r="C1005"/>
  <c r="E1005"/>
  <c r="C1006"/>
  <c r="E1006"/>
  <c r="C1007"/>
  <c r="E1007"/>
  <c r="C1008"/>
  <c r="E1008"/>
  <c r="C1009"/>
  <c r="E1009"/>
  <c r="C1010"/>
  <c r="E1010"/>
  <c r="C1011"/>
  <c r="E1011"/>
  <c r="C1012"/>
  <c r="E1012"/>
  <c r="C1013"/>
  <c r="E1013"/>
  <c r="C1014"/>
  <c r="E1014"/>
  <c r="C1015"/>
  <c r="E1015"/>
  <c r="C1016"/>
  <c r="E1016"/>
  <c r="C1017"/>
  <c r="E1017"/>
  <c r="C1018"/>
  <c r="E1018"/>
  <c r="C1019"/>
  <c r="E1019"/>
  <c r="C1020"/>
  <c r="E1020"/>
  <c r="C1021"/>
  <c r="E1021"/>
  <c r="C1022"/>
  <c r="E1022"/>
  <c r="C1023"/>
  <c r="E1023"/>
  <c r="C1024"/>
  <c r="E1024"/>
  <c r="C1025"/>
  <c r="E1025"/>
  <c r="C1026"/>
  <c r="E1026"/>
  <c r="C1027"/>
  <c r="E1027"/>
  <c r="C1028"/>
  <c r="E1028"/>
  <c r="C1029"/>
  <c r="E1029"/>
  <c r="C1030"/>
  <c r="E1030"/>
  <c r="C1031"/>
  <c r="E1031"/>
  <c r="C1032"/>
  <c r="E1032"/>
  <c r="C1033"/>
  <c r="E1033"/>
  <c r="C1034"/>
  <c r="E1034"/>
  <c r="C1035"/>
  <c r="E1035"/>
  <c r="C1036"/>
  <c r="E1036"/>
  <c r="C1037"/>
  <c r="E1037"/>
  <c r="C1038"/>
  <c r="E1038"/>
  <c r="C1039"/>
  <c r="E1039"/>
  <c r="C1040"/>
  <c r="E1040"/>
  <c r="C1041"/>
  <c r="E1041"/>
  <c r="C1042"/>
  <c r="E1042"/>
  <c r="C1043"/>
  <c r="E1043"/>
  <c r="C1044"/>
  <c r="E1044"/>
  <c r="C1045"/>
  <c r="E1045"/>
  <c r="C1046"/>
  <c r="E1046"/>
  <c r="C1047"/>
  <c r="E1047"/>
  <c r="C1048"/>
  <c r="E1048"/>
  <c r="C1049"/>
  <c r="E1049"/>
  <c r="C1050"/>
  <c r="E1050"/>
  <c r="C1051"/>
  <c r="E1051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E13"/>
  <c r="E14"/>
  <c r="E15"/>
  <c r="E12"/>
  <c r="E11"/>
  <c r="G11" s="1"/>
  <c r="H11" s="1"/>
  <c r="J11" s="1"/>
  <c r="K11" s="1"/>
  <c r="C12"/>
  <c r="C13"/>
  <c r="C14"/>
  <c r="C15"/>
  <c r="C11"/>
  <c r="F12" l="1"/>
  <c r="G12" s="1"/>
  <c r="H12" s="1"/>
  <c r="V11"/>
  <c r="I11"/>
  <c r="D12" l="1"/>
  <c r="I12" s="1"/>
  <c r="W11"/>
  <c r="J12" l="1"/>
  <c r="K12" s="1"/>
  <c r="D13"/>
  <c r="W12"/>
  <c r="F13"/>
  <c r="G13" s="1"/>
  <c r="H13" s="1"/>
  <c r="V12"/>
  <c r="I13" l="1"/>
  <c r="J13"/>
  <c r="K13" s="1"/>
  <c r="F14" l="1"/>
  <c r="G14" s="1"/>
  <c r="H14" s="1"/>
  <c r="V13"/>
  <c r="D14"/>
  <c r="W13"/>
  <c r="J14" l="1"/>
  <c r="K14" s="1"/>
  <c r="F15"/>
  <c r="G15" s="1"/>
  <c r="H15" s="1"/>
  <c r="V14"/>
  <c r="I14"/>
  <c r="D15" l="1"/>
  <c r="W14"/>
  <c r="I15"/>
  <c r="J15"/>
  <c r="K15" s="1"/>
  <c r="F16" l="1"/>
  <c r="V15"/>
  <c r="D16"/>
  <c r="W15"/>
  <c r="G16"/>
  <c r="H16" s="1"/>
  <c r="I16" l="1"/>
  <c r="J16"/>
  <c r="K16" s="1"/>
  <c r="F17" l="1"/>
  <c r="V16"/>
  <c r="D17"/>
  <c r="W16"/>
  <c r="G17"/>
  <c r="H17" s="1"/>
  <c r="I17" l="1"/>
  <c r="J17"/>
  <c r="K17" s="1"/>
  <c r="F18" l="1"/>
  <c r="V17"/>
  <c r="D18"/>
  <c r="W17"/>
  <c r="G18"/>
  <c r="H18" s="1"/>
  <c r="J18" l="1"/>
  <c r="K18" s="1"/>
  <c r="I18"/>
  <c r="D19" l="1"/>
  <c r="W18"/>
  <c r="V18"/>
  <c r="F19"/>
  <c r="G19" s="1"/>
  <c r="H19" s="1"/>
  <c r="J19" l="1"/>
  <c r="K19" s="1"/>
  <c r="I19"/>
  <c r="D20" l="1"/>
  <c r="W19"/>
  <c r="F20"/>
  <c r="G20" s="1"/>
  <c r="H20" s="1"/>
  <c r="J20" s="1"/>
  <c r="K20" s="1"/>
  <c r="V19"/>
  <c r="I20" l="1"/>
  <c r="D21"/>
  <c r="W20"/>
  <c r="F21"/>
  <c r="G21" s="1"/>
  <c r="H21" s="1"/>
  <c r="V20"/>
  <c r="I21" l="1"/>
  <c r="J21"/>
  <c r="K21" s="1"/>
  <c r="F22" l="1"/>
  <c r="V21"/>
  <c r="D22"/>
  <c r="W21"/>
  <c r="G22"/>
  <c r="H22" s="1"/>
  <c r="J22" l="1"/>
  <c r="K22" s="1"/>
  <c r="I22"/>
  <c r="D23" l="1"/>
  <c r="W22"/>
  <c r="F23"/>
  <c r="G23" s="1"/>
  <c r="H23" s="1"/>
  <c r="V22"/>
  <c r="J23" l="1"/>
  <c r="K23" s="1"/>
  <c r="I23"/>
  <c r="D24" l="1"/>
  <c r="W23"/>
  <c r="F24"/>
  <c r="G24" s="1"/>
  <c r="H24" s="1"/>
  <c r="V23"/>
  <c r="I24" l="1"/>
  <c r="J24"/>
  <c r="K24" s="1"/>
  <c r="F25" l="1"/>
  <c r="V24"/>
  <c r="D25"/>
  <c r="W24"/>
  <c r="G25"/>
  <c r="H25" s="1"/>
  <c r="I25" l="1"/>
  <c r="J25"/>
  <c r="K25" s="1"/>
  <c r="F26" l="1"/>
  <c r="V25"/>
  <c r="D26"/>
  <c r="W25"/>
  <c r="G26"/>
  <c r="H26" s="1"/>
  <c r="J26" l="1"/>
  <c r="K26" s="1"/>
  <c r="I26"/>
  <c r="D27" l="1"/>
  <c r="W26"/>
  <c r="F27"/>
  <c r="G27" s="1"/>
  <c r="H27" s="1"/>
  <c r="V26"/>
  <c r="I27" l="1"/>
  <c r="J27"/>
  <c r="K27" s="1"/>
  <c r="F28" l="1"/>
  <c r="V27"/>
  <c r="D28"/>
  <c r="W27"/>
  <c r="G28"/>
  <c r="H28" s="1"/>
  <c r="I28" l="1"/>
  <c r="J28"/>
  <c r="K28" s="1"/>
  <c r="F29" l="1"/>
  <c r="V28"/>
  <c r="D29"/>
  <c r="W28"/>
  <c r="G29"/>
  <c r="H29" s="1"/>
  <c r="I29" l="1"/>
  <c r="J29"/>
  <c r="K29" s="1"/>
  <c r="F30" l="1"/>
  <c r="V29"/>
  <c r="D30"/>
  <c r="W29"/>
  <c r="G30"/>
  <c r="H30" s="1"/>
  <c r="J30" l="1"/>
  <c r="K30" s="1"/>
  <c r="I30"/>
  <c r="D31" l="1"/>
  <c r="W30"/>
  <c r="F31"/>
  <c r="G31" s="1"/>
  <c r="H31" s="1"/>
  <c r="V30"/>
  <c r="J31" l="1"/>
  <c r="K31" s="1"/>
  <c r="I31"/>
  <c r="D32" l="1"/>
  <c r="W31"/>
  <c r="F32"/>
  <c r="G32" s="1"/>
  <c r="H32" s="1"/>
  <c r="V31"/>
  <c r="I32" l="1"/>
  <c r="J32"/>
  <c r="K32" s="1"/>
  <c r="F33" l="1"/>
  <c r="V32"/>
  <c r="D33"/>
  <c r="W32"/>
  <c r="G33"/>
  <c r="H33" s="1"/>
  <c r="I33" l="1"/>
  <c r="J33"/>
  <c r="K33" s="1"/>
  <c r="V33" l="1"/>
  <c r="D34"/>
  <c r="W33"/>
  <c r="F34"/>
  <c r="G34" s="1"/>
  <c r="H34" s="1"/>
  <c r="J34" l="1"/>
  <c r="K34" s="1"/>
  <c r="I34"/>
  <c r="V34" l="1"/>
  <c r="D35"/>
  <c r="W34"/>
  <c r="F35"/>
  <c r="G35" s="1"/>
  <c r="H35" s="1"/>
  <c r="I35" l="1"/>
  <c r="J35"/>
  <c r="K35" s="1"/>
  <c r="V35" l="1"/>
  <c r="D36"/>
  <c r="W35"/>
  <c r="F36"/>
  <c r="G36" s="1"/>
  <c r="H36" s="1"/>
  <c r="J36" l="1"/>
  <c r="K36" s="1"/>
  <c r="I36"/>
  <c r="D37" l="1"/>
  <c r="W36"/>
  <c r="V36"/>
  <c r="F37"/>
  <c r="G37" s="1"/>
  <c r="H37" s="1"/>
  <c r="J37" l="1"/>
  <c r="K37" s="1"/>
  <c r="I37"/>
  <c r="D38" l="1"/>
  <c r="W37"/>
  <c r="V37"/>
  <c r="F38"/>
  <c r="G38" s="1"/>
  <c r="H38" s="1"/>
  <c r="I38" l="1"/>
  <c r="J38"/>
  <c r="K38" s="1"/>
  <c r="F39" l="1"/>
  <c r="G39" s="1"/>
  <c r="H39" s="1"/>
  <c r="V38"/>
  <c r="D39"/>
  <c r="W38"/>
  <c r="I39" l="1"/>
  <c r="D40"/>
  <c r="W39"/>
  <c r="J39"/>
  <c r="K39" s="1"/>
  <c r="F40" l="1"/>
  <c r="G40" s="1"/>
  <c r="H40" s="1"/>
  <c r="V39"/>
  <c r="I40" l="1"/>
  <c r="J40"/>
  <c r="K40" s="1"/>
  <c r="F41" l="1"/>
  <c r="G41" s="1"/>
  <c r="H41" s="1"/>
  <c r="V40"/>
  <c r="D41"/>
  <c r="W40"/>
  <c r="J41" l="1"/>
  <c r="K41" s="1"/>
  <c r="I41"/>
  <c r="D42" l="1"/>
  <c r="W41"/>
  <c r="F42"/>
  <c r="G42" s="1"/>
  <c r="H42" s="1"/>
  <c r="V41"/>
  <c r="I42" l="1"/>
  <c r="J42"/>
  <c r="K42" s="1"/>
  <c r="F43" l="1"/>
  <c r="G43" s="1"/>
  <c r="H43" s="1"/>
  <c r="V42"/>
  <c r="D43"/>
  <c r="J43" s="1"/>
  <c r="K43" s="1"/>
  <c r="W42"/>
  <c r="F44" l="1"/>
  <c r="G44" s="1"/>
  <c r="H44" s="1"/>
  <c r="V43"/>
  <c r="I43"/>
  <c r="D44" l="1"/>
  <c r="I44" s="1"/>
  <c r="W43"/>
  <c r="J44" l="1"/>
  <c r="K44" s="1"/>
  <c r="D45"/>
  <c r="W44"/>
  <c r="F45" l="1"/>
  <c r="G45" s="1"/>
  <c r="H45" s="1"/>
  <c r="J45" s="1"/>
  <c r="K45" s="1"/>
  <c r="V44"/>
  <c r="I45" l="1"/>
  <c r="D46" s="1"/>
  <c r="F46"/>
  <c r="G46" s="1"/>
  <c r="H46" s="1"/>
  <c r="V45"/>
  <c r="W45"/>
  <c r="J46" l="1"/>
  <c r="K46" s="1"/>
  <c r="I46"/>
  <c r="D47" l="1"/>
  <c r="W46"/>
  <c r="F47"/>
  <c r="G47" s="1"/>
  <c r="H47" s="1"/>
  <c r="V46"/>
  <c r="J47" l="1"/>
  <c r="K47" s="1"/>
  <c r="I47"/>
  <c r="D48" l="1"/>
  <c r="W47"/>
  <c r="F48"/>
  <c r="G48" s="1"/>
  <c r="H48" s="1"/>
  <c r="V47"/>
  <c r="I48" l="1"/>
  <c r="J48"/>
  <c r="K48" s="1"/>
  <c r="F49" l="1"/>
  <c r="G49" s="1"/>
  <c r="H49" s="1"/>
  <c r="V48"/>
  <c r="D49"/>
  <c r="J49" s="1"/>
  <c r="K49" s="1"/>
  <c r="W48"/>
  <c r="F50" l="1"/>
  <c r="G50" s="1"/>
  <c r="H50" s="1"/>
  <c r="V49"/>
  <c r="I49"/>
  <c r="D50" l="1"/>
  <c r="W49"/>
  <c r="J50" l="1"/>
  <c r="K50" s="1"/>
  <c r="I50"/>
  <c r="D51" l="1"/>
  <c r="W50"/>
  <c r="F51"/>
  <c r="G51" s="1"/>
  <c r="H51" s="1"/>
  <c r="I51" s="1"/>
  <c r="V50"/>
  <c r="D52" l="1"/>
  <c r="W51"/>
  <c r="J51"/>
  <c r="K51" s="1"/>
  <c r="F52" l="1"/>
  <c r="G52" s="1"/>
  <c r="H52" s="1"/>
  <c r="I52" s="1"/>
  <c r="V51"/>
  <c r="J52"/>
  <c r="K52" s="1"/>
  <c r="D53" l="1"/>
  <c r="W52"/>
  <c r="F53"/>
  <c r="G53" s="1"/>
  <c r="H53" s="1"/>
  <c r="I53" s="1"/>
  <c r="V52"/>
  <c r="D54" l="1"/>
  <c r="W53"/>
  <c r="J53"/>
  <c r="K53" s="1"/>
  <c r="F54" l="1"/>
  <c r="G54" s="1"/>
  <c r="H54" s="1"/>
  <c r="J54" s="1"/>
  <c r="K54" s="1"/>
  <c r="V53"/>
  <c r="I54" l="1"/>
  <c r="D55"/>
  <c r="W54"/>
  <c r="F55"/>
  <c r="G55" s="1"/>
  <c r="H55" s="1"/>
  <c r="J55" s="1"/>
  <c r="K55" s="1"/>
  <c r="V54"/>
  <c r="F56" l="1"/>
  <c r="G56" s="1"/>
  <c r="H56" s="1"/>
  <c r="V55"/>
  <c r="I55"/>
  <c r="D56" l="1"/>
  <c r="W55"/>
  <c r="J56" l="1"/>
  <c r="K56" s="1"/>
  <c r="I56"/>
  <c r="D57" l="1"/>
  <c r="W56"/>
  <c r="F57"/>
  <c r="G57" s="1"/>
  <c r="H57" s="1"/>
  <c r="I57" s="1"/>
  <c r="V56"/>
  <c r="D58" l="1"/>
  <c r="W57"/>
  <c r="J57"/>
  <c r="K57" s="1"/>
  <c r="F58" l="1"/>
  <c r="G58" s="1"/>
  <c r="H58" s="1"/>
  <c r="I58" s="1"/>
  <c r="V57"/>
  <c r="J58"/>
  <c r="K58" s="1"/>
  <c r="D59" l="1"/>
  <c r="W58"/>
  <c r="F59"/>
  <c r="G59" s="1"/>
  <c r="H59" s="1"/>
  <c r="J59" s="1"/>
  <c r="K59" s="1"/>
  <c r="V58"/>
  <c r="F60" l="1"/>
  <c r="G60" s="1"/>
  <c r="H60" s="1"/>
  <c r="V59"/>
  <c r="I59"/>
  <c r="D60" l="1"/>
  <c r="W59"/>
  <c r="J60" l="1"/>
  <c r="K60" s="1"/>
  <c r="I60"/>
  <c r="D61" l="1"/>
  <c r="W60"/>
  <c r="F61"/>
  <c r="G61" s="1"/>
  <c r="H61" s="1"/>
  <c r="J61" s="1"/>
  <c r="K61" s="1"/>
  <c r="V60"/>
  <c r="F62" l="1"/>
  <c r="G62" s="1"/>
  <c r="H62" s="1"/>
  <c r="V61"/>
  <c r="I61"/>
  <c r="D62" l="1"/>
  <c r="W61"/>
  <c r="J62" l="1"/>
  <c r="K62" s="1"/>
  <c r="I62"/>
  <c r="D63" l="1"/>
  <c r="W62"/>
  <c r="F63"/>
  <c r="G63" s="1"/>
  <c r="H63" s="1"/>
  <c r="J63" s="1"/>
  <c r="K63" s="1"/>
  <c r="V62"/>
  <c r="F64" l="1"/>
  <c r="G64" s="1"/>
  <c r="H64" s="1"/>
  <c r="V63"/>
  <c r="I63"/>
  <c r="D64" l="1"/>
  <c r="W63"/>
  <c r="I64" l="1"/>
  <c r="J64"/>
  <c r="K64" s="1"/>
  <c r="F65" l="1"/>
  <c r="G65" s="1"/>
  <c r="H65" s="1"/>
  <c r="V64"/>
  <c r="D65"/>
  <c r="W64"/>
  <c r="J65" l="1"/>
  <c r="K65" s="1"/>
  <c r="V65" s="1"/>
  <c r="F66"/>
  <c r="G66" s="1"/>
  <c r="H66" s="1"/>
  <c r="I65"/>
  <c r="D66" l="1"/>
  <c r="W65"/>
  <c r="I66" l="1"/>
  <c r="J66"/>
  <c r="K66" s="1"/>
  <c r="F67" l="1"/>
  <c r="G67" s="1"/>
  <c r="H67" s="1"/>
  <c r="V66"/>
  <c r="D67"/>
  <c r="W66"/>
  <c r="J67" l="1"/>
  <c r="K67" s="1"/>
  <c r="V67" s="1"/>
  <c r="F68"/>
  <c r="G68" s="1"/>
  <c r="H68" s="1"/>
  <c r="I67"/>
  <c r="D68" l="1"/>
  <c r="W67"/>
  <c r="J68" l="1"/>
  <c r="K68" s="1"/>
  <c r="I68"/>
  <c r="D69" l="1"/>
  <c r="W68"/>
  <c r="F69"/>
  <c r="G69" s="1"/>
  <c r="H69" s="1"/>
  <c r="I69" s="1"/>
  <c r="V68"/>
  <c r="D70" l="1"/>
  <c r="W69"/>
  <c r="J69"/>
  <c r="K69" s="1"/>
  <c r="F70" l="1"/>
  <c r="G70" s="1"/>
  <c r="H70" s="1"/>
  <c r="J70" s="1"/>
  <c r="K70" s="1"/>
  <c r="V69"/>
  <c r="I70" l="1"/>
  <c r="D71"/>
  <c r="W70"/>
  <c r="F71"/>
  <c r="G71" s="1"/>
  <c r="H71" s="1"/>
  <c r="I71" s="1"/>
  <c r="V70"/>
  <c r="J71" l="1"/>
  <c r="K71" s="1"/>
  <c r="D72"/>
  <c r="W71"/>
  <c r="F72" l="1"/>
  <c r="G72" s="1"/>
  <c r="H72" s="1"/>
  <c r="I72" s="1"/>
  <c r="V71"/>
  <c r="J72" l="1"/>
  <c r="K72" s="1"/>
  <c r="D73"/>
  <c r="W72"/>
  <c r="F73"/>
  <c r="G73" s="1"/>
  <c r="H73" s="1"/>
  <c r="I73" s="1"/>
  <c r="V72"/>
  <c r="D74" l="1"/>
  <c r="W73"/>
  <c r="J73"/>
  <c r="K73" s="1"/>
  <c r="F74" l="1"/>
  <c r="G74" s="1"/>
  <c r="H74" s="1"/>
  <c r="I74" s="1"/>
  <c r="V73"/>
  <c r="J74"/>
  <c r="K74" s="1"/>
  <c r="F75" l="1"/>
  <c r="G75" s="1"/>
  <c r="H75" s="1"/>
  <c r="V74"/>
  <c r="D75"/>
  <c r="J75" s="1"/>
  <c r="K75" s="1"/>
  <c r="W74"/>
  <c r="F76" l="1"/>
  <c r="G76" s="1"/>
  <c r="H76" s="1"/>
  <c r="V75"/>
  <c r="I75"/>
  <c r="D76" l="1"/>
  <c r="W75"/>
  <c r="J76" l="1"/>
  <c r="K76" s="1"/>
  <c r="I76"/>
  <c r="D77" l="1"/>
  <c r="W76"/>
  <c r="F77"/>
  <c r="G77" s="1"/>
  <c r="H77" s="1"/>
  <c r="I77" s="1"/>
  <c r="V76"/>
  <c r="D78" l="1"/>
  <c r="W77"/>
  <c r="J77"/>
  <c r="K77" s="1"/>
  <c r="F78" l="1"/>
  <c r="G78" s="1"/>
  <c r="H78" s="1"/>
  <c r="I78" s="1"/>
  <c r="V77"/>
  <c r="J78" l="1"/>
  <c r="K78" s="1"/>
  <c r="D79"/>
  <c r="W78"/>
  <c r="F79"/>
  <c r="G79" s="1"/>
  <c r="H79" s="1"/>
  <c r="V78"/>
  <c r="I79" l="1"/>
  <c r="D80"/>
  <c r="W79"/>
  <c r="J79"/>
  <c r="K79" s="1"/>
  <c r="F80" l="1"/>
  <c r="G80" s="1"/>
  <c r="H80" s="1"/>
  <c r="J80" s="1"/>
  <c r="K80" s="1"/>
  <c r="V79"/>
  <c r="I80" l="1"/>
  <c r="F81"/>
  <c r="G81" s="1"/>
  <c r="H81" s="1"/>
  <c r="V80"/>
  <c r="D81"/>
  <c r="J81" s="1"/>
  <c r="K81" s="1"/>
  <c r="W80"/>
  <c r="F82" l="1"/>
  <c r="G82" s="1"/>
  <c r="H82" s="1"/>
  <c r="V81"/>
  <c r="I81"/>
  <c r="D82" l="1"/>
  <c r="W81"/>
  <c r="J82" l="1"/>
  <c r="K82" s="1"/>
  <c r="I82"/>
  <c r="D83" l="1"/>
  <c r="W82"/>
  <c r="F83"/>
  <c r="G83" s="1"/>
  <c r="H83" s="1"/>
  <c r="I83" s="1"/>
  <c r="V82"/>
  <c r="D84" l="1"/>
  <c r="W83"/>
  <c r="J83"/>
  <c r="K83" s="1"/>
  <c r="F84" l="1"/>
  <c r="G84" s="1"/>
  <c r="H84" s="1"/>
  <c r="V83"/>
  <c r="I84" l="1"/>
  <c r="J84"/>
  <c r="K84" s="1"/>
  <c r="F85" l="1"/>
  <c r="G85" s="1"/>
  <c r="H85" s="1"/>
  <c r="V84"/>
  <c r="D85"/>
  <c r="W84"/>
  <c r="J85" l="1"/>
  <c r="K85" s="1"/>
  <c r="V85" s="1"/>
  <c r="F86"/>
  <c r="G86" s="1"/>
  <c r="H86" s="1"/>
  <c r="I85"/>
  <c r="D86" l="1"/>
  <c r="W85"/>
  <c r="I86" l="1"/>
  <c r="J86"/>
  <c r="K86" s="1"/>
  <c r="F87" l="1"/>
  <c r="G87" s="1"/>
  <c r="H87" s="1"/>
  <c r="V86"/>
  <c r="D87"/>
  <c r="W86"/>
  <c r="I87" l="1"/>
  <c r="D88"/>
  <c r="W87"/>
  <c r="J87"/>
  <c r="K87" s="1"/>
  <c r="F88" l="1"/>
  <c r="G88" s="1"/>
  <c r="H88" s="1"/>
  <c r="I88" s="1"/>
  <c r="V87"/>
  <c r="J88" l="1"/>
  <c r="K88" s="1"/>
  <c r="F89" s="1"/>
  <c r="G89" s="1"/>
  <c r="H89" s="1"/>
  <c r="D89"/>
  <c r="W88"/>
  <c r="J89" l="1"/>
  <c r="K89" s="1"/>
  <c r="F90" s="1"/>
  <c r="G90" s="1"/>
  <c r="H90" s="1"/>
  <c r="V88"/>
  <c r="V89"/>
  <c r="I89"/>
  <c r="D90" l="1"/>
  <c r="W89"/>
  <c r="J90" l="1"/>
  <c r="K90" s="1"/>
  <c r="I90"/>
  <c r="D91" l="1"/>
  <c r="W90"/>
  <c r="F91"/>
  <c r="G91" s="1"/>
  <c r="H91" s="1"/>
  <c r="I91" s="1"/>
  <c r="V90"/>
  <c r="D92" l="1"/>
  <c r="W91"/>
  <c r="J91"/>
  <c r="K91" s="1"/>
  <c r="F92" l="1"/>
  <c r="G92" s="1"/>
  <c r="H92" s="1"/>
  <c r="V91"/>
  <c r="J92" l="1"/>
  <c r="K92" s="1"/>
  <c r="I92"/>
  <c r="D93" l="1"/>
  <c r="W92"/>
  <c r="F93"/>
  <c r="G93" s="1"/>
  <c r="H93" s="1"/>
  <c r="I93" s="1"/>
  <c r="V92"/>
  <c r="D94" l="1"/>
  <c r="W93"/>
  <c r="J93"/>
  <c r="K93" s="1"/>
  <c r="F94" l="1"/>
  <c r="G94" s="1"/>
  <c r="H94" s="1"/>
  <c r="V93"/>
  <c r="I94" l="1"/>
  <c r="J94"/>
  <c r="K94" s="1"/>
  <c r="F95" l="1"/>
  <c r="G95" s="1"/>
  <c r="H95" s="1"/>
  <c r="V94"/>
  <c r="D95"/>
  <c r="J95" s="1"/>
  <c r="K95" s="1"/>
  <c r="W94"/>
  <c r="F96" l="1"/>
  <c r="G96" s="1"/>
  <c r="H96" s="1"/>
  <c r="V95"/>
  <c r="I95"/>
  <c r="D96" l="1"/>
  <c r="W95"/>
  <c r="I96" l="1"/>
  <c r="J96"/>
  <c r="K96" s="1"/>
  <c r="F97" l="1"/>
  <c r="G97" s="1"/>
  <c r="H97" s="1"/>
  <c r="V96"/>
  <c r="D97"/>
  <c r="J97" s="1"/>
  <c r="K97" s="1"/>
  <c r="W96"/>
  <c r="F98" l="1"/>
  <c r="G98" s="1"/>
  <c r="H98" s="1"/>
  <c r="V97"/>
  <c r="I97"/>
  <c r="D98" l="1"/>
  <c r="W97"/>
  <c r="J98" l="1"/>
  <c r="K98" s="1"/>
  <c r="I98"/>
  <c r="D99" l="1"/>
  <c r="W98"/>
  <c r="F99"/>
  <c r="G99" s="1"/>
  <c r="H99" s="1"/>
  <c r="I99" s="1"/>
  <c r="V98"/>
  <c r="D100" l="1"/>
  <c r="W99"/>
  <c r="J99"/>
  <c r="K99" s="1"/>
  <c r="F100" l="1"/>
  <c r="G100" s="1"/>
  <c r="H100" s="1"/>
  <c r="V99"/>
  <c r="J100" l="1"/>
  <c r="K100" s="1"/>
  <c r="I100"/>
  <c r="D101" l="1"/>
  <c r="W100"/>
  <c r="F101"/>
  <c r="G101" s="1"/>
  <c r="H101" s="1"/>
  <c r="I101" s="1"/>
  <c r="V100"/>
  <c r="D102" l="1"/>
  <c r="W101"/>
  <c r="J101"/>
  <c r="K101" s="1"/>
  <c r="F102" l="1"/>
  <c r="G102" s="1"/>
  <c r="H102" s="1"/>
  <c r="V101"/>
  <c r="I102" l="1"/>
  <c r="J102"/>
  <c r="K102" s="1"/>
  <c r="F103" l="1"/>
  <c r="G103" s="1"/>
  <c r="H103" s="1"/>
  <c r="V102"/>
  <c r="D103"/>
  <c r="J103" s="1"/>
  <c r="K103" s="1"/>
  <c r="W102"/>
  <c r="F104" l="1"/>
  <c r="G104" s="1"/>
  <c r="H104" s="1"/>
  <c r="V103"/>
  <c r="I103"/>
  <c r="D104" l="1"/>
  <c r="W103"/>
  <c r="I104" l="1"/>
  <c r="J104"/>
  <c r="K104" s="1"/>
  <c r="F105" l="1"/>
  <c r="G105" s="1"/>
  <c r="H105" s="1"/>
  <c r="V104"/>
  <c r="D105"/>
  <c r="W104"/>
  <c r="J105" l="1"/>
  <c r="K105" s="1"/>
  <c r="V105" s="1"/>
  <c r="F106"/>
  <c r="G106" s="1"/>
  <c r="H106" s="1"/>
  <c r="I105"/>
  <c r="D106" l="1"/>
  <c r="W105"/>
  <c r="J106" l="1"/>
  <c r="K106" s="1"/>
  <c r="I106"/>
  <c r="D107" l="1"/>
  <c r="W106"/>
  <c r="F107"/>
  <c r="G107" s="1"/>
  <c r="H107" s="1"/>
  <c r="I107" s="1"/>
  <c r="V106"/>
  <c r="D108" l="1"/>
  <c r="W107"/>
  <c r="J107"/>
  <c r="K107" s="1"/>
  <c r="F108" l="1"/>
  <c r="G108" s="1"/>
  <c r="H108" s="1"/>
  <c r="V107"/>
  <c r="J108" l="1"/>
  <c r="K108" s="1"/>
  <c r="I108"/>
  <c r="D109" l="1"/>
  <c r="W108"/>
  <c r="F109"/>
  <c r="G109" s="1"/>
  <c r="H109" s="1"/>
  <c r="I109" s="1"/>
  <c r="V108"/>
  <c r="D110" l="1"/>
  <c r="W109"/>
  <c r="J109"/>
  <c r="K109" s="1"/>
  <c r="F110" l="1"/>
  <c r="G110" s="1"/>
  <c r="H110" s="1"/>
  <c r="V109"/>
  <c r="I110" l="1"/>
  <c r="J110"/>
  <c r="K110" s="1"/>
  <c r="F111" l="1"/>
  <c r="G111" s="1"/>
  <c r="H111" s="1"/>
  <c r="V110"/>
  <c r="D111"/>
  <c r="W110"/>
  <c r="J111" l="1"/>
  <c r="K111" s="1"/>
  <c r="V111" s="1"/>
  <c r="F112"/>
  <c r="G112" s="1"/>
  <c r="H112" s="1"/>
  <c r="I111"/>
  <c r="D112" l="1"/>
  <c r="W111"/>
  <c r="J112" l="1"/>
  <c r="K112" s="1"/>
  <c r="I112"/>
  <c r="D113" l="1"/>
  <c r="W112"/>
  <c r="F113"/>
  <c r="G113" s="1"/>
  <c r="H113" s="1"/>
  <c r="I113" s="1"/>
  <c r="V112"/>
  <c r="D114" l="1"/>
  <c r="W113"/>
  <c r="J113"/>
  <c r="K113" s="1"/>
  <c r="F114" l="1"/>
  <c r="G114" s="1"/>
  <c r="H114" s="1"/>
  <c r="V113"/>
  <c r="I114" l="1"/>
  <c r="J114"/>
  <c r="K114" s="1"/>
  <c r="F115" l="1"/>
  <c r="G115" s="1"/>
  <c r="H115" s="1"/>
  <c r="V114"/>
  <c r="D115"/>
  <c r="W114"/>
  <c r="J115" l="1"/>
  <c r="K115" s="1"/>
  <c r="V115" s="1"/>
  <c r="F116"/>
  <c r="G116" s="1"/>
  <c r="H116" s="1"/>
  <c r="I115"/>
  <c r="D116" l="1"/>
  <c r="W115"/>
  <c r="I116" l="1"/>
  <c r="J116"/>
  <c r="K116" s="1"/>
  <c r="F117" l="1"/>
  <c r="G117" s="1"/>
  <c r="H117" s="1"/>
  <c r="V116"/>
  <c r="D117"/>
  <c r="W116"/>
  <c r="J117" l="1"/>
  <c r="K117" s="1"/>
  <c r="V117" s="1"/>
  <c r="F118"/>
  <c r="G118" s="1"/>
  <c r="H118" s="1"/>
  <c r="I117"/>
  <c r="D118" l="1"/>
  <c r="W117"/>
  <c r="J118" l="1"/>
  <c r="K118" s="1"/>
  <c r="I118"/>
  <c r="D119" l="1"/>
  <c r="W118"/>
  <c r="F119"/>
  <c r="G119" s="1"/>
  <c r="H119" s="1"/>
  <c r="I119" s="1"/>
  <c r="V118"/>
  <c r="D120" l="1"/>
  <c r="W119"/>
  <c r="J119"/>
  <c r="K119" s="1"/>
  <c r="F120" l="1"/>
  <c r="G120" s="1"/>
  <c r="H120" s="1"/>
  <c r="V119"/>
  <c r="J120" l="1"/>
  <c r="K120" s="1"/>
  <c r="I120"/>
  <c r="D121" l="1"/>
  <c r="W120"/>
  <c r="F121"/>
  <c r="G121" s="1"/>
  <c r="H121" s="1"/>
  <c r="I121" s="1"/>
  <c r="V120"/>
  <c r="D122" l="1"/>
  <c r="W121"/>
  <c r="J121"/>
  <c r="K121" s="1"/>
  <c r="F122" l="1"/>
  <c r="G122" s="1"/>
  <c r="H122" s="1"/>
  <c r="V121"/>
  <c r="I122" l="1"/>
  <c r="J122"/>
  <c r="K122" s="1"/>
  <c r="F123" l="1"/>
  <c r="G123" s="1"/>
  <c r="H123" s="1"/>
  <c r="V122"/>
  <c r="D123"/>
  <c r="J123" s="1"/>
  <c r="K123" s="1"/>
  <c r="W122"/>
  <c r="F124" l="1"/>
  <c r="G124" s="1"/>
  <c r="H124" s="1"/>
  <c r="V123"/>
  <c r="I123"/>
  <c r="D124" l="1"/>
  <c r="W123"/>
  <c r="J124" l="1"/>
  <c r="K124" s="1"/>
  <c r="I124"/>
  <c r="D125" l="1"/>
  <c r="W124"/>
  <c r="F125"/>
  <c r="G125" s="1"/>
  <c r="H125" s="1"/>
  <c r="J125" s="1"/>
  <c r="K125" s="1"/>
  <c r="V124"/>
  <c r="F126" l="1"/>
  <c r="G126" s="1"/>
  <c r="H126" s="1"/>
  <c r="V125"/>
  <c r="I125"/>
  <c r="D126" l="1"/>
  <c r="W125"/>
  <c r="J126" l="1"/>
  <c r="K126" s="1"/>
  <c r="I126"/>
  <c r="D127" l="1"/>
  <c r="W126"/>
  <c r="F127"/>
  <c r="G127" s="1"/>
  <c r="H127" s="1"/>
  <c r="J127" s="1"/>
  <c r="K127" s="1"/>
  <c r="V126"/>
  <c r="F128" l="1"/>
  <c r="G128" s="1"/>
  <c r="H128" s="1"/>
  <c r="V127"/>
  <c r="I127"/>
  <c r="D128" l="1"/>
  <c r="W127"/>
  <c r="J128" l="1"/>
  <c r="K128" s="1"/>
  <c r="I128"/>
  <c r="D129" l="1"/>
  <c r="W128"/>
  <c r="F129"/>
  <c r="G129" s="1"/>
  <c r="H129" s="1"/>
  <c r="I129" s="1"/>
  <c r="V128"/>
  <c r="D130" l="1"/>
  <c r="W129"/>
  <c r="J129"/>
  <c r="K129" s="1"/>
  <c r="F130" l="1"/>
  <c r="G130" s="1"/>
  <c r="H130" s="1"/>
  <c r="J130" s="1"/>
  <c r="K130" s="1"/>
  <c r="V129"/>
  <c r="I130" l="1"/>
  <c r="D131"/>
  <c r="W130"/>
  <c r="F131"/>
  <c r="G131" s="1"/>
  <c r="H131" s="1"/>
  <c r="V130"/>
  <c r="J131" l="1"/>
  <c r="K131" s="1"/>
  <c r="F132" s="1"/>
  <c r="G132" s="1"/>
  <c r="H132" s="1"/>
  <c r="I131"/>
  <c r="V131" l="1"/>
  <c r="D132"/>
  <c r="W131"/>
  <c r="I132" l="1"/>
  <c r="J132"/>
  <c r="K132" s="1"/>
  <c r="F133" l="1"/>
  <c r="G133" s="1"/>
  <c r="H133" s="1"/>
  <c r="V132"/>
  <c r="D133"/>
  <c r="W132"/>
  <c r="J133" l="1"/>
  <c r="K133" s="1"/>
  <c r="F134"/>
  <c r="G134" s="1"/>
  <c r="H134" s="1"/>
  <c r="V133"/>
  <c r="I133"/>
  <c r="D134" l="1"/>
  <c r="W133"/>
  <c r="J134" l="1"/>
  <c r="K134" s="1"/>
  <c r="I134"/>
  <c r="D135" l="1"/>
  <c r="W134"/>
  <c r="F135"/>
  <c r="G135" s="1"/>
  <c r="H135" s="1"/>
  <c r="I135" s="1"/>
  <c r="V134"/>
  <c r="D136" l="1"/>
  <c r="W135"/>
  <c r="J135"/>
  <c r="K135" s="1"/>
  <c r="F136" l="1"/>
  <c r="G136" s="1"/>
  <c r="H136" s="1"/>
  <c r="J136" s="1"/>
  <c r="K136" s="1"/>
  <c r="V135"/>
  <c r="I136" l="1"/>
  <c r="F137"/>
  <c r="G137" s="1"/>
  <c r="H137" s="1"/>
  <c r="V136"/>
  <c r="D137"/>
  <c r="W136"/>
  <c r="J137" l="1"/>
  <c r="K137" s="1"/>
  <c r="V137" s="1"/>
  <c r="F138"/>
  <c r="G138" s="1"/>
  <c r="H138" s="1"/>
  <c r="I137"/>
  <c r="D138" l="1"/>
  <c r="W137"/>
  <c r="J138" l="1"/>
  <c r="K138" s="1"/>
  <c r="I138"/>
  <c r="D139" l="1"/>
  <c r="W138"/>
  <c r="F139"/>
  <c r="G139" s="1"/>
  <c r="H139" s="1"/>
  <c r="I139" s="1"/>
  <c r="V138"/>
  <c r="D140" l="1"/>
  <c r="W139"/>
  <c r="J139"/>
  <c r="K139" s="1"/>
  <c r="F140" l="1"/>
  <c r="G140" s="1"/>
  <c r="H140" s="1"/>
  <c r="J140" s="1"/>
  <c r="K140" s="1"/>
  <c r="V139"/>
  <c r="I140" l="1"/>
  <c r="D141" s="1"/>
  <c r="F141"/>
  <c r="G141" s="1"/>
  <c r="H141" s="1"/>
  <c r="V140"/>
  <c r="I141" l="1"/>
  <c r="W140"/>
  <c r="D142"/>
  <c r="W141"/>
  <c r="J141"/>
  <c r="K141" s="1"/>
  <c r="F142" l="1"/>
  <c r="G142" s="1"/>
  <c r="H142" s="1"/>
  <c r="V141"/>
  <c r="I142" l="1"/>
  <c r="J142"/>
  <c r="K142" s="1"/>
  <c r="F143" l="1"/>
  <c r="G143" s="1"/>
  <c r="H143" s="1"/>
  <c r="V142"/>
  <c r="D143"/>
  <c r="W142"/>
  <c r="J143" l="1"/>
  <c r="K143" s="1"/>
  <c r="V143" s="1"/>
  <c r="F144"/>
  <c r="G144" s="1"/>
  <c r="H144" s="1"/>
  <c r="I143"/>
  <c r="D144" l="1"/>
  <c r="W143"/>
  <c r="I144" l="1"/>
  <c r="J144"/>
  <c r="K144" s="1"/>
  <c r="F145" l="1"/>
  <c r="G145" s="1"/>
  <c r="H145" s="1"/>
  <c r="V144"/>
  <c r="D145"/>
  <c r="W144"/>
  <c r="J145" l="1"/>
  <c r="K145" s="1"/>
  <c r="V145" s="1"/>
  <c r="F146"/>
  <c r="G146" s="1"/>
  <c r="H146" s="1"/>
  <c r="I145"/>
  <c r="D146" l="1"/>
  <c r="W145"/>
  <c r="J146" l="1"/>
  <c r="K146" s="1"/>
  <c r="I146"/>
  <c r="D147" l="1"/>
  <c r="W146"/>
  <c r="F147"/>
  <c r="G147" s="1"/>
  <c r="H147" s="1"/>
  <c r="I147" s="1"/>
  <c r="V146"/>
  <c r="D148" l="1"/>
  <c r="W147"/>
  <c r="J147"/>
  <c r="K147" s="1"/>
  <c r="F148" l="1"/>
  <c r="G148" s="1"/>
  <c r="H148" s="1"/>
  <c r="V147"/>
  <c r="J148" l="1"/>
  <c r="K148" s="1"/>
  <c r="I148"/>
  <c r="D149" l="1"/>
  <c r="W148"/>
  <c r="F149"/>
  <c r="G149" s="1"/>
  <c r="H149" s="1"/>
  <c r="J149" s="1"/>
  <c r="K149" s="1"/>
  <c r="V148"/>
  <c r="F150" l="1"/>
  <c r="G150" s="1"/>
  <c r="H150" s="1"/>
  <c r="V149"/>
  <c r="I149"/>
  <c r="D150" l="1"/>
  <c r="W149"/>
  <c r="J150" l="1"/>
  <c r="K150" s="1"/>
  <c r="I150"/>
  <c r="D151" l="1"/>
  <c r="W150"/>
  <c r="F151"/>
  <c r="G151" s="1"/>
  <c r="H151" s="1"/>
  <c r="I151" s="1"/>
  <c r="V150"/>
  <c r="D152" l="1"/>
  <c r="W151"/>
  <c r="J151"/>
  <c r="K151" s="1"/>
  <c r="F152" l="1"/>
  <c r="G152" s="1"/>
  <c r="H152" s="1"/>
  <c r="J152" s="1"/>
  <c r="K152" s="1"/>
  <c r="V151"/>
  <c r="I152" l="1"/>
  <c r="D153"/>
  <c r="W152"/>
  <c r="F153"/>
  <c r="G153" s="1"/>
  <c r="H153" s="1"/>
  <c r="V152"/>
  <c r="J153" l="1"/>
  <c r="K153" s="1"/>
  <c r="V153" s="1"/>
  <c r="F154"/>
  <c r="G154" s="1"/>
  <c r="H154" s="1"/>
  <c r="I153"/>
  <c r="D154" l="1"/>
  <c r="W153"/>
  <c r="I154" l="1"/>
  <c r="J154"/>
  <c r="K154" s="1"/>
  <c r="F155" l="1"/>
  <c r="G155" s="1"/>
  <c r="H155" s="1"/>
  <c r="V154"/>
  <c r="D155"/>
  <c r="J155" s="1"/>
  <c r="K155" s="1"/>
  <c r="W154"/>
  <c r="F156" l="1"/>
  <c r="G156" s="1"/>
  <c r="H156" s="1"/>
  <c r="V155"/>
  <c r="I155"/>
  <c r="D156" l="1"/>
  <c r="W155"/>
  <c r="I156" l="1"/>
  <c r="J156"/>
  <c r="K156" s="1"/>
  <c r="F157" l="1"/>
  <c r="G157" s="1"/>
  <c r="H157" s="1"/>
  <c r="V156"/>
  <c r="D157"/>
  <c r="I157" s="1"/>
  <c r="W156"/>
  <c r="D158" l="1"/>
  <c r="W157"/>
  <c r="J157"/>
  <c r="K157" s="1"/>
  <c r="F158" l="1"/>
  <c r="G158" s="1"/>
  <c r="H158" s="1"/>
  <c r="I158" s="1"/>
  <c r="V157"/>
  <c r="J158"/>
  <c r="K158" s="1"/>
  <c r="F159" l="1"/>
  <c r="G159" s="1"/>
  <c r="H159" s="1"/>
  <c r="V158"/>
  <c r="D159"/>
  <c r="J159" s="1"/>
  <c r="K159" s="1"/>
  <c r="W158"/>
  <c r="F160" l="1"/>
  <c r="G160" s="1"/>
  <c r="H160" s="1"/>
  <c r="V159"/>
  <c r="I159"/>
  <c r="D160" l="1"/>
  <c r="W159"/>
  <c r="J160" l="1"/>
  <c r="K160" s="1"/>
  <c r="I160"/>
  <c r="D161" l="1"/>
  <c r="W160"/>
  <c r="F161"/>
  <c r="G161" s="1"/>
  <c r="H161" s="1"/>
  <c r="J161" s="1"/>
  <c r="K161" s="1"/>
  <c r="V160"/>
  <c r="F162" l="1"/>
  <c r="G162" s="1"/>
  <c r="H162" s="1"/>
  <c r="V161"/>
  <c r="I161"/>
  <c r="D162" l="1"/>
  <c r="W161"/>
  <c r="I162" l="1"/>
  <c r="J162"/>
  <c r="K162" s="1"/>
  <c r="F163" l="1"/>
  <c r="G163" s="1"/>
  <c r="H163" s="1"/>
  <c r="V162"/>
  <c r="D163"/>
  <c r="J163" s="1"/>
  <c r="K163" s="1"/>
  <c r="W162"/>
  <c r="F164" l="1"/>
  <c r="G164" s="1"/>
  <c r="H164" s="1"/>
  <c r="V163"/>
  <c r="I163"/>
  <c r="D164" l="1"/>
  <c r="W163"/>
  <c r="I164" l="1"/>
  <c r="J164"/>
  <c r="K164" s="1"/>
  <c r="F165" l="1"/>
  <c r="G165" s="1"/>
  <c r="H165" s="1"/>
  <c r="V164"/>
  <c r="D165"/>
  <c r="W164"/>
  <c r="I165" l="1"/>
  <c r="D166"/>
  <c r="W165"/>
  <c r="J165"/>
  <c r="K165" s="1"/>
  <c r="F166" l="1"/>
  <c r="G166" s="1"/>
  <c r="H166" s="1"/>
  <c r="J166" s="1"/>
  <c r="K166" s="1"/>
  <c r="V165"/>
  <c r="I166" l="1"/>
  <c r="D167"/>
  <c r="W166"/>
  <c r="F167"/>
  <c r="G167" s="1"/>
  <c r="H167" s="1"/>
  <c r="I167" s="1"/>
  <c r="V166"/>
  <c r="J167" l="1"/>
  <c r="K167" s="1"/>
  <c r="D168"/>
  <c r="W167"/>
  <c r="F168" l="1"/>
  <c r="G168" s="1"/>
  <c r="H168" s="1"/>
  <c r="J168" s="1"/>
  <c r="K168" s="1"/>
  <c r="V167"/>
  <c r="I168" l="1"/>
  <c r="F169"/>
  <c r="G169" s="1"/>
  <c r="H169" s="1"/>
  <c r="V168"/>
  <c r="D169"/>
  <c r="W168"/>
  <c r="I169" l="1"/>
  <c r="D170"/>
  <c r="W169"/>
  <c r="J169"/>
  <c r="K169" s="1"/>
  <c r="F170" l="1"/>
  <c r="G170" s="1"/>
  <c r="H170" s="1"/>
  <c r="I170" s="1"/>
  <c r="V169"/>
  <c r="J170" l="1"/>
  <c r="K170" s="1"/>
  <c r="D171"/>
  <c r="W170"/>
  <c r="F171"/>
  <c r="G171" s="1"/>
  <c r="H171" s="1"/>
  <c r="I171" s="1"/>
  <c r="V170"/>
  <c r="J171" l="1"/>
  <c r="K171" s="1"/>
  <c r="D172"/>
  <c r="W171"/>
  <c r="F172" l="1"/>
  <c r="G172" s="1"/>
  <c r="H172" s="1"/>
  <c r="I172" s="1"/>
  <c r="V171"/>
  <c r="J172" l="1"/>
  <c r="K172" s="1"/>
  <c r="F173" s="1"/>
  <c r="G173" s="1"/>
  <c r="H173" s="1"/>
  <c r="D173"/>
  <c r="W172"/>
  <c r="V172"/>
  <c r="J173" l="1"/>
  <c r="K173" s="1"/>
  <c r="F174"/>
  <c r="G174" s="1"/>
  <c r="H174" s="1"/>
  <c r="V173"/>
  <c r="I173"/>
  <c r="D174" l="1"/>
  <c r="W173"/>
  <c r="I174" l="1"/>
  <c r="J174"/>
  <c r="K174" s="1"/>
  <c r="F175" l="1"/>
  <c r="G175" s="1"/>
  <c r="H175" s="1"/>
  <c r="V174"/>
  <c r="D175"/>
  <c r="W174"/>
  <c r="J175" l="1"/>
  <c r="K175" s="1"/>
  <c r="V175" s="1"/>
  <c r="F176"/>
  <c r="G176" s="1"/>
  <c r="H176" s="1"/>
  <c r="I175"/>
  <c r="D176" l="1"/>
  <c r="W175"/>
  <c r="I176" l="1"/>
  <c r="J176"/>
  <c r="K176" s="1"/>
  <c r="F177" l="1"/>
  <c r="G177" s="1"/>
  <c r="H177" s="1"/>
  <c r="V176"/>
  <c r="D177"/>
  <c r="W176"/>
  <c r="I177" l="1"/>
  <c r="W177" s="1"/>
  <c r="D178"/>
  <c r="J177"/>
  <c r="K177" s="1"/>
  <c r="F178" l="1"/>
  <c r="G178" s="1"/>
  <c r="H178" s="1"/>
  <c r="I178" s="1"/>
  <c r="V177"/>
  <c r="J178" l="1"/>
  <c r="K178" s="1"/>
  <c r="V178" s="1"/>
  <c r="F179"/>
  <c r="G179" s="1"/>
  <c r="H179" s="1"/>
  <c r="D179"/>
  <c r="W178"/>
  <c r="I179" l="1"/>
  <c r="J179"/>
  <c r="K179" s="1"/>
  <c r="D180"/>
  <c r="W179"/>
  <c r="F180" l="1"/>
  <c r="G180" s="1"/>
  <c r="H180" s="1"/>
  <c r="I180" s="1"/>
  <c r="V179"/>
  <c r="J180" l="1"/>
  <c r="K180" s="1"/>
  <c r="F181" s="1"/>
  <c r="G181" s="1"/>
  <c r="H181" s="1"/>
  <c r="D181"/>
  <c r="W180"/>
  <c r="V180"/>
  <c r="J181" l="1"/>
  <c r="K181" s="1"/>
  <c r="F182"/>
  <c r="G182" s="1"/>
  <c r="H182" s="1"/>
  <c r="V181"/>
  <c r="I181"/>
  <c r="D182" l="1"/>
  <c r="W181"/>
  <c r="J182" l="1"/>
  <c r="K182" s="1"/>
  <c r="I182"/>
  <c r="D183" l="1"/>
  <c r="W182"/>
  <c r="F183"/>
  <c r="G183" s="1"/>
  <c r="H183" s="1"/>
  <c r="J183" s="1"/>
  <c r="K183" s="1"/>
  <c r="V182"/>
  <c r="F184" l="1"/>
  <c r="G184" s="1"/>
  <c r="H184" s="1"/>
  <c r="V183"/>
  <c r="I183"/>
  <c r="D184" l="1"/>
  <c r="W183"/>
  <c r="I184" l="1"/>
  <c r="J184"/>
  <c r="K184" s="1"/>
  <c r="F185" l="1"/>
  <c r="G185" s="1"/>
  <c r="H185" s="1"/>
  <c r="V184"/>
  <c r="D185"/>
  <c r="W184"/>
  <c r="I185" l="1"/>
  <c r="D186" s="1"/>
  <c r="J185"/>
  <c r="K185" s="1"/>
  <c r="W185" l="1"/>
  <c r="F186"/>
  <c r="G186" s="1"/>
  <c r="H186" s="1"/>
  <c r="I186" s="1"/>
  <c r="V185"/>
  <c r="J186"/>
  <c r="K186" s="1"/>
  <c r="F187" l="1"/>
  <c r="G187" s="1"/>
  <c r="H187" s="1"/>
  <c r="V186"/>
  <c r="D187"/>
  <c r="I187" s="1"/>
  <c r="W186"/>
  <c r="D188" l="1"/>
  <c r="W187"/>
  <c r="J187"/>
  <c r="K187" s="1"/>
  <c r="F188" l="1"/>
  <c r="G188" s="1"/>
  <c r="H188" s="1"/>
  <c r="J188" s="1"/>
  <c r="K188" s="1"/>
  <c r="V187"/>
  <c r="I188" l="1"/>
  <c r="D189" s="1"/>
  <c r="F189"/>
  <c r="G189" s="1"/>
  <c r="H189" s="1"/>
  <c r="V188"/>
  <c r="W188" l="1"/>
  <c r="J189"/>
  <c r="K189" s="1"/>
  <c r="V189" s="1"/>
  <c r="I189"/>
  <c r="F190" l="1"/>
  <c r="G190" s="1"/>
  <c r="H190" s="1"/>
  <c r="D190"/>
  <c r="W189"/>
  <c r="I190" l="1"/>
  <c r="J190"/>
  <c r="K190" s="1"/>
  <c r="F191" l="1"/>
  <c r="G191" s="1"/>
  <c r="H191" s="1"/>
  <c r="V190"/>
  <c r="D191"/>
  <c r="W190"/>
  <c r="I191" l="1"/>
  <c r="D192"/>
  <c r="W191"/>
  <c r="J191"/>
  <c r="K191" s="1"/>
  <c r="F192" l="1"/>
  <c r="G192" s="1"/>
  <c r="H192" s="1"/>
  <c r="I192" s="1"/>
  <c r="V191"/>
  <c r="J192" l="1"/>
  <c r="K192" s="1"/>
  <c r="V192" s="1"/>
  <c r="F193"/>
  <c r="G193" s="1"/>
  <c r="H193" s="1"/>
  <c r="D193"/>
  <c r="W192"/>
  <c r="I193" l="1"/>
  <c r="W193" s="1"/>
  <c r="D194"/>
  <c r="J193"/>
  <c r="K193" s="1"/>
  <c r="F194" l="1"/>
  <c r="G194" s="1"/>
  <c r="H194" s="1"/>
  <c r="I194" s="1"/>
  <c r="V193"/>
  <c r="J194" l="1"/>
  <c r="K194" s="1"/>
  <c r="F195"/>
  <c r="G195" s="1"/>
  <c r="H195" s="1"/>
  <c r="V194"/>
  <c r="D195"/>
  <c r="W194"/>
  <c r="I195" l="1"/>
  <c r="D196"/>
  <c r="W195"/>
  <c r="J195"/>
  <c r="K195" s="1"/>
  <c r="F196" l="1"/>
  <c r="G196" s="1"/>
  <c r="H196" s="1"/>
  <c r="J196" s="1"/>
  <c r="K196" s="1"/>
  <c r="V195"/>
  <c r="I196" l="1"/>
  <c r="F197"/>
  <c r="G197" s="1"/>
  <c r="H197" s="1"/>
  <c r="V196"/>
  <c r="D197"/>
  <c r="W196"/>
  <c r="I197" l="1"/>
  <c r="D198"/>
  <c r="W197"/>
  <c r="J197"/>
  <c r="K197" s="1"/>
  <c r="F198" l="1"/>
  <c r="G198" s="1"/>
  <c r="H198" s="1"/>
  <c r="J198" s="1"/>
  <c r="K198" s="1"/>
  <c r="V197"/>
  <c r="I198" l="1"/>
  <c r="D199"/>
  <c r="W198"/>
  <c r="F199"/>
  <c r="G199" s="1"/>
  <c r="H199" s="1"/>
  <c r="J199" s="1"/>
  <c r="K199" s="1"/>
  <c r="V198"/>
  <c r="I199" l="1"/>
  <c r="F200"/>
  <c r="G200" s="1"/>
  <c r="H200" s="1"/>
  <c r="V199"/>
  <c r="D200"/>
  <c r="W199"/>
  <c r="I200" l="1"/>
  <c r="J200"/>
  <c r="K200" s="1"/>
  <c r="F201" l="1"/>
  <c r="G201" s="1"/>
  <c r="H201" s="1"/>
  <c r="V200"/>
  <c r="D201"/>
  <c r="W200"/>
  <c r="I201" l="1"/>
  <c r="D202" s="1"/>
  <c r="J201"/>
  <c r="K201" s="1"/>
  <c r="W201" l="1"/>
  <c r="F202"/>
  <c r="G202" s="1"/>
  <c r="H202" s="1"/>
  <c r="I202" s="1"/>
  <c r="V201"/>
  <c r="J202" l="1"/>
  <c r="K202" s="1"/>
  <c r="V202" s="1"/>
  <c r="F203"/>
  <c r="G203" s="1"/>
  <c r="H203" s="1"/>
  <c r="D203"/>
  <c r="W202"/>
  <c r="I203" l="1"/>
  <c r="J203"/>
  <c r="K203" s="1"/>
  <c r="D204"/>
  <c r="W203"/>
  <c r="F204" l="1"/>
  <c r="G204" s="1"/>
  <c r="H204" s="1"/>
  <c r="I204" s="1"/>
  <c r="V203"/>
  <c r="J204" l="1"/>
  <c r="K204" s="1"/>
  <c r="V204" s="1"/>
  <c r="D205"/>
  <c r="W204"/>
  <c r="F205" l="1"/>
  <c r="G205" s="1"/>
  <c r="H205" s="1"/>
  <c r="J205" s="1"/>
  <c r="K205" s="1"/>
  <c r="V205" s="1"/>
  <c r="F206" l="1"/>
  <c r="G206" s="1"/>
  <c r="H206" s="1"/>
  <c r="I205"/>
  <c r="D206" s="1"/>
  <c r="W205" l="1"/>
  <c r="I206"/>
  <c r="J206"/>
  <c r="K206" s="1"/>
  <c r="F207" l="1"/>
  <c r="G207" s="1"/>
  <c r="H207" s="1"/>
  <c r="V206"/>
  <c r="D207"/>
  <c r="W206"/>
  <c r="I207" l="1"/>
  <c r="D208"/>
  <c r="W207"/>
  <c r="J207"/>
  <c r="K207" s="1"/>
  <c r="F208" l="1"/>
  <c r="G208" s="1"/>
  <c r="H208" s="1"/>
  <c r="I208" s="1"/>
  <c r="V207"/>
  <c r="J208" l="1"/>
  <c r="K208" s="1"/>
  <c r="F209"/>
  <c r="G209" s="1"/>
  <c r="H209" s="1"/>
  <c r="V208"/>
  <c r="D209"/>
  <c r="W208"/>
  <c r="I209" l="1"/>
  <c r="D210"/>
  <c r="W209"/>
  <c r="J209"/>
  <c r="K209" s="1"/>
  <c r="F210" l="1"/>
  <c r="G210" s="1"/>
  <c r="H210" s="1"/>
  <c r="I210" s="1"/>
  <c r="V209"/>
  <c r="J210" l="1"/>
  <c r="K210" s="1"/>
  <c r="V210" s="1"/>
  <c r="F211"/>
  <c r="G211" s="1"/>
  <c r="H211" s="1"/>
  <c r="D211"/>
  <c r="W210"/>
  <c r="J211" l="1"/>
  <c r="K211" s="1"/>
  <c r="F212"/>
  <c r="G212" s="1"/>
  <c r="H212" s="1"/>
  <c r="V211"/>
  <c r="I211"/>
  <c r="D212" l="1"/>
  <c r="W211"/>
  <c r="J212" l="1"/>
  <c r="K212" s="1"/>
  <c r="I212"/>
  <c r="D213" l="1"/>
  <c r="W212"/>
  <c r="F213"/>
  <c r="G213" s="1"/>
  <c r="H213" s="1"/>
  <c r="J213" s="1"/>
  <c r="K213" s="1"/>
  <c r="V212"/>
  <c r="F214" l="1"/>
  <c r="G214" s="1"/>
  <c r="H214" s="1"/>
  <c r="V213"/>
  <c r="I213"/>
  <c r="D214" l="1"/>
  <c r="W213"/>
  <c r="I214" l="1"/>
  <c r="J214"/>
  <c r="K214" s="1"/>
  <c r="F215" l="1"/>
  <c r="G215" s="1"/>
  <c r="H215" s="1"/>
  <c r="V214"/>
  <c r="D215"/>
  <c r="W214"/>
  <c r="J215" l="1"/>
  <c r="K215" s="1"/>
  <c r="V215" s="1"/>
  <c r="F216"/>
  <c r="G216" s="1"/>
  <c r="H216" s="1"/>
  <c r="I215"/>
  <c r="D216" l="1"/>
  <c r="W215"/>
  <c r="I216" l="1"/>
  <c r="J216"/>
  <c r="K216" s="1"/>
  <c r="F217" l="1"/>
  <c r="G217" s="1"/>
  <c r="H217" s="1"/>
  <c r="V216"/>
  <c r="D217"/>
  <c r="W216"/>
  <c r="I217" l="1"/>
  <c r="D218"/>
  <c r="W217"/>
  <c r="J217"/>
  <c r="K217" s="1"/>
  <c r="F218" l="1"/>
  <c r="G218" s="1"/>
  <c r="H218" s="1"/>
  <c r="J218" s="1"/>
  <c r="K218" s="1"/>
  <c r="V217"/>
  <c r="I218" l="1"/>
  <c r="D219"/>
  <c r="W218"/>
  <c r="F219"/>
  <c r="G219" s="1"/>
  <c r="H219" s="1"/>
  <c r="I219" s="1"/>
  <c r="V218"/>
  <c r="D220" l="1"/>
  <c r="W219"/>
  <c r="J219"/>
  <c r="K219" s="1"/>
  <c r="F220" l="1"/>
  <c r="G220" s="1"/>
  <c r="H220" s="1"/>
  <c r="I220" s="1"/>
  <c r="V219"/>
  <c r="J220" l="1"/>
  <c r="K220" s="1"/>
  <c r="F221"/>
  <c r="G221" s="1"/>
  <c r="H221" s="1"/>
  <c r="V220"/>
  <c r="D221"/>
  <c r="W220"/>
  <c r="J221" l="1"/>
  <c r="K221" s="1"/>
  <c r="V221" s="1"/>
  <c r="F222"/>
  <c r="G222" s="1"/>
  <c r="H222" s="1"/>
  <c r="I221"/>
  <c r="D222" l="1"/>
  <c r="W221"/>
  <c r="I222" l="1"/>
  <c r="J222"/>
  <c r="K222" s="1"/>
  <c r="F223" l="1"/>
  <c r="G223" s="1"/>
  <c r="H223" s="1"/>
  <c r="V222"/>
  <c r="D223"/>
  <c r="W222"/>
  <c r="J223" l="1"/>
  <c r="K223" s="1"/>
  <c r="V223" s="1"/>
  <c r="F224"/>
  <c r="G224" s="1"/>
  <c r="H224" s="1"/>
  <c r="I223"/>
  <c r="D224" l="1"/>
  <c r="W223"/>
  <c r="I224" l="1"/>
  <c r="J224"/>
  <c r="K224" s="1"/>
  <c r="F225" l="1"/>
  <c r="G225" s="1"/>
  <c r="H225" s="1"/>
  <c r="V224"/>
  <c r="D225"/>
  <c r="W224"/>
  <c r="I225" l="1"/>
  <c r="W225" s="1"/>
  <c r="D226"/>
  <c r="J225"/>
  <c r="K225" s="1"/>
  <c r="F226" l="1"/>
  <c r="G226" s="1"/>
  <c r="H226" s="1"/>
  <c r="I226" s="1"/>
  <c r="V225"/>
  <c r="D227" l="1"/>
  <c r="W226"/>
  <c r="J226"/>
  <c r="K226" s="1"/>
  <c r="F227" l="1"/>
  <c r="G227" s="1"/>
  <c r="H227" s="1"/>
  <c r="I227" s="1"/>
  <c r="V226"/>
  <c r="J227" l="1"/>
  <c r="K227" s="1"/>
  <c r="V227" s="1"/>
  <c r="F228"/>
  <c r="G228" s="1"/>
  <c r="H228" s="1"/>
  <c r="D228"/>
  <c r="W227"/>
  <c r="I228" l="1"/>
  <c r="J228"/>
  <c r="K228" s="1"/>
  <c r="F229" l="1"/>
  <c r="G229" s="1"/>
  <c r="H229" s="1"/>
  <c r="V228"/>
  <c r="D229"/>
  <c r="W228"/>
  <c r="I229" l="1"/>
  <c r="D230"/>
  <c r="W229"/>
  <c r="J229"/>
  <c r="K229" s="1"/>
  <c r="F230" l="1"/>
  <c r="G230" s="1"/>
  <c r="H230" s="1"/>
  <c r="J230" s="1"/>
  <c r="K230" s="1"/>
  <c r="V229"/>
  <c r="I230" l="1"/>
  <c r="D231"/>
  <c r="W230"/>
  <c r="F231"/>
  <c r="G231" s="1"/>
  <c r="H231" s="1"/>
  <c r="I231" s="1"/>
  <c r="V230"/>
  <c r="D232" l="1"/>
  <c r="W231"/>
  <c r="J231"/>
  <c r="K231" s="1"/>
  <c r="F232" l="1"/>
  <c r="G232" s="1"/>
  <c r="H232" s="1"/>
  <c r="J232" s="1"/>
  <c r="K232" s="1"/>
  <c r="V231"/>
  <c r="I232" l="1"/>
  <c r="D233" s="1"/>
  <c r="F233"/>
  <c r="G233" s="1"/>
  <c r="H233" s="1"/>
  <c r="V232"/>
  <c r="W232"/>
  <c r="I233" l="1"/>
  <c r="W233" s="1"/>
  <c r="J233"/>
  <c r="K233" s="1"/>
  <c r="D234" l="1"/>
  <c r="F234"/>
  <c r="G234" s="1"/>
  <c r="H234" s="1"/>
  <c r="I234" s="1"/>
  <c r="V233"/>
  <c r="J234" l="1"/>
  <c r="K234" s="1"/>
  <c r="F235" s="1"/>
  <c r="G235" s="1"/>
  <c r="H235" s="1"/>
  <c r="D235"/>
  <c r="W234"/>
  <c r="V234" l="1"/>
  <c r="J235"/>
  <c r="K235" s="1"/>
  <c r="I235"/>
  <c r="D236" l="1"/>
  <c r="W235"/>
  <c r="F236"/>
  <c r="G236" s="1"/>
  <c r="H236" s="1"/>
  <c r="V235"/>
  <c r="I236" l="1"/>
  <c r="J236"/>
  <c r="K236" s="1"/>
  <c r="D237" l="1"/>
  <c r="W236"/>
  <c r="F237"/>
  <c r="G237" s="1"/>
  <c r="H237" s="1"/>
  <c r="V236"/>
  <c r="I237" l="1"/>
  <c r="J237"/>
  <c r="K237" s="1"/>
  <c r="D238" l="1"/>
  <c r="W237"/>
  <c r="F238"/>
  <c r="G238" s="1"/>
  <c r="H238" s="1"/>
  <c r="V237"/>
  <c r="I238" l="1"/>
  <c r="J238"/>
  <c r="K238" s="1"/>
  <c r="D239" l="1"/>
  <c r="W238"/>
  <c r="F239"/>
  <c r="G239" s="1"/>
  <c r="H239" s="1"/>
  <c r="V238"/>
  <c r="I239" l="1"/>
  <c r="J239"/>
  <c r="K239" s="1"/>
  <c r="F240" l="1"/>
  <c r="G240" s="1"/>
  <c r="H240" s="1"/>
  <c r="V239"/>
  <c r="D240"/>
  <c r="W239"/>
  <c r="J240" l="1"/>
  <c r="K240" s="1"/>
  <c r="I240"/>
  <c r="D241" l="1"/>
  <c r="W240"/>
  <c r="F241"/>
  <c r="G241" s="1"/>
  <c r="H241" s="1"/>
  <c r="V240"/>
  <c r="I241" l="1"/>
  <c r="J241"/>
  <c r="K241" s="1"/>
  <c r="F242" l="1"/>
  <c r="G242" s="1"/>
  <c r="H242" s="1"/>
  <c r="V241"/>
  <c r="D242"/>
  <c r="W241"/>
  <c r="I242" l="1"/>
  <c r="J242"/>
  <c r="K242" s="1"/>
  <c r="F243" l="1"/>
  <c r="G243" s="1"/>
  <c r="H243" s="1"/>
  <c r="V242"/>
  <c r="D243"/>
  <c r="W242"/>
  <c r="J243" l="1"/>
  <c r="K243" s="1"/>
  <c r="I243"/>
  <c r="D244" l="1"/>
  <c r="W243"/>
  <c r="F244"/>
  <c r="G244" s="1"/>
  <c r="H244" s="1"/>
  <c r="V243"/>
  <c r="I244" l="1"/>
  <c r="J244"/>
  <c r="K244" s="1"/>
  <c r="F245" l="1"/>
  <c r="G245" s="1"/>
  <c r="H245" s="1"/>
  <c r="V244"/>
  <c r="D245"/>
  <c r="W244"/>
  <c r="I245" l="1"/>
  <c r="J245"/>
  <c r="K245" s="1"/>
  <c r="F246" l="1"/>
  <c r="G246" s="1"/>
  <c r="H246" s="1"/>
  <c r="V245"/>
  <c r="D246"/>
  <c r="W245"/>
  <c r="I246" l="1"/>
  <c r="J246"/>
  <c r="K246" s="1"/>
  <c r="F247" l="1"/>
  <c r="G247" s="1"/>
  <c r="H247" s="1"/>
  <c r="V246"/>
  <c r="D247"/>
  <c r="W246"/>
  <c r="I247" l="1"/>
  <c r="J247"/>
  <c r="K247" s="1"/>
  <c r="F248" l="1"/>
  <c r="G248" s="1"/>
  <c r="H248" s="1"/>
  <c r="V247"/>
  <c r="D248"/>
  <c r="W247"/>
  <c r="J248" l="1"/>
  <c r="K248" s="1"/>
  <c r="I248"/>
  <c r="D249" l="1"/>
  <c r="W248"/>
  <c r="F249"/>
  <c r="G249" s="1"/>
  <c r="H249" s="1"/>
  <c r="V248"/>
  <c r="I249" l="1"/>
  <c r="J249"/>
  <c r="K249" s="1"/>
  <c r="F250" l="1"/>
  <c r="G250" s="1"/>
  <c r="H250" s="1"/>
  <c r="V249"/>
  <c r="D250"/>
  <c r="W249"/>
  <c r="I250" l="1"/>
  <c r="J250"/>
  <c r="K250" s="1"/>
  <c r="F251" l="1"/>
  <c r="G251" s="1"/>
  <c r="H251" s="1"/>
  <c r="V250"/>
  <c r="D251"/>
  <c r="W250"/>
  <c r="J251" l="1"/>
  <c r="K251" s="1"/>
  <c r="I251"/>
  <c r="D252" l="1"/>
  <c r="W251"/>
  <c r="F252"/>
  <c r="G252" s="1"/>
  <c r="H252" s="1"/>
  <c r="V251"/>
  <c r="I252" l="1"/>
  <c r="J252"/>
  <c r="K252" s="1"/>
  <c r="F253" l="1"/>
  <c r="G253" s="1"/>
  <c r="H253" s="1"/>
  <c r="V252"/>
  <c r="D253"/>
  <c r="W252"/>
  <c r="J253" l="1"/>
  <c r="K253" s="1"/>
  <c r="I253"/>
  <c r="D254" l="1"/>
  <c r="W253"/>
  <c r="F254"/>
  <c r="G254" s="1"/>
  <c r="H254" s="1"/>
  <c r="V253"/>
  <c r="J254" l="1"/>
  <c r="K254" s="1"/>
  <c r="I254"/>
  <c r="D255" l="1"/>
  <c r="W254"/>
  <c r="F255"/>
  <c r="G255" s="1"/>
  <c r="H255" s="1"/>
  <c r="V254"/>
  <c r="I255" l="1"/>
  <c r="J255"/>
  <c r="K255" s="1"/>
  <c r="F256" l="1"/>
  <c r="G256" s="1"/>
  <c r="H256" s="1"/>
  <c r="V255"/>
  <c r="D256"/>
  <c r="W255"/>
  <c r="J256" l="1"/>
  <c r="K256" s="1"/>
  <c r="I256"/>
  <c r="D257" l="1"/>
  <c r="W256"/>
  <c r="F257"/>
  <c r="G257" s="1"/>
  <c r="H257" s="1"/>
  <c r="V256"/>
  <c r="I257" l="1"/>
  <c r="J257"/>
  <c r="K257" s="1"/>
  <c r="F258" l="1"/>
  <c r="G258" s="1"/>
  <c r="H258" s="1"/>
  <c r="V257"/>
  <c r="D258"/>
  <c r="W257"/>
  <c r="J258" l="1"/>
  <c r="K258" s="1"/>
  <c r="I258"/>
  <c r="D259" l="1"/>
  <c r="W258"/>
  <c r="F259"/>
  <c r="G259" s="1"/>
  <c r="H259" s="1"/>
  <c r="V258"/>
  <c r="I259" l="1"/>
  <c r="J259"/>
  <c r="K259" s="1"/>
  <c r="F260" l="1"/>
  <c r="G260" s="1"/>
  <c r="H260" s="1"/>
  <c r="V259"/>
  <c r="D260"/>
  <c r="W259"/>
  <c r="J260" l="1"/>
  <c r="K260" s="1"/>
  <c r="I260"/>
  <c r="D261" l="1"/>
  <c r="W260"/>
  <c r="F261"/>
  <c r="G261" s="1"/>
  <c r="H261" s="1"/>
  <c r="V260"/>
  <c r="J261" l="1"/>
  <c r="K261" s="1"/>
  <c r="I261"/>
  <c r="D262" l="1"/>
  <c r="W261"/>
  <c r="F262"/>
  <c r="G262" s="1"/>
  <c r="H262" s="1"/>
  <c r="V261"/>
  <c r="J262" l="1"/>
  <c r="K262" s="1"/>
  <c r="I262"/>
  <c r="D263" l="1"/>
  <c r="W262"/>
  <c r="F263"/>
  <c r="G263" s="1"/>
  <c r="H263" s="1"/>
  <c r="V262"/>
  <c r="I263" l="1"/>
  <c r="J263"/>
  <c r="K263" s="1"/>
  <c r="F264" l="1"/>
  <c r="G264" s="1"/>
  <c r="H264" s="1"/>
  <c r="V263"/>
  <c r="D264"/>
  <c r="W263"/>
  <c r="J264" l="1"/>
  <c r="K264" s="1"/>
  <c r="I264"/>
  <c r="D265" l="1"/>
  <c r="W264"/>
  <c r="F265"/>
  <c r="G265" s="1"/>
  <c r="H265" s="1"/>
  <c r="V264"/>
  <c r="I265" l="1"/>
  <c r="J265"/>
  <c r="K265" s="1"/>
  <c r="F266" l="1"/>
  <c r="G266" s="1"/>
  <c r="H266" s="1"/>
  <c r="V265"/>
  <c r="D266"/>
  <c r="W265"/>
  <c r="I266" l="1"/>
  <c r="J266"/>
  <c r="K266" s="1"/>
  <c r="F267" l="1"/>
  <c r="G267" s="1"/>
  <c r="H267" s="1"/>
  <c r="V266"/>
  <c r="D267"/>
  <c r="W266"/>
  <c r="I267" l="1"/>
  <c r="J267"/>
  <c r="K267" s="1"/>
  <c r="F268" l="1"/>
  <c r="G268" s="1"/>
  <c r="H268" s="1"/>
  <c r="V267"/>
  <c r="D268"/>
  <c r="W267"/>
  <c r="I268" l="1"/>
  <c r="J268"/>
  <c r="K268" s="1"/>
  <c r="F269" l="1"/>
  <c r="G269" s="1"/>
  <c r="H269" s="1"/>
  <c r="V268"/>
  <c r="D269"/>
  <c r="W268"/>
  <c r="I269" l="1"/>
  <c r="J269"/>
  <c r="K269" s="1"/>
  <c r="F270" l="1"/>
  <c r="G270" s="1"/>
  <c r="H270" s="1"/>
  <c r="V269"/>
  <c r="D270"/>
  <c r="W269"/>
  <c r="I270" l="1"/>
  <c r="J270"/>
  <c r="K270" s="1"/>
  <c r="F271" l="1"/>
  <c r="G271" s="1"/>
  <c r="H271" s="1"/>
  <c r="V270"/>
  <c r="D271"/>
  <c r="W270"/>
  <c r="I271" l="1"/>
  <c r="J271"/>
  <c r="K271" s="1"/>
  <c r="F272" l="1"/>
  <c r="G272" s="1"/>
  <c r="H272" s="1"/>
  <c r="V271"/>
  <c r="D272"/>
  <c r="W271"/>
  <c r="J272" l="1"/>
  <c r="K272" s="1"/>
  <c r="I272"/>
  <c r="D273" l="1"/>
  <c r="W272"/>
  <c r="F273"/>
  <c r="G273" s="1"/>
  <c r="H273" s="1"/>
  <c r="V272"/>
  <c r="J273" l="1"/>
  <c r="K273" s="1"/>
  <c r="I273"/>
  <c r="D274" l="1"/>
  <c r="W273"/>
  <c r="F274"/>
  <c r="G274" s="1"/>
  <c r="H274" s="1"/>
  <c r="V273"/>
  <c r="I274" l="1"/>
  <c r="J274"/>
  <c r="K274" s="1"/>
  <c r="F275" l="1"/>
  <c r="G275" s="1"/>
  <c r="H275" s="1"/>
  <c r="V274"/>
  <c r="D275"/>
  <c r="I275" s="1"/>
  <c r="W274"/>
  <c r="D276" l="1"/>
  <c r="W275"/>
  <c r="J275"/>
  <c r="K275" s="1"/>
  <c r="F276" l="1"/>
  <c r="G276" s="1"/>
  <c r="H276" s="1"/>
  <c r="J276" s="1"/>
  <c r="K276" s="1"/>
  <c r="V275"/>
  <c r="I276" l="1"/>
  <c r="F277"/>
  <c r="G277" s="1"/>
  <c r="H277" s="1"/>
  <c r="V276"/>
  <c r="D277"/>
  <c r="W276"/>
  <c r="J277" l="1"/>
  <c r="K277" s="1"/>
  <c r="I277"/>
  <c r="D278" l="1"/>
  <c r="W277"/>
  <c r="F278"/>
  <c r="G278" s="1"/>
  <c r="H278" s="1"/>
  <c r="V277"/>
  <c r="I278" l="1"/>
  <c r="J278"/>
  <c r="K278" s="1"/>
  <c r="F279" l="1"/>
  <c r="G279" s="1"/>
  <c r="H279" s="1"/>
  <c r="V278"/>
  <c r="D279"/>
  <c r="I279" s="1"/>
  <c r="W278"/>
  <c r="D280" l="1"/>
  <c r="W279"/>
  <c r="J279"/>
  <c r="K279" s="1"/>
  <c r="F280" l="1"/>
  <c r="G280" s="1"/>
  <c r="H280" s="1"/>
  <c r="I280" s="1"/>
  <c r="V279"/>
  <c r="J280" l="1"/>
  <c r="K280" s="1"/>
  <c r="F281" s="1"/>
  <c r="G281" s="1"/>
  <c r="H281" s="1"/>
  <c r="D281"/>
  <c r="W280"/>
  <c r="V280"/>
  <c r="I281" l="1"/>
  <c r="J281"/>
  <c r="K281" s="1"/>
  <c r="F282" l="1"/>
  <c r="G282" s="1"/>
  <c r="H282" s="1"/>
  <c r="V281"/>
  <c r="D282"/>
  <c r="W281"/>
  <c r="I282" l="1"/>
  <c r="J282"/>
  <c r="K282" s="1"/>
  <c r="F283" l="1"/>
  <c r="G283" s="1"/>
  <c r="H283" s="1"/>
  <c r="V282"/>
  <c r="D283"/>
  <c r="W282"/>
  <c r="I283" l="1"/>
  <c r="J283"/>
  <c r="K283" s="1"/>
  <c r="F284" l="1"/>
  <c r="G284" s="1"/>
  <c r="H284" s="1"/>
  <c r="V283"/>
  <c r="D284"/>
  <c r="W283"/>
  <c r="I284" l="1"/>
  <c r="J284"/>
  <c r="K284" s="1"/>
  <c r="F285" l="1"/>
  <c r="G285" s="1"/>
  <c r="H285" s="1"/>
  <c r="V284"/>
  <c r="D285"/>
  <c r="W284"/>
  <c r="I285" l="1"/>
  <c r="J285"/>
  <c r="K285" s="1"/>
  <c r="F286" l="1"/>
  <c r="G286" s="1"/>
  <c r="H286" s="1"/>
  <c r="V285"/>
  <c r="D286"/>
  <c r="W285"/>
  <c r="I286" l="1"/>
  <c r="J286"/>
  <c r="K286" s="1"/>
  <c r="F287" l="1"/>
  <c r="G287" s="1"/>
  <c r="H287" s="1"/>
  <c r="V286"/>
  <c r="D287"/>
  <c r="W286"/>
  <c r="I287" l="1"/>
  <c r="J287"/>
  <c r="K287" s="1"/>
  <c r="F288" l="1"/>
  <c r="G288" s="1"/>
  <c r="H288" s="1"/>
  <c r="V287"/>
  <c r="D288"/>
  <c r="W287"/>
  <c r="I288" l="1"/>
  <c r="J288"/>
  <c r="K288" s="1"/>
  <c r="F289" l="1"/>
  <c r="G289" s="1"/>
  <c r="H289" s="1"/>
  <c r="V288"/>
  <c r="D289"/>
  <c r="W288"/>
  <c r="I289" l="1"/>
  <c r="J289"/>
  <c r="K289" s="1"/>
  <c r="F290" l="1"/>
  <c r="G290" s="1"/>
  <c r="H290" s="1"/>
  <c r="V289"/>
  <c r="D290"/>
  <c r="W289"/>
  <c r="I290" l="1"/>
  <c r="J290"/>
  <c r="K290" s="1"/>
  <c r="F291" l="1"/>
  <c r="G291" s="1"/>
  <c r="H291" s="1"/>
  <c r="V290"/>
  <c r="D291"/>
  <c r="W290"/>
  <c r="I291" l="1"/>
  <c r="J291"/>
  <c r="K291" s="1"/>
  <c r="F292" l="1"/>
  <c r="G292" s="1"/>
  <c r="H292" s="1"/>
  <c r="V291"/>
  <c r="D292"/>
  <c r="W291"/>
  <c r="I292" l="1"/>
  <c r="J292"/>
  <c r="K292" s="1"/>
  <c r="F293" l="1"/>
  <c r="G293" s="1"/>
  <c r="H293" s="1"/>
  <c r="V292"/>
  <c r="D293"/>
  <c r="W292"/>
  <c r="I293" l="1"/>
  <c r="J293"/>
  <c r="K293" s="1"/>
  <c r="F294" l="1"/>
  <c r="G294" s="1"/>
  <c r="H294" s="1"/>
  <c r="V293"/>
  <c r="D294"/>
  <c r="W293"/>
  <c r="I294" l="1"/>
  <c r="J294"/>
  <c r="K294" s="1"/>
  <c r="F295" l="1"/>
  <c r="G295" s="1"/>
  <c r="H295" s="1"/>
  <c r="V294"/>
  <c r="D295"/>
  <c r="W294"/>
  <c r="I295" l="1"/>
  <c r="J295"/>
  <c r="K295" s="1"/>
  <c r="F296" l="1"/>
  <c r="G296" s="1"/>
  <c r="H296" s="1"/>
  <c r="V295"/>
  <c r="D296"/>
  <c r="W295"/>
  <c r="I296" l="1"/>
  <c r="J296"/>
  <c r="K296" s="1"/>
  <c r="F297" l="1"/>
  <c r="G297" s="1"/>
  <c r="H297" s="1"/>
  <c r="V296"/>
  <c r="D297"/>
  <c r="W296"/>
  <c r="J297" l="1"/>
  <c r="K297" s="1"/>
  <c r="I297"/>
  <c r="D298" l="1"/>
  <c r="W297"/>
  <c r="F298"/>
  <c r="G298" s="1"/>
  <c r="H298" s="1"/>
  <c r="V297"/>
  <c r="J298" l="1"/>
  <c r="K298" s="1"/>
  <c r="I298"/>
  <c r="D299" l="1"/>
  <c r="W298"/>
  <c r="F299"/>
  <c r="G299" s="1"/>
  <c r="H299" s="1"/>
  <c r="V298"/>
  <c r="I299" l="1"/>
  <c r="J299"/>
  <c r="K299" s="1"/>
  <c r="F300" l="1"/>
  <c r="G300" s="1"/>
  <c r="H300" s="1"/>
  <c r="V299"/>
  <c r="D300"/>
  <c r="W299"/>
  <c r="I300" l="1"/>
  <c r="J300"/>
  <c r="K300" s="1"/>
  <c r="F301" l="1"/>
  <c r="G301" s="1"/>
  <c r="H301" s="1"/>
  <c r="V300"/>
  <c r="D301"/>
  <c r="W300"/>
  <c r="I301" l="1"/>
  <c r="J301"/>
  <c r="K301" s="1"/>
  <c r="F302" l="1"/>
  <c r="G302" s="1"/>
  <c r="H302" s="1"/>
  <c r="V301"/>
  <c r="D302"/>
  <c r="W301"/>
  <c r="J302" l="1"/>
  <c r="K302" s="1"/>
  <c r="I302"/>
  <c r="D303" l="1"/>
  <c r="W302"/>
  <c r="F303"/>
  <c r="G303" s="1"/>
  <c r="H303" s="1"/>
  <c r="V302"/>
  <c r="J303" l="1"/>
  <c r="K303" s="1"/>
  <c r="I303"/>
  <c r="D304" l="1"/>
  <c r="W303"/>
  <c r="F304"/>
  <c r="G304" s="1"/>
  <c r="H304" s="1"/>
  <c r="V303"/>
  <c r="J304" l="1"/>
  <c r="K304" s="1"/>
  <c r="I304"/>
  <c r="D305" l="1"/>
  <c r="W304"/>
  <c r="F305"/>
  <c r="G305" s="1"/>
  <c r="H305" s="1"/>
  <c r="V304"/>
  <c r="J305" l="1"/>
  <c r="K305" s="1"/>
  <c r="I305"/>
  <c r="D306" l="1"/>
  <c r="W305"/>
  <c r="F306"/>
  <c r="G306" s="1"/>
  <c r="H306" s="1"/>
  <c r="V305"/>
  <c r="I306" l="1"/>
  <c r="J306"/>
  <c r="K306" s="1"/>
  <c r="F307" l="1"/>
  <c r="G307" s="1"/>
  <c r="H307" s="1"/>
  <c r="V306"/>
  <c r="D307"/>
  <c r="W306"/>
  <c r="J307" l="1"/>
  <c r="K307" s="1"/>
  <c r="I307"/>
  <c r="D308" l="1"/>
  <c r="W307"/>
  <c r="F308"/>
  <c r="G308" s="1"/>
  <c r="H308" s="1"/>
  <c r="V307"/>
  <c r="I308" l="1"/>
  <c r="J308"/>
  <c r="K308" s="1"/>
  <c r="F309" l="1"/>
  <c r="G309" s="1"/>
  <c r="H309" s="1"/>
  <c r="V308"/>
  <c r="D309"/>
  <c r="W308"/>
  <c r="I309" l="1"/>
  <c r="D310"/>
  <c r="W309"/>
  <c r="J309"/>
  <c r="K309" s="1"/>
  <c r="F310" l="1"/>
  <c r="G310" s="1"/>
  <c r="H310" s="1"/>
  <c r="J310" s="1"/>
  <c r="K310" s="1"/>
  <c r="V309"/>
  <c r="I310" l="1"/>
  <c r="F311"/>
  <c r="G311" s="1"/>
  <c r="H311" s="1"/>
  <c r="V310"/>
  <c r="D311"/>
  <c r="W310"/>
  <c r="J311" l="1"/>
  <c r="K311" s="1"/>
  <c r="I311"/>
  <c r="D312" l="1"/>
  <c r="W311"/>
  <c r="F312"/>
  <c r="G312" s="1"/>
  <c r="H312" s="1"/>
  <c r="V311"/>
  <c r="I312" l="1"/>
  <c r="J312"/>
  <c r="K312" s="1"/>
  <c r="F313" l="1"/>
  <c r="G313" s="1"/>
  <c r="H313" s="1"/>
  <c r="V312"/>
  <c r="D313"/>
  <c r="J313" s="1"/>
  <c r="K313" s="1"/>
  <c r="W312"/>
  <c r="F314" l="1"/>
  <c r="G314" s="1"/>
  <c r="H314" s="1"/>
  <c r="V313"/>
  <c r="I313"/>
  <c r="D314" l="1"/>
  <c r="I314" s="1"/>
  <c r="W313"/>
  <c r="J314" l="1"/>
  <c r="K314" s="1"/>
  <c r="D315"/>
  <c r="W314"/>
  <c r="F315" l="1"/>
  <c r="G315" s="1"/>
  <c r="H315" s="1"/>
  <c r="J315" s="1"/>
  <c r="K315" s="1"/>
  <c r="V314"/>
  <c r="F316" l="1"/>
  <c r="G316" s="1"/>
  <c r="H316" s="1"/>
  <c r="V315"/>
  <c r="I315"/>
  <c r="D316" l="1"/>
  <c r="W315"/>
  <c r="I316" l="1"/>
  <c r="J316"/>
  <c r="K316" s="1"/>
  <c r="F317" l="1"/>
  <c r="G317" s="1"/>
  <c r="H317" s="1"/>
  <c r="V316"/>
  <c r="D317"/>
  <c r="W316"/>
  <c r="I317" l="1"/>
  <c r="D318"/>
  <c r="W317"/>
  <c r="J317"/>
  <c r="K317" s="1"/>
  <c r="F318" l="1"/>
  <c r="G318" s="1"/>
  <c r="H318" s="1"/>
  <c r="J318" s="1"/>
  <c r="K318" s="1"/>
  <c r="V317"/>
  <c r="I318" l="1"/>
  <c r="F319"/>
  <c r="G319" s="1"/>
  <c r="H319" s="1"/>
  <c r="V318"/>
  <c r="D319"/>
  <c r="W318"/>
  <c r="J319" l="1"/>
  <c r="K319" s="1"/>
  <c r="I319"/>
  <c r="D320" l="1"/>
  <c r="W319"/>
  <c r="F320"/>
  <c r="G320" s="1"/>
  <c r="H320" s="1"/>
  <c r="V319"/>
  <c r="J320" l="1"/>
  <c r="K320" s="1"/>
  <c r="I320"/>
  <c r="D321" l="1"/>
  <c r="W320"/>
  <c r="F321"/>
  <c r="G321" s="1"/>
  <c r="H321" s="1"/>
  <c r="V320"/>
  <c r="J321" l="1"/>
  <c r="K321" s="1"/>
  <c r="I321"/>
  <c r="D322" l="1"/>
  <c r="W321"/>
  <c r="F322"/>
  <c r="G322" s="1"/>
  <c r="H322" s="1"/>
  <c r="V321"/>
  <c r="J322" l="1"/>
  <c r="K322" s="1"/>
  <c r="I322"/>
  <c r="D323" l="1"/>
  <c r="W322"/>
  <c r="F323"/>
  <c r="G323" s="1"/>
  <c r="H323" s="1"/>
  <c r="V322"/>
  <c r="J323" l="1"/>
  <c r="K323" s="1"/>
  <c r="I323"/>
  <c r="D324" l="1"/>
  <c r="W323"/>
  <c r="F324"/>
  <c r="G324" s="1"/>
  <c r="H324" s="1"/>
  <c r="V323"/>
  <c r="J324" l="1"/>
  <c r="K324" s="1"/>
  <c r="I324"/>
  <c r="D325" l="1"/>
  <c r="W324"/>
  <c r="F325"/>
  <c r="G325" s="1"/>
  <c r="H325" s="1"/>
  <c r="V324"/>
  <c r="J325" l="1"/>
  <c r="K325" s="1"/>
  <c r="I325"/>
  <c r="D326" l="1"/>
  <c r="W325"/>
  <c r="F326"/>
  <c r="G326" s="1"/>
  <c r="H326" s="1"/>
  <c r="V325"/>
  <c r="J326" l="1"/>
  <c r="K326" s="1"/>
  <c r="I326"/>
  <c r="D327" l="1"/>
  <c r="W326"/>
  <c r="F327"/>
  <c r="G327" s="1"/>
  <c r="H327" s="1"/>
  <c r="V326"/>
  <c r="J327" l="1"/>
  <c r="K327" s="1"/>
  <c r="I327"/>
  <c r="D328" l="1"/>
  <c r="W327"/>
  <c r="F328"/>
  <c r="G328" s="1"/>
  <c r="H328" s="1"/>
  <c r="V327"/>
  <c r="I328" l="1"/>
  <c r="J328"/>
  <c r="K328" s="1"/>
  <c r="F329" l="1"/>
  <c r="G329" s="1"/>
  <c r="H329" s="1"/>
  <c r="V328"/>
  <c r="D329"/>
  <c r="W328"/>
  <c r="I329" l="1"/>
  <c r="D330"/>
  <c r="W329"/>
  <c r="J329"/>
  <c r="K329" s="1"/>
  <c r="F330" l="1"/>
  <c r="G330" s="1"/>
  <c r="H330" s="1"/>
  <c r="J330" s="1"/>
  <c r="K330" s="1"/>
  <c r="V329"/>
  <c r="I330" l="1"/>
  <c r="D331" s="1"/>
  <c r="F331"/>
  <c r="G331" s="1"/>
  <c r="H331" s="1"/>
  <c r="V330"/>
  <c r="W330"/>
  <c r="J331" l="1"/>
  <c r="K331" s="1"/>
  <c r="I331"/>
  <c r="D332" l="1"/>
  <c r="W331"/>
  <c r="F332"/>
  <c r="G332" s="1"/>
  <c r="H332" s="1"/>
  <c r="V331"/>
  <c r="J332" l="1"/>
  <c r="K332" s="1"/>
  <c r="I332"/>
  <c r="D333" l="1"/>
  <c r="W332"/>
  <c r="F333"/>
  <c r="G333" s="1"/>
  <c r="H333" s="1"/>
  <c r="V332"/>
  <c r="J333" l="1"/>
  <c r="K333" s="1"/>
  <c r="I333"/>
  <c r="D334" l="1"/>
  <c r="W333"/>
  <c r="F334"/>
  <c r="G334" s="1"/>
  <c r="H334" s="1"/>
  <c r="V333"/>
  <c r="J334" l="1"/>
  <c r="K334" s="1"/>
  <c r="I334"/>
  <c r="D335" l="1"/>
  <c r="W334"/>
  <c r="F335"/>
  <c r="G335" s="1"/>
  <c r="H335" s="1"/>
  <c r="V334"/>
  <c r="J335" l="1"/>
  <c r="K335" s="1"/>
  <c r="I335"/>
  <c r="D336" l="1"/>
  <c r="W335"/>
  <c r="F336"/>
  <c r="G336" s="1"/>
  <c r="H336" s="1"/>
  <c r="V335"/>
  <c r="I336" l="1"/>
  <c r="J336"/>
  <c r="K336" s="1"/>
  <c r="F337" l="1"/>
  <c r="G337" s="1"/>
  <c r="H337" s="1"/>
  <c r="V336"/>
  <c r="D337"/>
  <c r="W336"/>
  <c r="I337" l="1"/>
  <c r="W337" s="1"/>
  <c r="D338"/>
  <c r="J337"/>
  <c r="K337" s="1"/>
  <c r="F338" l="1"/>
  <c r="G338" s="1"/>
  <c r="H338" s="1"/>
  <c r="J338" s="1"/>
  <c r="K338" s="1"/>
  <c r="V337"/>
  <c r="I338" l="1"/>
  <c r="D339" s="1"/>
  <c r="F339"/>
  <c r="G339" s="1"/>
  <c r="H339" s="1"/>
  <c r="V338"/>
  <c r="W338"/>
  <c r="J339" l="1"/>
  <c r="K339" s="1"/>
  <c r="I339"/>
  <c r="D340" l="1"/>
  <c r="W339"/>
  <c r="F340"/>
  <c r="G340" s="1"/>
  <c r="H340" s="1"/>
  <c r="V339"/>
  <c r="J340" l="1"/>
  <c r="K340" s="1"/>
  <c r="I340"/>
  <c r="D341" l="1"/>
  <c r="W340"/>
  <c r="F341"/>
  <c r="G341" s="1"/>
  <c r="H341" s="1"/>
  <c r="V340"/>
  <c r="I341" l="1"/>
  <c r="J341"/>
  <c r="K341" s="1"/>
  <c r="F342" l="1"/>
  <c r="G342" s="1"/>
  <c r="H342" s="1"/>
  <c r="V341"/>
  <c r="D342"/>
  <c r="W341"/>
  <c r="I342" l="1"/>
  <c r="J342"/>
  <c r="K342" s="1"/>
  <c r="F343" l="1"/>
  <c r="G343" s="1"/>
  <c r="H343" s="1"/>
  <c r="V342"/>
  <c r="D343"/>
  <c r="W342"/>
  <c r="J343" l="1"/>
  <c r="K343" s="1"/>
  <c r="F344"/>
  <c r="G344" s="1"/>
  <c r="H344" s="1"/>
  <c r="V343"/>
  <c r="I343"/>
  <c r="D344" l="1"/>
  <c r="I344" s="1"/>
  <c r="W343"/>
  <c r="J344" l="1"/>
  <c r="K344" s="1"/>
  <c r="D345"/>
  <c r="W344"/>
  <c r="F345" l="1"/>
  <c r="G345" s="1"/>
  <c r="H345" s="1"/>
  <c r="I345" s="1"/>
  <c r="V344"/>
  <c r="J345" l="1"/>
  <c r="K345" s="1"/>
  <c r="V345" s="1"/>
  <c r="D346"/>
  <c r="W345"/>
  <c r="F346" l="1"/>
  <c r="G346" s="1"/>
  <c r="H346" s="1"/>
  <c r="J346" s="1"/>
  <c r="K346" s="1"/>
  <c r="I346" l="1"/>
  <c r="D347" s="1"/>
  <c r="F347"/>
  <c r="G347" s="1"/>
  <c r="H347" s="1"/>
  <c r="V346"/>
  <c r="W346"/>
  <c r="I347" l="1"/>
  <c r="J347"/>
  <c r="K347" s="1"/>
  <c r="F348" l="1"/>
  <c r="G348" s="1"/>
  <c r="H348" s="1"/>
  <c r="V347"/>
  <c r="D348"/>
  <c r="W347"/>
  <c r="J348" l="1"/>
  <c r="K348" s="1"/>
  <c r="I348"/>
  <c r="D349" l="1"/>
  <c r="W348"/>
  <c r="F349"/>
  <c r="G349" s="1"/>
  <c r="H349" s="1"/>
  <c r="V348"/>
  <c r="J349" l="1"/>
  <c r="K349" s="1"/>
  <c r="I349"/>
  <c r="D350" l="1"/>
  <c r="W349"/>
  <c r="F350"/>
  <c r="G350" s="1"/>
  <c r="H350" s="1"/>
  <c r="V349"/>
  <c r="I350" l="1"/>
  <c r="J350"/>
  <c r="K350" s="1"/>
  <c r="F351" l="1"/>
  <c r="G351" s="1"/>
  <c r="H351" s="1"/>
  <c r="V350"/>
  <c r="D351"/>
  <c r="W350"/>
  <c r="I351" l="1"/>
  <c r="J351"/>
  <c r="K351" s="1"/>
  <c r="F352" l="1"/>
  <c r="G352" s="1"/>
  <c r="H352" s="1"/>
  <c r="V351"/>
  <c r="D352"/>
  <c r="W351"/>
  <c r="J352" l="1"/>
  <c r="K352" s="1"/>
  <c r="I352"/>
  <c r="D353" l="1"/>
  <c r="W352"/>
  <c r="F353"/>
  <c r="G353" s="1"/>
  <c r="H353" s="1"/>
  <c r="V352"/>
  <c r="I353" l="1"/>
  <c r="J353"/>
  <c r="K353" s="1"/>
  <c r="F354" l="1"/>
  <c r="G354" s="1"/>
  <c r="H354" s="1"/>
  <c r="V353"/>
  <c r="D354"/>
  <c r="W353"/>
  <c r="J354" l="1"/>
  <c r="K354" s="1"/>
  <c r="I354"/>
  <c r="D355" l="1"/>
  <c r="W354"/>
  <c r="F355"/>
  <c r="G355" s="1"/>
  <c r="H355" s="1"/>
  <c r="V354"/>
  <c r="J355" l="1"/>
  <c r="K355" s="1"/>
  <c r="I355"/>
  <c r="D356" l="1"/>
  <c r="W355"/>
  <c r="F356"/>
  <c r="G356" s="1"/>
  <c r="H356" s="1"/>
  <c r="V355"/>
  <c r="J356" l="1"/>
  <c r="K356" s="1"/>
  <c r="I356"/>
  <c r="D357" l="1"/>
  <c r="W356"/>
  <c r="F357"/>
  <c r="G357" s="1"/>
  <c r="H357" s="1"/>
  <c r="V356"/>
  <c r="I357" l="1"/>
  <c r="J357"/>
  <c r="K357" s="1"/>
  <c r="F358" l="1"/>
  <c r="G358" s="1"/>
  <c r="H358" s="1"/>
  <c r="V357"/>
  <c r="D358"/>
  <c r="W357"/>
  <c r="J358" l="1"/>
  <c r="K358" s="1"/>
  <c r="I358"/>
  <c r="D359" l="1"/>
  <c r="W358"/>
  <c r="F359"/>
  <c r="G359" s="1"/>
  <c r="H359" s="1"/>
  <c r="V358"/>
  <c r="J359" l="1"/>
  <c r="K359" s="1"/>
  <c r="I359"/>
  <c r="D360" l="1"/>
  <c r="W359"/>
  <c r="F360"/>
  <c r="G360" s="1"/>
  <c r="H360" s="1"/>
  <c r="V359"/>
  <c r="I360" l="1"/>
  <c r="J360"/>
  <c r="K360" s="1"/>
  <c r="F361" l="1"/>
  <c r="G361" s="1"/>
  <c r="H361" s="1"/>
  <c r="V360"/>
  <c r="D361"/>
  <c r="W360"/>
  <c r="J361" l="1"/>
  <c r="K361" s="1"/>
  <c r="I361"/>
  <c r="D362" l="1"/>
  <c r="W361"/>
  <c r="F362"/>
  <c r="G362" s="1"/>
  <c r="H362" s="1"/>
  <c r="V361"/>
  <c r="I362" l="1"/>
  <c r="J362"/>
  <c r="K362" s="1"/>
  <c r="F363" l="1"/>
  <c r="G363" s="1"/>
  <c r="H363" s="1"/>
  <c r="V362"/>
  <c r="D363"/>
  <c r="W362"/>
  <c r="I363" l="1"/>
  <c r="D364"/>
  <c r="W363"/>
  <c r="J363"/>
  <c r="K363" s="1"/>
  <c r="F364" l="1"/>
  <c r="G364" s="1"/>
  <c r="H364" s="1"/>
  <c r="I364" s="1"/>
  <c r="V363"/>
  <c r="J364" l="1"/>
  <c r="K364" s="1"/>
  <c r="D365"/>
  <c r="W364"/>
  <c r="F365"/>
  <c r="G365" s="1"/>
  <c r="H365" s="1"/>
  <c r="V364"/>
  <c r="J365" l="1"/>
  <c r="K365" s="1"/>
  <c r="I365"/>
  <c r="D366" l="1"/>
  <c r="W365"/>
  <c r="F366"/>
  <c r="G366" s="1"/>
  <c r="H366" s="1"/>
  <c r="V365"/>
  <c r="J366" l="1"/>
  <c r="K366" s="1"/>
  <c r="I366"/>
  <c r="D367" l="1"/>
  <c r="W366"/>
  <c r="F367"/>
  <c r="G367" s="1"/>
  <c r="H367" s="1"/>
  <c r="V366"/>
  <c r="J367" l="1"/>
  <c r="K367" s="1"/>
  <c r="I367"/>
  <c r="D368" l="1"/>
  <c r="W367"/>
  <c r="F368"/>
  <c r="G368" s="1"/>
  <c r="H368" s="1"/>
  <c r="V367"/>
  <c r="J368" l="1"/>
  <c r="K368" s="1"/>
  <c r="I368"/>
  <c r="D369" l="1"/>
  <c r="W368"/>
  <c r="F369"/>
  <c r="G369" s="1"/>
  <c r="H369" s="1"/>
  <c r="V368"/>
  <c r="J369" l="1"/>
  <c r="K369" s="1"/>
  <c r="I369"/>
  <c r="D370" l="1"/>
  <c r="W369"/>
  <c r="F370"/>
  <c r="G370" s="1"/>
  <c r="H370" s="1"/>
  <c r="V369"/>
  <c r="J370" l="1"/>
  <c r="K370" s="1"/>
  <c r="I370"/>
  <c r="D371" l="1"/>
  <c r="W370"/>
  <c r="F371"/>
  <c r="G371" s="1"/>
  <c r="H371" s="1"/>
  <c r="V370"/>
  <c r="J371" l="1"/>
  <c r="K371" s="1"/>
  <c r="I371"/>
  <c r="D372" l="1"/>
  <c r="W371"/>
  <c r="F372"/>
  <c r="G372" s="1"/>
  <c r="H372" s="1"/>
  <c r="V371"/>
  <c r="I372" l="1"/>
  <c r="J372"/>
  <c r="K372" s="1"/>
  <c r="F373" l="1"/>
  <c r="G373" s="1"/>
  <c r="H373" s="1"/>
  <c r="V372"/>
  <c r="D373"/>
  <c r="W372"/>
  <c r="J373" l="1"/>
  <c r="K373" s="1"/>
  <c r="I373"/>
  <c r="D374" l="1"/>
  <c r="W373"/>
  <c r="F374"/>
  <c r="G374" s="1"/>
  <c r="H374" s="1"/>
  <c r="V373"/>
  <c r="I374" l="1"/>
  <c r="J374"/>
  <c r="K374" s="1"/>
  <c r="F375" l="1"/>
  <c r="G375" s="1"/>
  <c r="H375" s="1"/>
  <c r="V374"/>
  <c r="D375"/>
  <c r="W374"/>
  <c r="J375" l="1"/>
  <c r="K375" s="1"/>
  <c r="I375"/>
  <c r="D376" l="1"/>
  <c r="W375"/>
  <c r="F376"/>
  <c r="G376" s="1"/>
  <c r="H376" s="1"/>
  <c r="V375"/>
  <c r="J376" l="1"/>
  <c r="K376" s="1"/>
  <c r="I376"/>
  <c r="D377" l="1"/>
  <c r="W376"/>
  <c r="F377"/>
  <c r="G377" s="1"/>
  <c r="H377" s="1"/>
  <c r="V376"/>
  <c r="J377" l="1"/>
  <c r="K377" s="1"/>
  <c r="I377"/>
  <c r="D378" l="1"/>
  <c r="W377"/>
  <c r="F378"/>
  <c r="G378" s="1"/>
  <c r="H378" s="1"/>
  <c r="V377"/>
  <c r="I378" l="1"/>
  <c r="J378"/>
  <c r="K378" s="1"/>
  <c r="F379" l="1"/>
  <c r="G379" s="1"/>
  <c r="H379" s="1"/>
  <c r="V378"/>
  <c r="D379"/>
  <c r="W378"/>
  <c r="I379" l="1"/>
  <c r="J379"/>
  <c r="K379" s="1"/>
  <c r="F380" l="1"/>
  <c r="G380" s="1"/>
  <c r="H380" s="1"/>
  <c r="V379"/>
  <c r="D380"/>
  <c r="W379"/>
  <c r="I380" l="1"/>
  <c r="J380"/>
  <c r="K380" s="1"/>
  <c r="F381" l="1"/>
  <c r="G381" s="1"/>
  <c r="H381" s="1"/>
  <c r="V380"/>
  <c r="D381"/>
  <c r="W380"/>
  <c r="I381" l="1"/>
  <c r="J381"/>
  <c r="K381" s="1"/>
  <c r="F382" l="1"/>
  <c r="G382" s="1"/>
  <c r="H382" s="1"/>
  <c r="V381"/>
  <c r="D382"/>
  <c r="W381"/>
  <c r="I382" l="1"/>
  <c r="J382"/>
  <c r="K382" s="1"/>
  <c r="F383" l="1"/>
  <c r="G383" s="1"/>
  <c r="H383" s="1"/>
  <c r="V382"/>
  <c r="D383"/>
  <c r="W382"/>
  <c r="J383" l="1"/>
  <c r="K383" s="1"/>
  <c r="I383"/>
  <c r="D384" l="1"/>
  <c r="W383"/>
  <c r="F384"/>
  <c r="G384" s="1"/>
  <c r="H384" s="1"/>
  <c r="V383"/>
  <c r="I384" l="1"/>
  <c r="J384"/>
  <c r="K384" s="1"/>
  <c r="F385" l="1"/>
  <c r="G385" s="1"/>
  <c r="H385" s="1"/>
  <c r="V384"/>
  <c r="D385"/>
  <c r="W384"/>
  <c r="J385" l="1"/>
  <c r="K385" s="1"/>
  <c r="I385"/>
  <c r="D386" l="1"/>
  <c r="W385"/>
  <c r="F386"/>
  <c r="G386" s="1"/>
  <c r="H386" s="1"/>
  <c r="V385"/>
  <c r="I386" l="1"/>
  <c r="J386"/>
  <c r="K386" s="1"/>
  <c r="F387" l="1"/>
  <c r="G387" s="1"/>
  <c r="H387" s="1"/>
  <c r="V386"/>
  <c r="D387"/>
  <c r="W386"/>
  <c r="J387" l="1"/>
  <c r="K387" s="1"/>
  <c r="I387"/>
  <c r="D388" l="1"/>
  <c r="W387"/>
  <c r="F388"/>
  <c r="G388" s="1"/>
  <c r="H388" s="1"/>
  <c r="V387"/>
  <c r="J388" l="1"/>
  <c r="K388" s="1"/>
  <c r="I388"/>
  <c r="D389" l="1"/>
  <c r="W388"/>
  <c r="F389"/>
  <c r="G389" s="1"/>
  <c r="H389" s="1"/>
  <c r="V388"/>
  <c r="I389" l="1"/>
  <c r="J389"/>
  <c r="K389" s="1"/>
  <c r="F390" l="1"/>
  <c r="G390" s="1"/>
  <c r="H390" s="1"/>
  <c r="V389"/>
  <c r="D390"/>
  <c r="I390" s="1"/>
  <c r="W389"/>
  <c r="D391" l="1"/>
  <c r="W390"/>
  <c r="J390"/>
  <c r="K390" s="1"/>
  <c r="F391" l="1"/>
  <c r="G391" s="1"/>
  <c r="H391" s="1"/>
  <c r="I391" s="1"/>
  <c r="V390"/>
  <c r="J391" l="1"/>
  <c r="K391" s="1"/>
  <c r="D392"/>
  <c r="W391"/>
  <c r="F392"/>
  <c r="G392" s="1"/>
  <c r="H392" s="1"/>
  <c r="V391"/>
  <c r="J392" l="1"/>
  <c r="K392" s="1"/>
  <c r="F393" s="1"/>
  <c r="G393" s="1"/>
  <c r="H393" s="1"/>
  <c r="I392"/>
  <c r="V392"/>
  <c r="D393" l="1"/>
  <c r="W392"/>
  <c r="J393" l="1"/>
  <c r="K393" s="1"/>
  <c r="I393"/>
  <c r="D394" l="1"/>
  <c r="W393"/>
  <c r="F394"/>
  <c r="G394" s="1"/>
  <c r="H394" s="1"/>
  <c r="V393"/>
  <c r="J394" l="1"/>
  <c r="K394" s="1"/>
  <c r="I394"/>
  <c r="D395" l="1"/>
  <c r="W394"/>
  <c r="F395"/>
  <c r="G395" s="1"/>
  <c r="H395" s="1"/>
  <c r="V394"/>
  <c r="J395" l="1"/>
  <c r="K395" s="1"/>
  <c r="I395"/>
  <c r="D396" l="1"/>
  <c r="W395"/>
  <c r="F396"/>
  <c r="G396" s="1"/>
  <c r="H396" s="1"/>
  <c r="V395"/>
  <c r="I396" l="1"/>
  <c r="J396"/>
  <c r="K396" s="1"/>
  <c r="F397" l="1"/>
  <c r="G397" s="1"/>
  <c r="H397" s="1"/>
  <c r="V396"/>
  <c r="D397"/>
  <c r="I397" s="1"/>
  <c r="W396"/>
  <c r="D398" l="1"/>
  <c r="W397"/>
  <c r="J397"/>
  <c r="K397" s="1"/>
  <c r="F398" l="1"/>
  <c r="G398" s="1"/>
  <c r="H398" s="1"/>
  <c r="J398" s="1"/>
  <c r="K398" s="1"/>
  <c r="V397"/>
  <c r="I398" l="1"/>
  <c r="F399"/>
  <c r="G399" s="1"/>
  <c r="H399" s="1"/>
  <c r="V398"/>
  <c r="D399"/>
  <c r="W398"/>
  <c r="J399" l="1"/>
  <c r="K399" s="1"/>
  <c r="I399"/>
  <c r="D400" l="1"/>
  <c r="W399"/>
  <c r="F400"/>
  <c r="G400" s="1"/>
  <c r="H400" s="1"/>
  <c r="V399"/>
  <c r="J400" l="1"/>
  <c r="K400" s="1"/>
  <c r="I400"/>
  <c r="D401" l="1"/>
  <c r="W400"/>
  <c r="F401"/>
  <c r="G401" s="1"/>
  <c r="H401" s="1"/>
  <c r="V400"/>
  <c r="J401" l="1"/>
  <c r="K401" s="1"/>
  <c r="I401"/>
  <c r="F402" l="1"/>
  <c r="G402" s="1"/>
  <c r="H402" s="1"/>
  <c r="V401"/>
  <c r="D402"/>
  <c r="W401"/>
  <c r="J402" l="1"/>
  <c r="K402" s="1"/>
  <c r="I402"/>
  <c r="D403" l="1"/>
  <c r="W402"/>
  <c r="F403"/>
  <c r="G403" s="1"/>
  <c r="H403" s="1"/>
  <c r="V402"/>
  <c r="J403" l="1"/>
  <c r="K403" s="1"/>
  <c r="I403"/>
  <c r="D404" l="1"/>
  <c r="W403"/>
  <c r="F404"/>
  <c r="G404" s="1"/>
  <c r="H404" s="1"/>
  <c r="V403"/>
  <c r="J404" l="1"/>
  <c r="K404" s="1"/>
  <c r="I404"/>
  <c r="W404" l="1"/>
  <c r="D405"/>
  <c r="F405"/>
  <c r="G405" s="1"/>
  <c r="H405" s="1"/>
  <c r="V404"/>
  <c r="I405" l="1"/>
  <c r="J405"/>
  <c r="K405" s="1"/>
  <c r="F406" l="1"/>
  <c r="G406" s="1"/>
  <c r="H406" s="1"/>
  <c r="V405"/>
  <c r="D406"/>
  <c r="J406" s="1"/>
  <c r="K406" s="1"/>
  <c r="W405"/>
  <c r="F407" l="1"/>
  <c r="G407" s="1"/>
  <c r="H407" s="1"/>
  <c r="V406"/>
  <c r="I406"/>
  <c r="D407" l="1"/>
  <c r="I407" s="1"/>
  <c r="W406"/>
  <c r="J407" l="1"/>
  <c r="K407" s="1"/>
  <c r="D408"/>
  <c r="W407"/>
  <c r="F408" l="1"/>
  <c r="G408" s="1"/>
  <c r="H408" s="1"/>
  <c r="J408" s="1"/>
  <c r="K408" s="1"/>
  <c r="V407"/>
  <c r="F409" l="1"/>
  <c r="G409" s="1"/>
  <c r="H409" s="1"/>
  <c r="V408"/>
  <c r="I408"/>
  <c r="D409" l="1"/>
  <c r="W408"/>
  <c r="I409" l="1"/>
  <c r="J409"/>
  <c r="K409" s="1"/>
  <c r="F410" l="1"/>
  <c r="G410" s="1"/>
  <c r="H410" s="1"/>
  <c r="V409"/>
  <c r="D410"/>
  <c r="W409"/>
  <c r="I410" l="1"/>
  <c r="J410"/>
  <c r="K410" s="1"/>
  <c r="D411" l="1"/>
  <c r="W410"/>
  <c r="F411"/>
  <c r="G411" s="1"/>
  <c r="H411" s="1"/>
  <c r="V410"/>
  <c r="J411" l="1"/>
  <c r="K411" s="1"/>
  <c r="I411"/>
  <c r="D412" l="1"/>
  <c r="W411"/>
  <c r="F412"/>
  <c r="G412" s="1"/>
  <c r="H412" s="1"/>
  <c r="V411"/>
  <c r="I412" l="1"/>
  <c r="J412"/>
  <c r="K412" s="1"/>
  <c r="F413" l="1"/>
  <c r="G413" s="1"/>
  <c r="H413" s="1"/>
  <c r="V412"/>
  <c r="D413"/>
  <c r="J413" s="1"/>
  <c r="K413" s="1"/>
  <c r="W412"/>
  <c r="F414" l="1"/>
  <c r="G414" s="1"/>
  <c r="H414" s="1"/>
  <c r="V413"/>
  <c r="I413"/>
  <c r="D414" l="1"/>
  <c r="W413"/>
  <c r="I414" l="1"/>
  <c r="J414"/>
  <c r="K414" s="1"/>
  <c r="F415" l="1"/>
  <c r="G415" s="1"/>
  <c r="H415" s="1"/>
  <c r="V414"/>
  <c r="D415"/>
  <c r="W414"/>
  <c r="I415" l="1"/>
  <c r="J415"/>
  <c r="K415" s="1"/>
  <c r="F416" l="1"/>
  <c r="G416" s="1"/>
  <c r="H416" s="1"/>
  <c r="V415"/>
  <c r="D416"/>
  <c r="W415"/>
  <c r="I416" l="1"/>
  <c r="D417"/>
  <c r="W416"/>
  <c r="J416"/>
  <c r="K416" s="1"/>
  <c r="F417" l="1"/>
  <c r="G417" s="1"/>
  <c r="H417" s="1"/>
  <c r="J417" s="1"/>
  <c r="K417" s="1"/>
  <c r="V416"/>
  <c r="I417" l="1"/>
  <c r="D418"/>
  <c r="W417"/>
  <c r="F418"/>
  <c r="G418" s="1"/>
  <c r="H418" s="1"/>
  <c r="V417"/>
  <c r="J418" l="1"/>
  <c r="K418" s="1"/>
  <c r="I418"/>
  <c r="F419" l="1"/>
  <c r="G419" s="1"/>
  <c r="H419" s="1"/>
  <c r="V418"/>
  <c r="D419"/>
  <c r="W418"/>
  <c r="I419" l="1"/>
  <c r="J419"/>
  <c r="K419" s="1"/>
  <c r="D420" l="1"/>
  <c r="W419"/>
  <c r="F420"/>
  <c r="G420" s="1"/>
  <c r="H420" s="1"/>
  <c r="V419"/>
  <c r="I420" l="1"/>
  <c r="J420"/>
  <c r="K420" s="1"/>
  <c r="F421" l="1"/>
  <c r="G421" s="1"/>
  <c r="H421" s="1"/>
  <c r="V420"/>
  <c r="D421"/>
  <c r="W420"/>
  <c r="J421" l="1"/>
  <c r="K421" s="1"/>
  <c r="I421"/>
  <c r="D422" l="1"/>
  <c r="W421"/>
  <c r="F422"/>
  <c r="G422" s="1"/>
  <c r="H422" s="1"/>
  <c r="V421"/>
  <c r="I422" l="1"/>
  <c r="J422"/>
  <c r="K422" s="1"/>
  <c r="F423" l="1"/>
  <c r="G423" s="1"/>
  <c r="H423" s="1"/>
  <c r="V422"/>
  <c r="D423"/>
  <c r="W422"/>
  <c r="I423" l="1"/>
  <c r="J423"/>
  <c r="K423" s="1"/>
  <c r="F424" l="1"/>
  <c r="G424" s="1"/>
  <c r="H424" s="1"/>
  <c r="V423"/>
  <c r="D424"/>
  <c r="W423"/>
  <c r="I424" l="1"/>
  <c r="J424"/>
  <c r="K424" s="1"/>
  <c r="F425" l="1"/>
  <c r="G425" s="1"/>
  <c r="H425" s="1"/>
  <c r="V424"/>
  <c r="D425"/>
  <c r="W424"/>
  <c r="J425" l="1"/>
  <c r="K425" s="1"/>
  <c r="I425"/>
  <c r="D426" l="1"/>
  <c r="W425"/>
  <c r="F426"/>
  <c r="G426" s="1"/>
  <c r="H426" s="1"/>
  <c r="V425"/>
  <c r="I426" l="1"/>
  <c r="J426"/>
  <c r="K426" s="1"/>
  <c r="F427" l="1"/>
  <c r="G427" s="1"/>
  <c r="H427" s="1"/>
  <c r="V426"/>
  <c r="W426"/>
  <c r="D427"/>
  <c r="J427" l="1"/>
  <c r="K427" s="1"/>
  <c r="I427"/>
  <c r="D428" l="1"/>
  <c r="W427"/>
  <c r="F428"/>
  <c r="G428" s="1"/>
  <c r="H428" s="1"/>
  <c r="V427"/>
  <c r="J428" l="1"/>
  <c r="K428" s="1"/>
  <c r="I428"/>
  <c r="W428" l="1"/>
  <c r="D429"/>
  <c r="F429"/>
  <c r="G429" s="1"/>
  <c r="H429" s="1"/>
  <c r="V428"/>
  <c r="J429" l="1"/>
  <c r="K429" s="1"/>
  <c r="I429"/>
  <c r="D430" l="1"/>
  <c r="W429"/>
  <c r="F430"/>
  <c r="G430" s="1"/>
  <c r="H430" s="1"/>
  <c r="V429"/>
  <c r="I430" l="1"/>
  <c r="J430"/>
  <c r="K430" s="1"/>
  <c r="F431" l="1"/>
  <c r="G431" s="1"/>
  <c r="H431" s="1"/>
  <c r="V430"/>
  <c r="D431"/>
  <c r="J431" s="1"/>
  <c r="K431" s="1"/>
  <c r="W430"/>
  <c r="F432" l="1"/>
  <c r="G432" s="1"/>
  <c r="H432" s="1"/>
  <c r="V431"/>
  <c r="I431"/>
  <c r="D432" l="1"/>
  <c r="J432" s="1"/>
  <c r="K432" s="1"/>
  <c r="W431"/>
  <c r="I432" l="1"/>
  <c r="F433"/>
  <c r="G433" s="1"/>
  <c r="H433" s="1"/>
  <c r="V432"/>
  <c r="D433" l="1"/>
  <c r="I433" s="1"/>
  <c r="W432"/>
  <c r="W433" l="1"/>
  <c r="D434"/>
  <c r="J433"/>
  <c r="K433" s="1"/>
  <c r="F434" l="1"/>
  <c r="G434" s="1"/>
  <c r="H434" s="1"/>
  <c r="J434" s="1"/>
  <c r="K434" s="1"/>
  <c r="V433"/>
  <c r="I434" l="1"/>
  <c r="D435"/>
  <c r="W434"/>
  <c r="F435"/>
  <c r="G435" s="1"/>
  <c r="H435" s="1"/>
  <c r="V434"/>
  <c r="J435" l="1"/>
  <c r="K435" s="1"/>
  <c r="I435"/>
  <c r="D436" l="1"/>
  <c r="W435"/>
  <c r="F436"/>
  <c r="G436" s="1"/>
  <c r="H436" s="1"/>
  <c r="V435"/>
  <c r="J436" l="1"/>
  <c r="K436" s="1"/>
  <c r="I436"/>
  <c r="D437" l="1"/>
  <c r="W436"/>
  <c r="F437"/>
  <c r="G437" s="1"/>
  <c r="H437" s="1"/>
  <c r="V436"/>
  <c r="I437" l="1"/>
  <c r="J437"/>
  <c r="K437" s="1"/>
  <c r="F438" l="1"/>
  <c r="G438" s="1"/>
  <c r="H438" s="1"/>
  <c r="V437"/>
  <c r="D438"/>
  <c r="W437"/>
  <c r="I438" l="1"/>
  <c r="J438"/>
  <c r="K438" s="1"/>
  <c r="F439" l="1"/>
  <c r="G439" s="1"/>
  <c r="H439" s="1"/>
  <c r="V438"/>
  <c r="D439"/>
  <c r="W438"/>
  <c r="J439" l="1"/>
  <c r="K439" s="1"/>
  <c r="I439"/>
  <c r="D440" l="1"/>
  <c r="W439"/>
  <c r="F440"/>
  <c r="G440" s="1"/>
  <c r="H440" s="1"/>
  <c r="V439"/>
  <c r="J440" l="1"/>
  <c r="K440" s="1"/>
  <c r="I440"/>
  <c r="D441" l="1"/>
  <c r="W440"/>
  <c r="F441"/>
  <c r="G441" s="1"/>
  <c r="H441" s="1"/>
  <c r="V440"/>
  <c r="I441" l="1"/>
  <c r="J441"/>
  <c r="K441" s="1"/>
  <c r="F442" l="1"/>
  <c r="G442" s="1"/>
  <c r="H442" s="1"/>
  <c r="V441"/>
  <c r="D442"/>
  <c r="W441"/>
  <c r="I442" l="1"/>
  <c r="J442"/>
  <c r="K442" s="1"/>
  <c r="F443" l="1"/>
  <c r="G443" s="1"/>
  <c r="H443" s="1"/>
  <c r="V442"/>
  <c r="D443"/>
  <c r="W442"/>
  <c r="I443" l="1"/>
  <c r="J443"/>
  <c r="K443" s="1"/>
  <c r="F444" l="1"/>
  <c r="G444" s="1"/>
  <c r="H444" s="1"/>
  <c r="V443"/>
  <c r="D444"/>
  <c r="W443"/>
  <c r="I444" l="1"/>
  <c r="J444"/>
  <c r="K444" s="1"/>
  <c r="F445" l="1"/>
  <c r="G445" s="1"/>
  <c r="H445" s="1"/>
  <c r="V444"/>
  <c r="D445"/>
  <c r="W444"/>
  <c r="J445" l="1"/>
  <c r="K445" s="1"/>
  <c r="I445"/>
  <c r="D446" l="1"/>
  <c r="W445"/>
  <c r="F446"/>
  <c r="G446" s="1"/>
  <c r="H446" s="1"/>
  <c r="V445"/>
  <c r="I446" l="1"/>
  <c r="J446"/>
  <c r="K446" s="1"/>
  <c r="F447" l="1"/>
  <c r="G447" s="1"/>
  <c r="H447" s="1"/>
  <c r="V446"/>
  <c r="D447"/>
  <c r="W446"/>
  <c r="I447" l="1"/>
  <c r="J447"/>
  <c r="K447" s="1"/>
  <c r="F448" l="1"/>
  <c r="G448" s="1"/>
  <c r="H448" s="1"/>
  <c r="V447"/>
  <c r="D448"/>
  <c r="W447"/>
  <c r="I448" l="1"/>
  <c r="J448"/>
  <c r="K448" s="1"/>
  <c r="F449" l="1"/>
  <c r="G449" s="1"/>
  <c r="H449" s="1"/>
  <c r="V448"/>
  <c r="D449"/>
  <c r="W448"/>
  <c r="I449" l="1"/>
  <c r="J449"/>
  <c r="K449" s="1"/>
  <c r="F450" l="1"/>
  <c r="G450" s="1"/>
  <c r="H450" s="1"/>
  <c r="V449"/>
  <c r="D450"/>
  <c r="W449"/>
  <c r="J450" l="1"/>
  <c r="K450" s="1"/>
  <c r="I450"/>
  <c r="D451" l="1"/>
  <c r="W450"/>
  <c r="F451"/>
  <c r="G451" s="1"/>
  <c r="H451" s="1"/>
  <c r="V450"/>
  <c r="J451" l="1"/>
  <c r="K451" s="1"/>
  <c r="I451"/>
  <c r="D452" l="1"/>
  <c r="W451"/>
  <c r="F452"/>
  <c r="G452" s="1"/>
  <c r="H452" s="1"/>
  <c r="V451"/>
  <c r="I452" l="1"/>
  <c r="J452"/>
  <c r="K452" s="1"/>
  <c r="F453" l="1"/>
  <c r="G453" s="1"/>
  <c r="H453" s="1"/>
  <c r="V452"/>
  <c r="D453"/>
  <c r="W452"/>
  <c r="I453" l="1"/>
  <c r="J453"/>
  <c r="K453" s="1"/>
  <c r="F454" l="1"/>
  <c r="G454" s="1"/>
  <c r="H454" s="1"/>
  <c r="V453"/>
  <c r="D454"/>
  <c r="W453"/>
  <c r="I454" l="1"/>
  <c r="J454"/>
  <c r="K454" s="1"/>
  <c r="F455" l="1"/>
  <c r="G455" s="1"/>
  <c r="H455" s="1"/>
  <c r="V454"/>
  <c r="D455"/>
  <c r="W454"/>
  <c r="J455" l="1"/>
  <c r="K455" s="1"/>
  <c r="I455"/>
  <c r="D456" l="1"/>
  <c r="W455"/>
  <c r="F456"/>
  <c r="G456" s="1"/>
  <c r="H456" s="1"/>
  <c r="V455"/>
  <c r="J456" l="1"/>
  <c r="K456" s="1"/>
  <c r="I456"/>
  <c r="D457" l="1"/>
  <c r="W456"/>
  <c r="F457"/>
  <c r="G457" s="1"/>
  <c r="H457" s="1"/>
  <c r="V456"/>
  <c r="I457" l="1"/>
  <c r="J457"/>
  <c r="K457" s="1"/>
  <c r="F458" l="1"/>
  <c r="G458" s="1"/>
  <c r="H458" s="1"/>
  <c r="V457"/>
  <c r="D458"/>
  <c r="W457"/>
  <c r="J458" l="1"/>
  <c r="K458" s="1"/>
  <c r="I458"/>
  <c r="D459" l="1"/>
  <c r="W458"/>
  <c r="F459"/>
  <c r="G459" s="1"/>
  <c r="H459" s="1"/>
  <c r="V458"/>
  <c r="I459" l="1"/>
  <c r="J459"/>
  <c r="K459" s="1"/>
  <c r="D460" l="1"/>
  <c r="W459"/>
  <c r="F460"/>
  <c r="G460" s="1"/>
  <c r="H460" s="1"/>
  <c r="V459"/>
  <c r="I460" l="1"/>
  <c r="J460"/>
  <c r="K460" s="1"/>
  <c r="F461" l="1"/>
  <c r="G461" s="1"/>
  <c r="H461" s="1"/>
  <c r="V460"/>
  <c r="D461"/>
  <c r="W460"/>
  <c r="J461" l="1"/>
  <c r="K461" s="1"/>
  <c r="I461"/>
  <c r="F462" l="1"/>
  <c r="G462" s="1"/>
  <c r="H462" s="1"/>
  <c r="V461"/>
  <c r="D462"/>
  <c r="W461"/>
  <c r="I462" l="1"/>
  <c r="J462"/>
  <c r="K462" s="1"/>
  <c r="D463" l="1"/>
  <c r="W462"/>
  <c r="F463"/>
  <c r="G463" s="1"/>
  <c r="H463" s="1"/>
  <c r="V462"/>
  <c r="J463" l="1"/>
  <c r="K463" s="1"/>
  <c r="I463"/>
  <c r="F464" l="1"/>
  <c r="G464" s="1"/>
  <c r="H464" s="1"/>
  <c r="V463"/>
  <c r="D464"/>
  <c r="W463"/>
  <c r="I464" l="1"/>
  <c r="J464"/>
  <c r="K464" s="1"/>
  <c r="D465" l="1"/>
  <c r="W464"/>
  <c r="F465"/>
  <c r="G465" s="1"/>
  <c r="H465" s="1"/>
  <c r="V464"/>
  <c r="J465" l="1"/>
  <c r="K465" s="1"/>
  <c r="I465"/>
  <c r="F466" l="1"/>
  <c r="G466" s="1"/>
  <c r="H466" s="1"/>
  <c r="V465"/>
  <c r="D466"/>
  <c r="W465"/>
  <c r="I466" l="1"/>
  <c r="J466"/>
  <c r="K466" s="1"/>
  <c r="F467" l="1"/>
  <c r="G467" s="1"/>
  <c r="H467" s="1"/>
  <c r="V466"/>
  <c r="D467"/>
  <c r="W466"/>
  <c r="I467" l="1"/>
  <c r="J467"/>
  <c r="K467" s="1"/>
  <c r="D468" l="1"/>
  <c r="W467"/>
  <c r="F468"/>
  <c r="G468" s="1"/>
  <c r="H468" s="1"/>
  <c r="V467"/>
  <c r="I468" l="1"/>
  <c r="J468"/>
  <c r="K468" s="1"/>
  <c r="F469" l="1"/>
  <c r="G469" s="1"/>
  <c r="H469" s="1"/>
  <c r="V468"/>
  <c r="D469"/>
  <c r="W468"/>
  <c r="J469" l="1"/>
  <c r="K469" s="1"/>
  <c r="I469"/>
  <c r="D470" l="1"/>
  <c r="W469"/>
  <c r="F470"/>
  <c r="G470" s="1"/>
  <c r="H470" s="1"/>
  <c r="V469"/>
  <c r="I470" l="1"/>
  <c r="J470"/>
  <c r="K470" s="1"/>
  <c r="D471" l="1"/>
  <c r="W470"/>
  <c r="F471"/>
  <c r="G471" s="1"/>
  <c r="H471" s="1"/>
  <c r="V470"/>
  <c r="J471" l="1"/>
  <c r="K471" s="1"/>
  <c r="I471"/>
  <c r="D472" l="1"/>
  <c r="W471"/>
  <c r="F472"/>
  <c r="G472" s="1"/>
  <c r="H472" s="1"/>
  <c r="V471"/>
  <c r="J472" l="1"/>
  <c r="K472" s="1"/>
  <c r="I472"/>
  <c r="D473" l="1"/>
  <c r="W472"/>
  <c r="F473"/>
  <c r="G473" s="1"/>
  <c r="H473" s="1"/>
  <c r="V472"/>
  <c r="J473" l="1"/>
  <c r="K473" s="1"/>
  <c r="I473"/>
  <c r="D474" l="1"/>
  <c r="W473"/>
  <c r="F474"/>
  <c r="G474" s="1"/>
  <c r="H474" s="1"/>
  <c r="V473"/>
  <c r="I474" l="1"/>
  <c r="J474"/>
  <c r="K474" s="1"/>
  <c r="F475" l="1"/>
  <c r="G475" s="1"/>
  <c r="H475" s="1"/>
  <c r="V474"/>
  <c r="D475"/>
  <c r="W474"/>
  <c r="J475" l="1"/>
  <c r="K475" s="1"/>
  <c r="F476" s="1"/>
  <c r="G476" s="1"/>
  <c r="H476" s="1"/>
  <c r="I475"/>
  <c r="V475" l="1"/>
  <c r="D476"/>
  <c r="J476" s="1"/>
  <c r="K476" s="1"/>
  <c r="W475"/>
  <c r="I476" l="1"/>
  <c r="F477"/>
  <c r="G477" s="1"/>
  <c r="H477" s="1"/>
  <c r="V476"/>
  <c r="D477" l="1"/>
  <c r="I477" s="1"/>
  <c r="W476"/>
  <c r="D478" l="1"/>
  <c r="W477"/>
  <c r="J477"/>
  <c r="K477" s="1"/>
  <c r="F478" l="1"/>
  <c r="G478" s="1"/>
  <c r="H478" s="1"/>
  <c r="J478" s="1"/>
  <c r="K478" s="1"/>
  <c r="V477"/>
  <c r="I478" l="1"/>
  <c r="D479" s="1"/>
  <c r="F479"/>
  <c r="G479" s="1"/>
  <c r="H479" s="1"/>
  <c r="V478"/>
  <c r="W478"/>
  <c r="I479" l="1"/>
  <c r="J479"/>
  <c r="K479" s="1"/>
  <c r="F480" l="1"/>
  <c r="G480" s="1"/>
  <c r="H480" s="1"/>
  <c r="V479"/>
  <c r="D480"/>
  <c r="W479"/>
  <c r="J480" l="1"/>
  <c r="K480" s="1"/>
  <c r="F481" s="1"/>
  <c r="G481" s="1"/>
  <c r="H481" s="1"/>
  <c r="I480"/>
  <c r="V480" l="1"/>
  <c r="D481"/>
  <c r="I481" s="1"/>
  <c r="W480"/>
  <c r="J481" l="1"/>
  <c r="K481" s="1"/>
  <c r="D482"/>
  <c r="W481"/>
  <c r="F482" l="1"/>
  <c r="G482" s="1"/>
  <c r="H482" s="1"/>
  <c r="I482" s="1"/>
  <c r="V481"/>
  <c r="D483" l="1"/>
  <c r="W482"/>
  <c r="J482"/>
  <c r="K482" s="1"/>
  <c r="F483" l="1"/>
  <c r="G483" s="1"/>
  <c r="H483" s="1"/>
  <c r="J483" s="1"/>
  <c r="K483" s="1"/>
  <c r="V482"/>
  <c r="I483" l="1"/>
  <c r="D484" s="1"/>
  <c r="F484"/>
  <c r="G484" s="1"/>
  <c r="H484" s="1"/>
  <c r="V483"/>
  <c r="W483" l="1"/>
  <c r="J484"/>
  <c r="K484" s="1"/>
  <c r="I484"/>
  <c r="D485" l="1"/>
  <c r="W484"/>
  <c r="F485"/>
  <c r="G485" s="1"/>
  <c r="H485" s="1"/>
  <c r="V484"/>
  <c r="I485" l="1"/>
  <c r="J485"/>
  <c r="K485" s="1"/>
  <c r="F486" l="1"/>
  <c r="G486" s="1"/>
  <c r="H486" s="1"/>
  <c r="V485"/>
  <c r="D486"/>
  <c r="J486" s="1"/>
  <c r="K486" s="1"/>
  <c r="W485"/>
  <c r="F487" l="1"/>
  <c r="G487" s="1"/>
  <c r="H487" s="1"/>
  <c r="V486"/>
  <c r="I486"/>
  <c r="D487" l="1"/>
  <c r="I487" s="1"/>
  <c r="W486"/>
  <c r="D488" l="1"/>
  <c r="W487"/>
  <c r="J487"/>
  <c r="K487" s="1"/>
  <c r="F488" l="1"/>
  <c r="G488" s="1"/>
  <c r="H488" s="1"/>
  <c r="J488" s="1"/>
  <c r="K488" s="1"/>
  <c r="V487"/>
  <c r="I488"/>
  <c r="D489" l="1"/>
  <c r="W488"/>
  <c r="F489"/>
  <c r="G489" s="1"/>
  <c r="H489" s="1"/>
  <c r="J489" s="1"/>
  <c r="K489" s="1"/>
  <c r="V488"/>
  <c r="F490" l="1"/>
  <c r="G490" s="1"/>
  <c r="H490" s="1"/>
  <c r="V489"/>
  <c r="I489"/>
  <c r="D490" l="1"/>
  <c r="W489"/>
  <c r="I490" l="1"/>
  <c r="J490"/>
  <c r="K490" s="1"/>
  <c r="F491" l="1"/>
  <c r="G491" s="1"/>
  <c r="H491" s="1"/>
  <c r="V490"/>
  <c r="D491"/>
  <c r="I491" s="1"/>
  <c r="W490"/>
  <c r="D492" l="1"/>
  <c r="W491"/>
  <c r="J491"/>
  <c r="K491" s="1"/>
  <c r="F492" l="1"/>
  <c r="G492" s="1"/>
  <c r="H492" s="1"/>
  <c r="J492" s="1"/>
  <c r="K492" s="1"/>
  <c r="V491"/>
  <c r="I492"/>
  <c r="F493" l="1"/>
  <c r="G493" s="1"/>
  <c r="H493" s="1"/>
  <c r="V492"/>
  <c r="D493"/>
  <c r="W492"/>
  <c r="I493" l="1"/>
  <c r="D494" s="1"/>
  <c r="J493"/>
  <c r="K493" s="1"/>
  <c r="W493" l="1"/>
  <c r="F494"/>
  <c r="G494" s="1"/>
  <c r="H494" s="1"/>
  <c r="I494" s="1"/>
  <c r="V493"/>
  <c r="J494" l="1"/>
  <c r="K494" s="1"/>
  <c r="F495" s="1"/>
  <c r="G495" s="1"/>
  <c r="H495" s="1"/>
  <c r="D495"/>
  <c r="W494"/>
  <c r="V494"/>
  <c r="I495" l="1"/>
  <c r="J495"/>
  <c r="K495" s="1"/>
  <c r="F496" l="1"/>
  <c r="G496" s="1"/>
  <c r="H496" s="1"/>
  <c r="V495"/>
  <c r="D496"/>
  <c r="I496" s="1"/>
  <c r="W495"/>
  <c r="D497" l="1"/>
  <c r="W496"/>
  <c r="J496"/>
  <c r="K496" s="1"/>
  <c r="F497" l="1"/>
  <c r="G497" s="1"/>
  <c r="H497" s="1"/>
  <c r="I497" s="1"/>
  <c r="V496"/>
  <c r="J497"/>
  <c r="K497" s="1"/>
  <c r="F498" l="1"/>
  <c r="G498" s="1"/>
  <c r="H498" s="1"/>
  <c r="V497"/>
  <c r="D498"/>
  <c r="W497"/>
  <c r="J498" l="1"/>
  <c r="K498" s="1"/>
  <c r="I498"/>
  <c r="D499" l="1"/>
  <c r="W498"/>
  <c r="F499"/>
  <c r="G499" s="1"/>
  <c r="H499" s="1"/>
  <c r="V498"/>
  <c r="I499" l="1"/>
  <c r="J499"/>
  <c r="K499" s="1"/>
  <c r="F500" l="1"/>
  <c r="G500" s="1"/>
  <c r="H500" s="1"/>
  <c r="V499"/>
  <c r="D500"/>
  <c r="W499"/>
  <c r="I500" l="1"/>
  <c r="D501"/>
  <c r="W500"/>
  <c r="J500"/>
  <c r="K500" s="1"/>
  <c r="F501" l="1"/>
  <c r="G501" s="1"/>
  <c r="H501" s="1"/>
  <c r="J501" s="1"/>
  <c r="K501" s="1"/>
  <c r="V500"/>
  <c r="I501"/>
  <c r="F502" l="1"/>
  <c r="G502" s="1"/>
  <c r="H502" s="1"/>
  <c r="V501"/>
  <c r="D502"/>
  <c r="W501"/>
  <c r="J502" l="1"/>
  <c r="K502" s="1"/>
  <c r="I502"/>
  <c r="D503" l="1"/>
  <c r="W502"/>
  <c r="F503"/>
  <c r="G503" s="1"/>
  <c r="H503" s="1"/>
  <c r="V502"/>
  <c r="I503" l="1"/>
  <c r="J503"/>
  <c r="K503" s="1"/>
  <c r="F504" l="1"/>
  <c r="G504" s="1"/>
  <c r="H504" s="1"/>
  <c r="V503"/>
  <c r="D504"/>
  <c r="I504" s="1"/>
  <c r="W503"/>
  <c r="D505" l="1"/>
  <c r="W504"/>
  <c r="J504"/>
  <c r="K504" s="1"/>
  <c r="F505" l="1"/>
  <c r="G505" s="1"/>
  <c r="H505" s="1"/>
  <c r="V504"/>
  <c r="J505"/>
  <c r="K505" s="1"/>
  <c r="I505"/>
  <c r="F506" l="1"/>
  <c r="G506" s="1"/>
  <c r="H506" s="1"/>
  <c r="V505"/>
  <c r="D506"/>
  <c r="W505"/>
  <c r="I506" l="1"/>
  <c r="J506"/>
  <c r="K506" s="1"/>
  <c r="F507" l="1"/>
  <c r="G507" s="1"/>
  <c r="H507" s="1"/>
  <c r="V506"/>
  <c r="D507"/>
  <c r="W506"/>
  <c r="I507" l="1"/>
  <c r="D508" s="1"/>
  <c r="J507"/>
  <c r="K507" s="1"/>
  <c r="W507" l="1"/>
  <c r="F508"/>
  <c r="G508" s="1"/>
  <c r="H508" s="1"/>
  <c r="I508" s="1"/>
  <c r="V507"/>
  <c r="J508" l="1"/>
  <c r="K508" s="1"/>
  <c r="D509"/>
  <c r="W508"/>
  <c r="F509"/>
  <c r="G509" s="1"/>
  <c r="H509" s="1"/>
  <c r="I509" s="1"/>
  <c r="V508"/>
  <c r="J509" l="1"/>
  <c r="K509" s="1"/>
  <c r="D510"/>
  <c r="W509"/>
  <c r="F510" l="1"/>
  <c r="G510" s="1"/>
  <c r="H510" s="1"/>
  <c r="J510" s="1"/>
  <c r="K510" s="1"/>
  <c r="V509"/>
  <c r="F511" l="1"/>
  <c r="G511" s="1"/>
  <c r="H511" s="1"/>
  <c r="V510"/>
  <c r="I510"/>
  <c r="D511" l="1"/>
  <c r="W510"/>
  <c r="I511" l="1"/>
  <c r="J511"/>
  <c r="K511" s="1"/>
  <c r="F512" l="1"/>
  <c r="G512" s="1"/>
  <c r="H512" s="1"/>
  <c r="V511"/>
  <c r="D512"/>
  <c r="W511"/>
  <c r="I512" l="1"/>
  <c r="D513" s="1"/>
  <c r="J512"/>
  <c r="K512" s="1"/>
  <c r="W512" l="1"/>
  <c r="F513"/>
  <c r="G513" s="1"/>
  <c r="H513" s="1"/>
  <c r="I513" s="1"/>
  <c r="V512"/>
  <c r="J513"/>
  <c r="K513" s="1"/>
  <c r="D514" l="1"/>
  <c r="W513"/>
  <c r="F514"/>
  <c r="G514" s="1"/>
  <c r="H514" s="1"/>
  <c r="V513"/>
  <c r="J514" l="1"/>
  <c r="K514" s="1"/>
  <c r="I514"/>
  <c r="D515" l="1"/>
  <c r="W514"/>
  <c r="F515"/>
  <c r="G515" s="1"/>
  <c r="H515" s="1"/>
  <c r="V514"/>
  <c r="I515" l="1"/>
  <c r="J515"/>
  <c r="K515" s="1"/>
  <c r="F516" l="1"/>
  <c r="G516" s="1"/>
  <c r="H516" s="1"/>
  <c r="V515"/>
  <c r="D516"/>
  <c r="I516" s="1"/>
  <c r="W515"/>
  <c r="D517" l="1"/>
  <c r="W516"/>
  <c r="J516"/>
  <c r="K516" s="1"/>
  <c r="F517" l="1"/>
  <c r="G517" s="1"/>
  <c r="H517" s="1"/>
  <c r="J517" s="1"/>
  <c r="K517" s="1"/>
  <c r="V516"/>
  <c r="I517"/>
  <c r="D518" l="1"/>
  <c r="W517"/>
  <c r="F518"/>
  <c r="G518" s="1"/>
  <c r="H518" s="1"/>
  <c r="V517"/>
  <c r="I518" l="1"/>
  <c r="J518"/>
  <c r="K518" s="1"/>
  <c r="F519" l="1"/>
  <c r="G519" s="1"/>
  <c r="H519" s="1"/>
  <c r="V518"/>
  <c r="D519"/>
  <c r="J519" s="1"/>
  <c r="K519" s="1"/>
  <c r="W518"/>
  <c r="F520" l="1"/>
  <c r="G520" s="1"/>
  <c r="H520" s="1"/>
  <c r="V519"/>
  <c r="I519"/>
  <c r="D520" l="1"/>
  <c r="I520" s="1"/>
  <c r="W519"/>
  <c r="D521" l="1"/>
  <c r="W520"/>
  <c r="J520"/>
  <c r="K520" s="1"/>
  <c r="F521" l="1"/>
  <c r="G521" s="1"/>
  <c r="H521" s="1"/>
  <c r="I521" s="1"/>
  <c r="V520"/>
  <c r="J521"/>
  <c r="K521" s="1"/>
  <c r="F522" l="1"/>
  <c r="G522" s="1"/>
  <c r="H522" s="1"/>
  <c r="V521"/>
  <c r="D522"/>
  <c r="J522" s="1"/>
  <c r="K522" s="1"/>
  <c r="W521"/>
  <c r="I522" l="1"/>
  <c r="F523"/>
  <c r="G523" s="1"/>
  <c r="H523" s="1"/>
  <c r="V522"/>
  <c r="D523" l="1"/>
  <c r="J523" s="1"/>
  <c r="K523" s="1"/>
  <c r="W522"/>
  <c r="F524" l="1"/>
  <c r="G524" s="1"/>
  <c r="H524" s="1"/>
  <c r="V523"/>
  <c r="I523"/>
  <c r="D524" l="1"/>
  <c r="J524" s="1"/>
  <c r="K524" s="1"/>
  <c r="W523"/>
  <c r="I524" l="1"/>
  <c r="F525"/>
  <c r="G525" s="1"/>
  <c r="H525" s="1"/>
  <c r="V524"/>
  <c r="D525" l="1"/>
  <c r="I525" s="1"/>
  <c r="W524"/>
  <c r="D526" l="1"/>
  <c r="W525"/>
  <c r="J525"/>
  <c r="K525" s="1"/>
  <c r="F526" l="1"/>
  <c r="G526" s="1"/>
  <c r="H526" s="1"/>
  <c r="J526" s="1"/>
  <c r="K526" s="1"/>
  <c r="V525"/>
  <c r="I526" l="1"/>
  <c r="F527"/>
  <c r="G527" s="1"/>
  <c r="H527" s="1"/>
  <c r="V526"/>
  <c r="D527"/>
  <c r="W526"/>
  <c r="I527" l="1"/>
  <c r="J527"/>
  <c r="K527" s="1"/>
  <c r="F528" l="1"/>
  <c r="G528" s="1"/>
  <c r="H528" s="1"/>
  <c r="V527"/>
  <c r="D528"/>
  <c r="W527"/>
  <c r="I528" l="1"/>
  <c r="D529"/>
  <c r="W528"/>
  <c r="J528"/>
  <c r="K528" s="1"/>
  <c r="F529" l="1"/>
  <c r="G529" s="1"/>
  <c r="H529" s="1"/>
  <c r="J529" s="1"/>
  <c r="K529" s="1"/>
  <c r="V528"/>
  <c r="I529"/>
  <c r="F530" l="1"/>
  <c r="G530" s="1"/>
  <c r="H530" s="1"/>
  <c r="V529"/>
  <c r="D530"/>
  <c r="W529"/>
  <c r="I530" l="1"/>
  <c r="J530"/>
  <c r="K530" s="1"/>
  <c r="F531" l="1"/>
  <c r="G531" s="1"/>
  <c r="H531" s="1"/>
  <c r="V530"/>
  <c r="D531"/>
  <c r="W530"/>
  <c r="I531" l="1"/>
  <c r="D532"/>
  <c r="W531"/>
  <c r="J531"/>
  <c r="K531" s="1"/>
  <c r="F532" l="1"/>
  <c r="G532" s="1"/>
  <c r="H532" s="1"/>
  <c r="J532" s="1"/>
  <c r="K532" s="1"/>
  <c r="V531"/>
  <c r="I532"/>
  <c r="D533" l="1"/>
  <c r="W532"/>
  <c r="F533"/>
  <c r="G533" s="1"/>
  <c r="H533" s="1"/>
  <c r="V532"/>
  <c r="J533" l="1"/>
  <c r="K533" s="1"/>
  <c r="I533"/>
  <c r="D534" l="1"/>
  <c r="W533"/>
  <c r="F534"/>
  <c r="G534" s="1"/>
  <c r="H534" s="1"/>
  <c r="V533"/>
  <c r="I534" l="1"/>
  <c r="J534"/>
  <c r="K534" s="1"/>
  <c r="F535" l="1"/>
  <c r="G535" s="1"/>
  <c r="H535" s="1"/>
  <c r="V534"/>
  <c r="D535"/>
  <c r="I535" s="1"/>
  <c r="W534"/>
  <c r="D536" l="1"/>
  <c r="W535"/>
  <c r="J535"/>
  <c r="K535" s="1"/>
  <c r="F536" l="1"/>
  <c r="G536" s="1"/>
  <c r="H536" s="1"/>
  <c r="J536" s="1"/>
  <c r="K536" s="1"/>
  <c r="V535"/>
  <c r="I536"/>
  <c r="F537" l="1"/>
  <c r="G537" s="1"/>
  <c r="H537" s="1"/>
  <c r="V536"/>
  <c r="D537"/>
  <c r="W536"/>
  <c r="I537" l="1"/>
  <c r="J537"/>
  <c r="K537" s="1"/>
  <c r="F538" l="1"/>
  <c r="G538" s="1"/>
  <c r="H538" s="1"/>
  <c r="V537"/>
  <c r="D538"/>
  <c r="W537"/>
  <c r="I538" l="1"/>
  <c r="J538"/>
  <c r="K538" s="1"/>
  <c r="D539" l="1"/>
  <c r="W538"/>
  <c r="F539"/>
  <c r="G539" s="1"/>
  <c r="H539" s="1"/>
  <c r="V538"/>
  <c r="J539" l="1"/>
  <c r="K539" s="1"/>
  <c r="I539"/>
  <c r="D540" l="1"/>
  <c r="W539"/>
  <c r="F540"/>
  <c r="G540" s="1"/>
  <c r="H540" s="1"/>
  <c r="V539"/>
  <c r="J540" l="1"/>
  <c r="K540" s="1"/>
  <c r="I540"/>
  <c r="D541" l="1"/>
  <c r="W540"/>
  <c r="F541"/>
  <c r="G541" s="1"/>
  <c r="H541" s="1"/>
  <c r="V540"/>
  <c r="J541" l="1"/>
  <c r="K541" s="1"/>
  <c r="I541"/>
  <c r="D542" l="1"/>
  <c r="W541"/>
  <c r="F542"/>
  <c r="G542" s="1"/>
  <c r="H542" s="1"/>
  <c r="V541"/>
  <c r="I542" l="1"/>
  <c r="J542"/>
  <c r="K542" s="1"/>
  <c r="F543" l="1"/>
  <c r="G543" s="1"/>
  <c r="H543" s="1"/>
  <c r="V542"/>
  <c r="D543"/>
  <c r="W542"/>
  <c r="J543" l="1"/>
  <c r="K543" s="1"/>
  <c r="I543"/>
  <c r="D544" l="1"/>
  <c r="W543"/>
  <c r="F544"/>
  <c r="G544" s="1"/>
  <c r="H544" s="1"/>
  <c r="V543"/>
  <c r="J544" l="1"/>
  <c r="K544" s="1"/>
  <c r="I544"/>
  <c r="D545" l="1"/>
  <c r="W544"/>
  <c r="F545"/>
  <c r="G545" s="1"/>
  <c r="H545" s="1"/>
  <c r="V544"/>
  <c r="I545" l="1"/>
  <c r="J545"/>
  <c r="K545" s="1"/>
  <c r="F546" l="1"/>
  <c r="G546" s="1"/>
  <c r="H546" s="1"/>
  <c r="V545"/>
  <c r="D546"/>
  <c r="W545"/>
  <c r="J546" l="1"/>
  <c r="K546" s="1"/>
  <c r="I546"/>
  <c r="D547" l="1"/>
  <c r="W546"/>
  <c r="F547"/>
  <c r="G547" s="1"/>
  <c r="H547" s="1"/>
  <c r="V546"/>
  <c r="I547" l="1"/>
  <c r="J547"/>
  <c r="K547" s="1"/>
  <c r="F548" l="1"/>
  <c r="G548" s="1"/>
  <c r="H548" s="1"/>
  <c r="V547"/>
  <c r="D548"/>
  <c r="W547"/>
  <c r="J548" l="1"/>
  <c r="K548" s="1"/>
  <c r="I548"/>
  <c r="D549" l="1"/>
  <c r="W548"/>
  <c r="F549"/>
  <c r="G549" s="1"/>
  <c r="H549" s="1"/>
  <c r="V548"/>
  <c r="J549" l="1"/>
  <c r="K549" s="1"/>
  <c r="I549"/>
  <c r="D550" l="1"/>
  <c r="W549"/>
  <c r="F550"/>
  <c r="G550" s="1"/>
  <c r="H550" s="1"/>
  <c r="V549"/>
  <c r="J550" l="1"/>
  <c r="K550" s="1"/>
  <c r="I550"/>
  <c r="D551" l="1"/>
  <c r="W550"/>
  <c r="F551"/>
  <c r="G551" s="1"/>
  <c r="H551" s="1"/>
  <c r="V550"/>
  <c r="J551" l="1"/>
  <c r="K551" s="1"/>
  <c r="I551"/>
  <c r="D552" l="1"/>
  <c r="W551"/>
  <c r="F552"/>
  <c r="G552" s="1"/>
  <c r="H552" s="1"/>
  <c r="V551"/>
  <c r="J552" l="1"/>
  <c r="K552" s="1"/>
  <c r="I552"/>
  <c r="D553" l="1"/>
  <c r="W552"/>
  <c r="F553"/>
  <c r="G553" s="1"/>
  <c r="H553" s="1"/>
  <c r="V552"/>
  <c r="I553" l="1"/>
  <c r="J553"/>
  <c r="K553" s="1"/>
  <c r="F554" l="1"/>
  <c r="G554" s="1"/>
  <c r="H554" s="1"/>
  <c r="V553"/>
  <c r="D554"/>
  <c r="W553"/>
  <c r="I554" l="1"/>
  <c r="J554"/>
  <c r="K554" s="1"/>
  <c r="F555" l="1"/>
  <c r="G555" s="1"/>
  <c r="H555" s="1"/>
  <c r="V554"/>
  <c r="D555"/>
  <c r="W554"/>
  <c r="J555" l="1"/>
  <c r="K555" s="1"/>
  <c r="I555"/>
  <c r="D556" l="1"/>
  <c r="W555"/>
  <c r="F556"/>
  <c r="G556" s="1"/>
  <c r="H556" s="1"/>
  <c r="V555"/>
  <c r="I556" l="1"/>
  <c r="J556"/>
  <c r="K556" s="1"/>
  <c r="F557" l="1"/>
  <c r="G557" s="1"/>
  <c r="H557" s="1"/>
  <c r="V556"/>
  <c r="D557"/>
  <c r="W556"/>
  <c r="I557" l="1"/>
  <c r="J557"/>
  <c r="K557" s="1"/>
  <c r="F558" l="1"/>
  <c r="G558" s="1"/>
  <c r="H558" s="1"/>
  <c r="V557"/>
  <c r="D558"/>
  <c r="W557"/>
  <c r="J558" l="1"/>
  <c r="K558" s="1"/>
  <c r="I558"/>
  <c r="D559" l="1"/>
  <c r="W558"/>
  <c r="F559"/>
  <c r="G559" s="1"/>
  <c r="H559" s="1"/>
  <c r="V558"/>
  <c r="I559" l="1"/>
  <c r="J559"/>
  <c r="K559" s="1"/>
  <c r="F560" l="1"/>
  <c r="G560" s="1"/>
  <c r="H560" s="1"/>
  <c r="V559"/>
  <c r="D560"/>
  <c r="W559"/>
  <c r="I560" l="1"/>
  <c r="J560"/>
  <c r="K560" s="1"/>
  <c r="F561" l="1"/>
  <c r="G561" s="1"/>
  <c r="H561" s="1"/>
  <c r="V560"/>
  <c r="D561"/>
  <c r="W560"/>
  <c r="I561" l="1"/>
  <c r="J561"/>
  <c r="K561" s="1"/>
  <c r="F562" l="1"/>
  <c r="G562" s="1"/>
  <c r="H562" s="1"/>
  <c r="V561"/>
  <c r="D562"/>
  <c r="W561"/>
  <c r="J562" l="1"/>
  <c r="K562" s="1"/>
  <c r="I562"/>
  <c r="D563" l="1"/>
  <c r="W562"/>
  <c r="F563"/>
  <c r="G563" s="1"/>
  <c r="H563" s="1"/>
  <c r="V562"/>
  <c r="J563" l="1"/>
  <c r="K563" s="1"/>
  <c r="I563"/>
  <c r="D564" l="1"/>
  <c r="W563"/>
  <c r="F564"/>
  <c r="G564" s="1"/>
  <c r="H564" s="1"/>
  <c r="V563"/>
  <c r="J564" l="1"/>
  <c r="K564" s="1"/>
  <c r="I564"/>
  <c r="D565" l="1"/>
  <c r="W564"/>
  <c r="F565"/>
  <c r="G565" s="1"/>
  <c r="H565" s="1"/>
  <c r="V564"/>
  <c r="J565" l="1"/>
  <c r="K565" s="1"/>
  <c r="I565"/>
  <c r="D566" l="1"/>
  <c r="W565"/>
  <c r="F566"/>
  <c r="G566" s="1"/>
  <c r="H566" s="1"/>
  <c r="V565"/>
  <c r="J566" l="1"/>
  <c r="K566" s="1"/>
  <c r="I566"/>
  <c r="D567" l="1"/>
  <c r="W566"/>
  <c r="F567"/>
  <c r="G567" s="1"/>
  <c r="H567" s="1"/>
  <c r="V566"/>
  <c r="J567" l="1"/>
  <c r="K567" s="1"/>
  <c r="I567"/>
  <c r="D568" l="1"/>
  <c r="W567"/>
  <c r="F568"/>
  <c r="G568" s="1"/>
  <c r="H568" s="1"/>
  <c r="V567"/>
  <c r="I568" l="1"/>
  <c r="J568"/>
  <c r="K568" s="1"/>
  <c r="F569" l="1"/>
  <c r="G569" s="1"/>
  <c r="H569" s="1"/>
  <c r="V568"/>
  <c r="D569"/>
  <c r="W568"/>
  <c r="I569" l="1"/>
  <c r="J569"/>
  <c r="K569" s="1"/>
  <c r="F570" l="1"/>
  <c r="G570" s="1"/>
  <c r="H570" s="1"/>
  <c r="V569"/>
  <c r="D570"/>
  <c r="W569"/>
  <c r="I570" l="1"/>
  <c r="J570"/>
  <c r="K570" s="1"/>
  <c r="F571" l="1"/>
  <c r="G571" s="1"/>
  <c r="H571" s="1"/>
  <c r="V570"/>
  <c r="D571"/>
  <c r="W570"/>
  <c r="I571" l="1"/>
  <c r="J571"/>
  <c r="K571" s="1"/>
  <c r="F572" l="1"/>
  <c r="G572" s="1"/>
  <c r="H572" s="1"/>
  <c r="V571"/>
  <c r="D572"/>
  <c r="W571"/>
  <c r="J572" l="1"/>
  <c r="K572" s="1"/>
  <c r="I572"/>
  <c r="D573" l="1"/>
  <c r="W572"/>
  <c r="F573"/>
  <c r="G573" s="1"/>
  <c r="H573" s="1"/>
  <c r="V572"/>
  <c r="J573" l="1"/>
  <c r="K573" s="1"/>
  <c r="I573"/>
  <c r="D574" l="1"/>
  <c r="W573"/>
  <c r="F574"/>
  <c r="G574" s="1"/>
  <c r="H574" s="1"/>
  <c r="V573"/>
  <c r="J574" l="1"/>
  <c r="K574" s="1"/>
  <c r="I574"/>
  <c r="D575" l="1"/>
  <c r="W574"/>
  <c r="F575"/>
  <c r="G575" s="1"/>
  <c r="H575" s="1"/>
  <c r="V574"/>
  <c r="J575" l="1"/>
  <c r="K575" s="1"/>
  <c r="I575"/>
  <c r="D576" l="1"/>
  <c r="W575"/>
  <c r="F576"/>
  <c r="G576" s="1"/>
  <c r="H576" s="1"/>
  <c r="V575"/>
  <c r="J576" l="1"/>
  <c r="K576" s="1"/>
  <c r="I576"/>
  <c r="D577" l="1"/>
  <c r="W576"/>
  <c r="F577"/>
  <c r="G577" s="1"/>
  <c r="H577" s="1"/>
  <c r="V576"/>
  <c r="J577" l="1"/>
  <c r="K577" s="1"/>
  <c r="I577"/>
  <c r="D578" l="1"/>
  <c r="W577"/>
  <c r="F578"/>
  <c r="G578" s="1"/>
  <c r="H578" s="1"/>
  <c r="V577"/>
  <c r="I578" l="1"/>
  <c r="J578"/>
  <c r="K578" s="1"/>
  <c r="F579" l="1"/>
  <c r="G579" s="1"/>
  <c r="H579" s="1"/>
  <c r="V578"/>
  <c r="D579"/>
  <c r="W578"/>
  <c r="I579" l="1"/>
  <c r="J579"/>
  <c r="K579" s="1"/>
  <c r="F580" l="1"/>
  <c r="G580" s="1"/>
  <c r="H580" s="1"/>
  <c r="V579"/>
  <c r="D580"/>
  <c r="W579"/>
  <c r="J580" l="1"/>
  <c r="K580" s="1"/>
  <c r="F581"/>
  <c r="G581" s="1"/>
  <c r="H581" s="1"/>
  <c r="V580"/>
  <c r="I580"/>
  <c r="D581" l="1"/>
  <c r="I581" s="1"/>
  <c r="W580"/>
  <c r="J581" l="1"/>
  <c r="K581" s="1"/>
  <c r="D582"/>
  <c r="W581"/>
  <c r="F582" l="1"/>
  <c r="G582" s="1"/>
  <c r="H582" s="1"/>
  <c r="I582" s="1"/>
  <c r="V581"/>
  <c r="D583" l="1"/>
  <c r="W582"/>
  <c r="J582"/>
  <c r="K582" s="1"/>
  <c r="F583" l="1"/>
  <c r="G583" s="1"/>
  <c r="H583" s="1"/>
  <c r="I583" s="1"/>
  <c r="V582"/>
  <c r="J583" l="1"/>
  <c r="K583" s="1"/>
  <c r="F584"/>
  <c r="G584" s="1"/>
  <c r="H584" s="1"/>
  <c r="V583"/>
  <c r="D584"/>
  <c r="W583"/>
  <c r="I584" l="1"/>
  <c r="J584"/>
  <c r="K584" s="1"/>
  <c r="F585" l="1"/>
  <c r="G585" s="1"/>
  <c r="H585" s="1"/>
  <c r="V584"/>
  <c r="D585"/>
  <c r="W584"/>
  <c r="J585" l="1"/>
  <c r="K585" s="1"/>
  <c r="I585"/>
  <c r="F586" l="1"/>
  <c r="G586" s="1"/>
  <c r="H586" s="1"/>
  <c r="V585"/>
  <c r="D586"/>
  <c r="W585"/>
  <c r="I586" l="1"/>
  <c r="J586"/>
  <c r="K586" s="1"/>
  <c r="D587" l="1"/>
  <c r="W586"/>
  <c r="F587"/>
  <c r="G587" s="1"/>
  <c r="H587" s="1"/>
  <c r="V586"/>
  <c r="I587" l="1"/>
  <c r="J587"/>
  <c r="K587" s="1"/>
  <c r="F588" l="1"/>
  <c r="G588" s="1"/>
  <c r="H588" s="1"/>
  <c r="V587"/>
  <c r="D588"/>
  <c r="W587"/>
  <c r="J588" l="1"/>
  <c r="K588" s="1"/>
  <c r="I588"/>
  <c r="D589" l="1"/>
  <c r="W588"/>
  <c r="F589"/>
  <c r="G589" s="1"/>
  <c r="H589" s="1"/>
  <c r="V588"/>
  <c r="J589" l="1"/>
  <c r="K589" s="1"/>
  <c r="I589"/>
  <c r="D590" l="1"/>
  <c r="W589"/>
  <c r="F590"/>
  <c r="G590" s="1"/>
  <c r="H590" s="1"/>
  <c r="V589"/>
  <c r="J590" l="1"/>
  <c r="K590" s="1"/>
  <c r="I590"/>
  <c r="D591" l="1"/>
  <c r="W590"/>
  <c r="F591"/>
  <c r="G591" s="1"/>
  <c r="H591" s="1"/>
  <c r="V590"/>
  <c r="J591" l="1"/>
  <c r="K591" s="1"/>
  <c r="I591"/>
  <c r="D592" l="1"/>
  <c r="W591"/>
  <c r="F592"/>
  <c r="G592" s="1"/>
  <c r="H592" s="1"/>
  <c r="V591"/>
  <c r="I592" l="1"/>
  <c r="J592"/>
  <c r="K592" s="1"/>
  <c r="F593" l="1"/>
  <c r="G593" s="1"/>
  <c r="H593" s="1"/>
  <c r="V592"/>
  <c r="D593"/>
  <c r="W592"/>
  <c r="J593" l="1"/>
  <c r="K593" s="1"/>
  <c r="I593"/>
  <c r="D594" l="1"/>
  <c r="W593"/>
  <c r="F594"/>
  <c r="G594" s="1"/>
  <c r="H594" s="1"/>
  <c r="V593"/>
  <c r="I594" l="1"/>
  <c r="J594"/>
  <c r="K594" s="1"/>
  <c r="F595" l="1"/>
  <c r="G595" s="1"/>
  <c r="H595" s="1"/>
  <c r="V594"/>
  <c r="D595"/>
  <c r="J595" s="1"/>
  <c r="K595" s="1"/>
  <c r="W594"/>
  <c r="F596" l="1"/>
  <c r="G596" s="1"/>
  <c r="H596" s="1"/>
  <c r="V595"/>
  <c r="I595"/>
  <c r="D596" l="1"/>
  <c r="J596" s="1"/>
  <c r="K596" s="1"/>
  <c r="W595"/>
  <c r="I596" l="1"/>
  <c r="D597" s="1"/>
  <c r="W596"/>
  <c r="F597"/>
  <c r="G597" s="1"/>
  <c r="H597" s="1"/>
  <c r="V596"/>
  <c r="J597" l="1"/>
  <c r="K597" s="1"/>
  <c r="F598" s="1"/>
  <c r="G598" s="1"/>
  <c r="H598" s="1"/>
  <c r="I597"/>
  <c r="V597" l="1"/>
  <c r="D598"/>
  <c r="W597"/>
  <c r="I598" l="1"/>
  <c r="J598"/>
  <c r="K598" s="1"/>
  <c r="F599" l="1"/>
  <c r="G599" s="1"/>
  <c r="H599" s="1"/>
  <c r="V598"/>
  <c r="D599"/>
  <c r="W598"/>
  <c r="J599" l="1"/>
  <c r="K599" s="1"/>
  <c r="I599"/>
  <c r="D600" l="1"/>
  <c r="W599"/>
  <c r="F600"/>
  <c r="G600" s="1"/>
  <c r="H600" s="1"/>
  <c r="V599"/>
  <c r="J600" l="1"/>
  <c r="K600" s="1"/>
  <c r="I600"/>
  <c r="D601" l="1"/>
  <c r="W600"/>
  <c r="F601"/>
  <c r="G601" s="1"/>
  <c r="H601" s="1"/>
  <c r="V600"/>
  <c r="I601" l="1"/>
  <c r="J601"/>
  <c r="K601" s="1"/>
  <c r="D602" l="1"/>
  <c r="W601"/>
  <c r="F602"/>
  <c r="G602" s="1"/>
  <c r="H602" s="1"/>
  <c r="V601"/>
  <c r="J602" l="1"/>
  <c r="K602" s="1"/>
  <c r="I602"/>
  <c r="D603" l="1"/>
  <c r="W602"/>
  <c r="F603"/>
  <c r="G603" s="1"/>
  <c r="H603" s="1"/>
  <c r="V602"/>
  <c r="J603" l="1"/>
  <c r="K603" s="1"/>
  <c r="I603"/>
  <c r="D604" l="1"/>
  <c r="W603"/>
  <c r="F604"/>
  <c r="G604" s="1"/>
  <c r="H604" s="1"/>
  <c r="V603"/>
  <c r="I604" l="1"/>
  <c r="J604"/>
  <c r="K604" s="1"/>
  <c r="F605" l="1"/>
  <c r="G605" s="1"/>
  <c r="H605" s="1"/>
  <c r="V604"/>
  <c r="D605"/>
  <c r="W604"/>
  <c r="I605" l="1"/>
  <c r="J605"/>
  <c r="K605" s="1"/>
  <c r="F606" l="1"/>
  <c r="G606" s="1"/>
  <c r="H606" s="1"/>
  <c r="V605"/>
  <c r="D606"/>
  <c r="W605"/>
  <c r="J606" l="1"/>
  <c r="K606" s="1"/>
  <c r="I606"/>
  <c r="D607" l="1"/>
  <c r="W606"/>
  <c r="F607"/>
  <c r="G607" s="1"/>
  <c r="H607" s="1"/>
  <c r="V606"/>
  <c r="I607" l="1"/>
  <c r="J607"/>
  <c r="K607" s="1"/>
  <c r="F608" l="1"/>
  <c r="G608" s="1"/>
  <c r="H608" s="1"/>
  <c r="V607"/>
  <c r="D608"/>
  <c r="W607"/>
  <c r="J608" l="1"/>
  <c r="K608" s="1"/>
  <c r="I608"/>
  <c r="D609" l="1"/>
  <c r="W608"/>
  <c r="F609"/>
  <c r="G609" s="1"/>
  <c r="H609" s="1"/>
  <c r="V608"/>
  <c r="I609" l="1"/>
  <c r="J609"/>
  <c r="K609" s="1"/>
  <c r="F610" l="1"/>
  <c r="G610" s="1"/>
  <c r="H610" s="1"/>
  <c r="V609"/>
  <c r="D610"/>
  <c r="W609"/>
  <c r="I610" l="1"/>
  <c r="J610"/>
  <c r="K610" s="1"/>
  <c r="D611" l="1"/>
  <c r="W610"/>
  <c r="F611"/>
  <c r="G611" s="1"/>
  <c r="H611" s="1"/>
  <c r="V610"/>
  <c r="J611" l="1"/>
  <c r="K611" s="1"/>
  <c r="I611"/>
  <c r="D612" l="1"/>
  <c r="W611"/>
  <c r="F612"/>
  <c r="G612" s="1"/>
  <c r="H612" s="1"/>
  <c r="V611"/>
  <c r="J612" l="1"/>
  <c r="K612" s="1"/>
  <c r="I612"/>
  <c r="D613" l="1"/>
  <c r="W612"/>
  <c r="F613"/>
  <c r="G613" s="1"/>
  <c r="H613" s="1"/>
  <c r="V612"/>
  <c r="I613" l="1"/>
  <c r="J613"/>
  <c r="K613" s="1"/>
  <c r="F614" l="1"/>
  <c r="G614" s="1"/>
  <c r="H614" s="1"/>
  <c r="V613"/>
  <c r="D614"/>
  <c r="W613"/>
  <c r="J614" l="1"/>
  <c r="K614" s="1"/>
  <c r="I614"/>
  <c r="D615" l="1"/>
  <c r="W614"/>
  <c r="F615"/>
  <c r="G615" s="1"/>
  <c r="H615" s="1"/>
  <c r="V614"/>
  <c r="J615" l="1"/>
  <c r="K615" s="1"/>
  <c r="I615"/>
  <c r="D616" l="1"/>
  <c r="W615"/>
  <c r="F616"/>
  <c r="G616" s="1"/>
  <c r="H616" s="1"/>
  <c r="V615"/>
  <c r="J616" l="1"/>
  <c r="K616" s="1"/>
  <c r="I616"/>
  <c r="D617" l="1"/>
  <c r="W616"/>
  <c r="F617"/>
  <c r="G617" s="1"/>
  <c r="H617" s="1"/>
  <c r="V616"/>
  <c r="J617" l="1"/>
  <c r="K617" s="1"/>
  <c r="I617"/>
  <c r="D618" l="1"/>
  <c r="W617"/>
  <c r="F618"/>
  <c r="G618" s="1"/>
  <c r="H618" s="1"/>
  <c r="V617"/>
  <c r="J618" l="1"/>
  <c r="K618" s="1"/>
  <c r="I618"/>
  <c r="D619" l="1"/>
  <c r="W618"/>
  <c r="F619"/>
  <c r="G619" s="1"/>
  <c r="H619" s="1"/>
  <c r="V618"/>
  <c r="I619" l="1"/>
  <c r="J619"/>
  <c r="K619" s="1"/>
  <c r="F620" l="1"/>
  <c r="G620" s="1"/>
  <c r="H620" s="1"/>
  <c r="V619"/>
  <c r="D620"/>
  <c r="W619"/>
  <c r="J620" l="1"/>
  <c r="K620" s="1"/>
  <c r="I620"/>
  <c r="D621" l="1"/>
  <c r="W620"/>
  <c r="F621"/>
  <c r="G621" s="1"/>
  <c r="H621" s="1"/>
  <c r="V620"/>
  <c r="J621" l="1"/>
  <c r="K621" s="1"/>
  <c r="I621"/>
  <c r="D622" l="1"/>
  <c r="W621"/>
  <c r="F622"/>
  <c r="G622" s="1"/>
  <c r="H622" s="1"/>
  <c r="V621"/>
  <c r="I622" l="1"/>
  <c r="J622"/>
  <c r="K622" s="1"/>
  <c r="F623" l="1"/>
  <c r="G623" s="1"/>
  <c r="H623" s="1"/>
  <c r="V622"/>
  <c r="D623"/>
  <c r="W622"/>
  <c r="I623" l="1"/>
  <c r="J623"/>
  <c r="K623" s="1"/>
  <c r="F624" l="1"/>
  <c r="G624" s="1"/>
  <c r="H624" s="1"/>
  <c r="V623"/>
  <c r="D624"/>
  <c r="W623"/>
  <c r="I624" l="1"/>
  <c r="J624"/>
  <c r="K624" s="1"/>
  <c r="F625" l="1"/>
  <c r="G625" s="1"/>
  <c r="H625" s="1"/>
  <c r="V624"/>
  <c r="D625"/>
  <c r="W624"/>
  <c r="J625" l="1"/>
  <c r="K625" s="1"/>
  <c r="I625"/>
  <c r="W625" l="1"/>
  <c r="D626"/>
  <c r="F626"/>
  <c r="G626" s="1"/>
  <c r="H626" s="1"/>
  <c r="V625"/>
  <c r="I626" l="1"/>
  <c r="J626"/>
  <c r="K626" s="1"/>
  <c r="F627" l="1"/>
  <c r="G627" s="1"/>
  <c r="H627" s="1"/>
  <c r="V626"/>
  <c r="D627"/>
  <c r="W626"/>
  <c r="J627" l="1"/>
  <c r="K627" s="1"/>
  <c r="F628" s="1"/>
  <c r="G628" s="1"/>
  <c r="H628" s="1"/>
  <c r="I627"/>
  <c r="V627" l="1"/>
  <c r="D628"/>
  <c r="I628" s="1"/>
  <c r="W627"/>
  <c r="D629" l="1"/>
  <c r="W628"/>
  <c r="J628"/>
  <c r="K628" s="1"/>
  <c r="F629" l="1"/>
  <c r="G629" s="1"/>
  <c r="H629" s="1"/>
  <c r="I629" s="1"/>
  <c r="V628"/>
  <c r="D630" l="1"/>
  <c r="W629"/>
  <c r="J629"/>
  <c r="K629" s="1"/>
  <c r="F630" l="1"/>
  <c r="G630" s="1"/>
  <c r="H630" s="1"/>
  <c r="I630" s="1"/>
  <c r="V629"/>
  <c r="J630" l="1"/>
  <c r="K630" s="1"/>
  <c r="F631"/>
  <c r="G631" s="1"/>
  <c r="H631" s="1"/>
  <c r="V630"/>
  <c r="D631"/>
  <c r="W630"/>
  <c r="J631" l="1"/>
  <c r="K631" s="1"/>
  <c r="I631"/>
  <c r="F632"/>
  <c r="G632" s="1"/>
  <c r="H632" s="1"/>
  <c r="V631"/>
  <c r="D632" l="1"/>
  <c r="J632" s="1"/>
  <c r="K632" s="1"/>
  <c r="W631"/>
  <c r="I632" l="1"/>
  <c r="D633"/>
  <c r="W632"/>
  <c r="F633"/>
  <c r="G633" s="1"/>
  <c r="H633" s="1"/>
  <c r="I633" s="1"/>
  <c r="V632"/>
  <c r="D634" l="1"/>
  <c r="W633"/>
  <c r="J633"/>
  <c r="K633" s="1"/>
  <c r="F634" l="1"/>
  <c r="G634" s="1"/>
  <c r="H634" s="1"/>
  <c r="J634" s="1"/>
  <c r="K634" s="1"/>
  <c r="V633"/>
  <c r="I634" l="1"/>
  <c r="D635"/>
  <c r="W634"/>
  <c r="F635"/>
  <c r="G635" s="1"/>
  <c r="H635" s="1"/>
  <c r="V634"/>
  <c r="I635" l="1"/>
  <c r="J635"/>
  <c r="K635" s="1"/>
  <c r="F636" l="1"/>
  <c r="G636" s="1"/>
  <c r="H636" s="1"/>
  <c r="V635"/>
  <c r="D636"/>
  <c r="W635"/>
  <c r="J636" l="1"/>
  <c r="K636" s="1"/>
  <c r="V636" s="1"/>
  <c r="I636"/>
  <c r="F637" l="1"/>
  <c r="G637" s="1"/>
  <c r="H637" s="1"/>
  <c r="D637"/>
  <c r="W636"/>
  <c r="J637" l="1"/>
  <c r="K637" s="1"/>
  <c r="I637"/>
  <c r="D638" l="1"/>
  <c r="W637"/>
  <c r="F638"/>
  <c r="G638" s="1"/>
  <c r="H638" s="1"/>
  <c r="V637"/>
  <c r="I638" l="1"/>
  <c r="J638"/>
  <c r="K638" s="1"/>
  <c r="F639" l="1"/>
  <c r="G639" s="1"/>
  <c r="H639" s="1"/>
  <c r="V638"/>
  <c r="D639"/>
  <c r="W638"/>
  <c r="J639" l="1"/>
  <c r="K639" s="1"/>
  <c r="I639"/>
  <c r="D640" l="1"/>
  <c r="W639"/>
  <c r="F640"/>
  <c r="G640" s="1"/>
  <c r="H640" s="1"/>
  <c r="V639"/>
  <c r="J640" l="1"/>
  <c r="K640" s="1"/>
  <c r="I640"/>
  <c r="D641" l="1"/>
  <c r="W640"/>
  <c r="F641"/>
  <c r="G641" s="1"/>
  <c r="H641" s="1"/>
  <c r="V640"/>
  <c r="J641" l="1"/>
  <c r="K641" s="1"/>
  <c r="I641"/>
  <c r="D642" l="1"/>
  <c r="W641"/>
  <c r="F642"/>
  <c r="G642" s="1"/>
  <c r="H642" s="1"/>
  <c r="V641"/>
  <c r="J642" l="1"/>
  <c r="K642" s="1"/>
  <c r="I642"/>
  <c r="D643" l="1"/>
  <c r="W642"/>
  <c r="F643"/>
  <c r="G643" s="1"/>
  <c r="H643" s="1"/>
  <c r="V642"/>
  <c r="J643" l="1"/>
  <c r="K643" s="1"/>
  <c r="I643"/>
  <c r="D644" l="1"/>
  <c r="W643"/>
  <c r="F644"/>
  <c r="G644" s="1"/>
  <c r="H644" s="1"/>
  <c r="V643"/>
  <c r="I644" l="1"/>
  <c r="J644"/>
  <c r="K644" s="1"/>
  <c r="F645" l="1"/>
  <c r="G645" s="1"/>
  <c r="H645" s="1"/>
  <c r="V644"/>
  <c r="D645"/>
  <c r="W644"/>
  <c r="I645" l="1"/>
  <c r="J645"/>
  <c r="K645" s="1"/>
  <c r="F646" l="1"/>
  <c r="G646" s="1"/>
  <c r="H646" s="1"/>
  <c r="V645"/>
  <c r="D646"/>
  <c r="W645"/>
  <c r="J646" l="1"/>
  <c r="K646" s="1"/>
  <c r="I646"/>
  <c r="D647" l="1"/>
  <c r="W646"/>
  <c r="F647"/>
  <c r="G647" s="1"/>
  <c r="H647" s="1"/>
  <c r="V646"/>
  <c r="J647" l="1"/>
  <c r="K647" s="1"/>
  <c r="I647"/>
  <c r="F648" l="1"/>
  <c r="G648" s="1"/>
  <c r="H648" s="1"/>
  <c r="V647"/>
  <c r="D648"/>
  <c r="W647"/>
  <c r="J648" l="1"/>
  <c r="K648" s="1"/>
  <c r="I648"/>
  <c r="D649" l="1"/>
  <c r="W648"/>
  <c r="F649"/>
  <c r="G649" s="1"/>
  <c r="H649" s="1"/>
  <c r="V648"/>
  <c r="J649" l="1"/>
  <c r="K649" s="1"/>
  <c r="I649"/>
  <c r="D650" l="1"/>
  <c r="W649"/>
  <c r="F650"/>
  <c r="G650" s="1"/>
  <c r="H650" s="1"/>
  <c r="V649"/>
  <c r="I650" l="1"/>
  <c r="J650"/>
  <c r="K650" s="1"/>
  <c r="F651" l="1"/>
  <c r="G651" s="1"/>
  <c r="H651" s="1"/>
  <c r="V650"/>
  <c r="D651"/>
  <c r="W650"/>
  <c r="I651" l="1"/>
  <c r="J651"/>
  <c r="K651" s="1"/>
  <c r="F652" l="1"/>
  <c r="G652" s="1"/>
  <c r="H652" s="1"/>
  <c r="V651"/>
  <c r="D652"/>
  <c r="W651"/>
  <c r="J652" l="1"/>
  <c r="K652" s="1"/>
  <c r="I652"/>
  <c r="D653" l="1"/>
  <c r="W652"/>
  <c r="F653"/>
  <c r="G653" s="1"/>
  <c r="H653" s="1"/>
  <c r="V652"/>
  <c r="J653" l="1"/>
  <c r="K653" s="1"/>
  <c r="I653"/>
  <c r="D654" l="1"/>
  <c r="W653"/>
  <c r="F654"/>
  <c r="G654" s="1"/>
  <c r="H654" s="1"/>
  <c r="V653"/>
  <c r="I654" l="1"/>
  <c r="J654"/>
  <c r="K654" s="1"/>
  <c r="F655" l="1"/>
  <c r="G655" s="1"/>
  <c r="H655" s="1"/>
  <c r="V654"/>
  <c r="D655"/>
  <c r="W654"/>
  <c r="J655" l="1"/>
  <c r="K655" s="1"/>
  <c r="I655"/>
  <c r="D656" l="1"/>
  <c r="W655"/>
  <c r="F656"/>
  <c r="G656" s="1"/>
  <c r="H656" s="1"/>
  <c r="V655"/>
  <c r="I656" l="1"/>
  <c r="J656"/>
  <c r="K656" s="1"/>
  <c r="F657" l="1"/>
  <c r="G657" s="1"/>
  <c r="H657" s="1"/>
  <c r="V656"/>
  <c r="D657"/>
  <c r="W656"/>
  <c r="J657" l="1"/>
  <c r="K657" s="1"/>
  <c r="I657"/>
  <c r="D658" l="1"/>
  <c r="W657"/>
  <c r="F658"/>
  <c r="G658" s="1"/>
  <c r="H658" s="1"/>
  <c r="V657"/>
  <c r="I658" l="1"/>
  <c r="J658"/>
  <c r="K658" s="1"/>
  <c r="F659" l="1"/>
  <c r="G659" s="1"/>
  <c r="H659" s="1"/>
  <c r="V658"/>
  <c r="D659"/>
  <c r="W658"/>
  <c r="I659" l="1"/>
  <c r="J659"/>
  <c r="K659" s="1"/>
  <c r="F660" l="1"/>
  <c r="G660" s="1"/>
  <c r="H660" s="1"/>
  <c r="V659"/>
  <c r="D660"/>
  <c r="W659"/>
  <c r="I660" l="1"/>
  <c r="J660"/>
  <c r="K660" s="1"/>
  <c r="F661" l="1"/>
  <c r="G661" s="1"/>
  <c r="H661" s="1"/>
  <c r="V660"/>
  <c r="D661"/>
  <c r="W660"/>
  <c r="J661" l="1"/>
  <c r="K661" s="1"/>
  <c r="I661"/>
  <c r="D662" l="1"/>
  <c r="W661"/>
  <c r="F662"/>
  <c r="G662" s="1"/>
  <c r="H662" s="1"/>
  <c r="V661"/>
  <c r="I662" l="1"/>
  <c r="J662"/>
  <c r="K662" s="1"/>
  <c r="F663" l="1"/>
  <c r="G663" s="1"/>
  <c r="H663" s="1"/>
  <c r="V662"/>
  <c r="D663"/>
  <c r="W662"/>
  <c r="I663" l="1"/>
  <c r="J663"/>
  <c r="K663" s="1"/>
  <c r="F664" l="1"/>
  <c r="G664" s="1"/>
  <c r="H664" s="1"/>
  <c r="V663"/>
  <c r="D664"/>
  <c r="W663"/>
  <c r="I664" l="1"/>
  <c r="J664"/>
  <c r="K664" s="1"/>
  <c r="F665" l="1"/>
  <c r="G665" s="1"/>
  <c r="H665" s="1"/>
  <c r="V664"/>
  <c r="D665"/>
  <c r="W664"/>
  <c r="J665" l="1"/>
  <c r="K665" s="1"/>
  <c r="I665"/>
  <c r="F666" l="1"/>
  <c r="G666" s="1"/>
  <c r="H666" s="1"/>
  <c r="V665"/>
  <c r="W665"/>
  <c r="D666"/>
  <c r="I666" l="1"/>
  <c r="J666"/>
  <c r="K666" s="1"/>
  <c r="F667" l="1"/>
  <c r="G667" s="1"/>
  <c r="H667" s="1"/>
  <c r="V666"/>
  <c r="D667"/>
  <c r="I667" s="1"/>
  <c r="W666"/>
  <c r="D668" l="1"/>
  <c r="W667"/>
  <c r="J667"/>
  <c r="K667" s="1"/>
  <c r="F668" l="1"/>
  <c r="G668" s="1"/>
  <c r="H668" s="1"/>
  <c r="I668" s="1"/>
  <c r="V667"/>
  <c r="J668"/>
  <c r="K668" s="1"/>
  <c r="D669" l="1"/>
  <c r="W668"/>
  <c r="F669"/>
  <c r="G669" s="1"/>
  <c r="H669" s="1"/>
  <c r="I669" s="1"/>
  <c r="V668"/>
  <c r="D670" l="1"/>
  <c r="W669"/>
  <c r="J669"/>
  <c r="K669" s="1"/>
  <c r="F670" l="1"/>
  <c r="G670" s="1"/>
  <c r="H670" s="1"/>
  <c r="J670" s="1"/>
  <c r="K670" s="1"/>
  <c r="V669"/>
  <c r="I670" l="1"/>
  <c r="D671" s="1"/>
  <c r="F671"/>
  <c r="G671" s="1"/>
  <c r="H671" s="1"/>
  <c r="V670"/>
  <c r="W670" l="1"/>
  <c r="J671"/>
  <c r="K671" s="1"/>
  <c r="I671"/>
  <c r="D672" l="1"/>
  <c r="W671"/>
  <c r="F672"/>
  <c r="G672" s="1"/>
  <c r="H672" s="1"/>
  <c r="V671"/>
  <c r="I672" l="1"/>
  <c r="J672"/>
  <c r="K672" s="1"/>
  <c r="F673" l="1"/>
  <c r="G673" s="1"/>
  <c r="H673" s="1"/>
  <c r="V672"/>
  <c r="D673"/>
  <c r="W672"/>
  <c r="J673" l="1"/>
  <c r="K673" s="1"/>
  <c r="V673" s="1"/>
  <c r="F674"/>
  <c r="G674" s="1"/>
  <c r="H674" s="1"/>
  <c r="I673"/>
  <c r="D674" l="1"/>
  <c r="I674" s="1"/>
  <c r="W673"/>
  <c r="J674" l="1"/>
  <c r="K674" s="1"/>
  <c r="D675"/>
  <c r="W674"/>
  <c r="F675" l="1"/>
  <c r="G675" s="1"/>
  <c r="H675" s="1"/>
  <c r="J675" s="1"/>
  <c r="K675" s="1"/>
  <c r="V674"/>
  <c r="I675" l="1"/>
  <c r="W675" s="1"/>
  <c r="D676"/>
  <c r="F676"/>
  <c r="G676" s="1"/>
  <c r="H676" s="1"/>
  <c r="V675"/>
  <c r="I676" l="1"/>
  <c r="J676"/>
  <c r="K676" s="1"/>
  <c r="F677" l="1"/>
  <c r="G677" s="1"/>
  <c r="H677" s="1"/>
  <c r="V676"/>
  <c r="D677"/>
  <c r="W676"/>
  <c r="I677" l="1"/>
  <c r="D678" s="1"/>
  <c r="J677"/>
  <c r="K677" s="1"/>
  <c r="W677" l="1"/>
  <c r="F678"/>
  <c r="G678" s="1"/>
  <c r="H678" s="1"/>
  <c r="I678" s="1"/>
  <c r="V677"/>
  <c r="J678"/>
  <c r="K678" s="1"/>
  <c r="D679" l="1"/>
  <c r="W678"/>
  <c r="F679"/>
  <c r="G679" s="1"/>
  <c r="H679" s="1"/>
  <c r="J679" s="1"/>
  <c r="K679" s="1"/>
  <c r="V678"/>
  <c r="F680" l="1"/>
  <c r="G680" s="1"/>
  <c r="H680" s="1"/>
  <c r="V679"/>
  <c r="I679"/>
  <c r="D680" l="1"/>
  <c r="W679"/>
  <c r="I680" l="1"/>
  <c r="J680"/>
  <c r="K680" s="1"/>
  <c r="F681" l="1"/>
  <c r="G681" s="1"/>
  <c r="H681" s="1"/>
  <c r="V680"/>
  <c r="D681"/>
  <c r="W680"/>
  <c r="J681" l="1"/>
  <c r="K681" s="1"/>
  <c r="V681" s="1"/>
  <c r="F682"/>
  <c r="G682" s="1"/>
  <c r="H682" s="1"/>
  <c r="I681"/>
  <c r="D682" l="1"/>
  <c r="I682" s="1"/>
  <c r="W681"/>
  <c r="J682" l="1"/>
  <c r="K682" s="1"/>
  <c r="F683" s="1"/>
  <c r="G683" s="1"/>
  <c r="H683" s="1"/>
  <c r="D683"/>
  <c r="W682"/>
  <c r="V682" l="1"/>
  <c r="I683"/>
  <c r="J683"/>
  <c r="K683" s="1"/>
  <c r="F684" l="1"/>
  <c r="G684" s="1"/>
  <c r="H684" s="1"/>
  <c r="V683"/>
  <c r="D684"/>
  <c r="J684" s="1"/>
  <c r="K684" s="1"/>
  <c r="W683"/>
  <c r="F685" l="1"/>
  <c r="G685" s="1"/>
  <c r="H685" s="1"/>
  <c r="V684"/>
  <c r="I684"/>
  <c r="D685" l="1"/>
  <c r="J685" s="1"/>
  <c r="K685" s="1"/>
  <c r="W684"/>
  <c r="I685"/>
  <c r="D686" l="1"/>
  <c r="W685"/>
  <c r="F686"/>
  <c r="G686" s="1"/>
  <c r="H686" s="1"/>
  <c r="V685"/>
  <c r="J686" l="1"/>
  <c r="K686" s="1"/>
  <c r="I686"/>
  <c r="D687" l="1"/>
  <c r="W686"/>
  <c r="F687"/>
  <c r="G687" s="1"/>
  <c r="H687" s="1"/>
  <c r="V686"/>
  <c r="I687" l="1"/>
  <c r="J687"/>
  <c r="K687" s="1"/>
  <c r="F688" l="1"/>
  <c r="G688" s="1"/>
  <c r="H688" s="1"/>
  <c r="V687"/>
  <c r="D688"/>
  <c r="W687"/>
  <c r="J688" l="1"/>
  <c r="K688" s="1"/>
  <c r="V688" s="1"/>
  <c r="F689"/>
  <c r="G689" s="1"/>
  <c r="H689" s="1"/>
  <c r="I688"/>
  <c r="D689" l="1"/>
  <c r="J689" s="1"/>
  <c r="K689" s="1"/>
  <c r="W688"/>
  <c r="F690" l="1"/>
  <c r="G690" s="1"/>
  <c r="H690" s="1"/>
  <c r="V689"/>
  <c r="I689"/>
  <c r="D690" l="1"/>
  <c r="J690" s="1"/>
  <c r="K690" s="1"/>
  <c r="W689"/>
  <c r="I690"/>
  <c r="D691" l="1"/>
  <c r="W690"/>
  <c r="F691"/>
  <c r="G691" s="1"/>
  <c r="H691" s="1"/>
  <c r="V690"/>
  <c r="J691" l="1"/>
  <c r="K691" s="1"/>
  <c r="F692" s="1"/>
  <c r="G692" s="1"/>
  <c r="H692" s="1"/>
  <c r="I691"/>
  <c r="V691" l="1"/>
  <c r="D692"/>
  <c r="I692" s="1"/>
  <c r="W691"/>
  <c r="D693" l="1"/>
  <c r="W692"/>
  <c r="J692"/>
  <c r="K692" s="1"/>
  <c r="F693" l="1"/>
  <c r="G693" s="1"/>
  <c r="H693" s="1"/>
  <c r="I693" s="1"/>
  <c r="V692"/>
  <c r="J693" l="1"/>
  <c r="K693" s="1"/>
  <c r="V693" s="1"/>
  <c r="F694"/>
  <c r="G694" s="1"/>
  <c r="H694" s="1"/>
  <c r="D694"/>
  <c r="W693"/>
  <c r="J694" l="1"/>
  <c r="K694" s="1"/>
  <c r="I694"/>
  <c r="F695" l="1"/>
  <c r="G695" s="1"/>
  <c r="H695" s="1"/>
  <c r="V694"/>
  <c r="D695"/>
  <c r="W694"/>
  <c r="I695" l="1"/>
  <c r="J695"/>
  <c r="K695" s="1"/>
  <c r="F696" l="1"/>
  <c r="G696" s="1"/>
  <c r="H696" s="1"/>
  <c r="V695"/>
  <c r="D696"/>
  <c r="W695"/>
  <c r="J696" l="1"/>
  <c r="K696" s="1"/>
  <c r="I696"/>
  <c r="D697" l="1"/>
  <c r="W696"/>
  <c r="F697"/>
  <c r="G697" s="1"/>
  <c r="H697" s="1"/>
  <c r="V696"/>
  <c r="J697" l="1"/>
  <c r="K697" s="1"/>
  <c r="I697"/>
  <c r="D698" l="1"/>
  <c r="W697"/>
  <c r="F698"/>
  <c r="G698" s="1"/>
  <c r="H698" s="1"/>
  <c r="V697"/>
  <c r="I698" l="1"/>
  <c r="J698"/>
  <c r="K698" s="1"/>
  <c r="F699" l="1"/>
  <c r="G699" s="1"/>
  <c r="H699" s="1"/>
  <c r="V698"/>
  <c r="D699"/>
  <c r="W698"/>
  <c r="J699" l="1"/>
  <c r="K699" s="1"/>
  <c r="I699"/>
  <c r="W699" l="1"/>
  <c r="D700"/>
  <c r="F700"/>
  <c r="G700" s="1"/>
  <c r="H700" s="1"/>
  <c r="V699"/>
  <c r="J700" l="1"/>
  <c r="K700" s="1"/>
  <c r="I700"/>
  <c r="D701" l="1"/>
  <c r="W700"/>
  <c r="F701"/>
  <c r="G701" s="1"/>
  <c r="H701" s="1"/>
  <c r="V700"/>
  <c r="J701" l="1"/>
  <c r="K701" s="1"/>
  <c r="I701"/>
  <c r="D702" l="1"/>
  <c r="W701"/>
  <c r="F702"/>
  <c r="G702" s="1"/>
  <c r="H702" s="1"/>
  <c r="V701"/>
  <c r="J702" l="1"/>
  <c r="K702" s="1"/>
  <c r="I702"/>
  <c r="D703" l="1"/>
  <c r="W702"/>
  <c r="F703"/>
  <c r="G703" s="1"/>
  <c r="H703" s="1"/>
  <c r="V702"/>
  <c r="I703" l="1"/>
  <c r="J703"/>
  <c r="K703" s="1"/>
  <c r="F704" l="1"/>
  <c r="G704" s="1"/>
  <c r="H704" s="1"/>
  <c r="V703"/>
  <c r="D704"/>
  <c r="W703"/>
  <c r="I704" l="1"/>
  <c r="J704"/>
  <c r="K704" s="1"/>
  <c r="F705" l="1"/>
  <c r="G705" s="1"/>
  <c r="H705" s="1"/>
  <c r="V704"/>
  <c r="D705"/>
  <c r="W704"/>
  <c r="J705" l="1"/>
  <c r="K705" s="1"/>
  <c r="I705"/>
  <c r="D706" l="1"/>
  <c r="W705"/>
  <c r="F706"/>
  <c r="G706" s="1"/>
  <c r="H706" s="1"/>
  <c r="V705"/>
  <c r="J706" l="1"/>
  <c r="K706" s="1"/>
  <c r="I706"/>
  <c r="D707" l="1"/>
  <c r="W706"/>
  <c r="F707"/>
  <c r="G707" s="1"/>
  <c r="H707" s="1"/>
  <c r="V706"/>
  <c r="I707" l="1"/>
  <c r="J707"/>
  <c r="K707" s="1"/>
  <c r="F708" l="1"/>
  <c r="G708" s="1"/>
  <c r="H708" s="1"/>
  <c r="V707"/>
  <c r="D708"/>
  <c r="W707"/>
  <c r="J708" l="1"/>
  <c r="K708" s="1"/>
  <c r="I708"/>
  <c r="D709" l="1"/>
  <c r="W708"/>
  <c r="F709"/>
  <c r="G709" s="1"/>
  <c r="H709" s="1"/>
  <c r="V708"/>
  <c r="J709" l="1"/>
  <c r="K709" s="1"/>
  <c r="I709"/>
  <c r="D710" l="1"/>
  <c r="W709"/>
  <c r="F710"/>
  <c r="G710" s="1"/>
  <c r="H710" s="1"/>
  <c r="V709"/>
  <c r="I710" l="1"/>
  <c r="J710"/>
  <c r="K710" s="1"/>
  <c r="F711" l="1"/>
  <c r="G711" s="1"/>
  <c r="H711" s="1"/>
  <c r="V710"/>
  <c r="D711"/>
  <c r="W710"/>
  <c r="I711" l="1"/>
  <c r="J711"/>
  <c r="K711" s="1"/>
  <c r="F712" l="1"/>
  <c r="G712" s="1"/>
  <c r="H712" s="1"/>
  <c r="V711"/>
  <c r="D712"/>
  <c r="W711"/>
  <c r="J712" l="1"/>
  <c r="K712" s="1"/>
  <c r="I712"/>
  <c r="D713" l="1"/>
  <c r="W712"/>
  <c r="F713"/>
  <c r="G713" s="1"/>
  <c r="H713" s="1"/>
  <c r="V712"/>
  <c r="I713" l="1"/>
  <c r="J713"/>
  <c r="K713" s="1"/>
  <c r="F714" l="1"/>
  <c r="G714" s="1"/>
  <c r="H714" s="1"/>
  <c r="V713"/>
  <c r="D714"/>
  <c r="W713"/>
  <c r="J714" l="1"/>
  <c r="K714" s="1"/>
  <c r="I714"/>
  <c r="F715" l="1"/>
  <c r="G715" s="1"/>
  <c r="H715" s="1"/>
  <c r="V714"/>
  <c r="D715"/>
  <c r="W714"/>
  <c r="I715" l="1"/>
  <c r="J715"/>
  <c r="K715" s="1"/>
  <c r="D716" l="1"/>
  <c r="W715"/>
  <c r="F716"/>
  <c r="G716" s="1"/>
  <c r="H716" s="1"/>
  <c r="V715"/>
  <c r="J716" l="1"/>
  <c r="K716" s="1"/>
  <c r="I716"/>
  <c r="F717" l="1"/>
  <c r="G717" s="1"/>
  <c r="H717" s="1"/>
  <c r="V716"/>
  <c r="D717"/>
  <c r="W716"/>
  <c r="I717" l="1"/>
  <c r="J717"/>
  <c r="K717" s="1"/>
  <c r="F718" l="1"/>
  <c r="G718" s="1"/>
  <c r="H718" s="1"/>
  <c r="V717"/>
  <c r="D718"/>
  <c r="W717"/>
  <c r="J718" l="1"/>
  <c r="K718" s="1"/>
  <c r="I718"/>
  <c r="D719" l="1"/>
  <c r="W718"/>
  <c r="F719"/>
  <c r="G719" s="1"/>
  <c r="H719" s="1"/>
  <c r="V718"/>
  <c r="J719" l="1"/>
  <c r="K719" s="1"/>
  <c r="I719"/>
  <c r="F720" l="1"/>
  <c r="G720" s="1"/>
  <c r="H720" s="1"/>
  <c r="V719"/>
  <c r="D720"/>
  <c r="W719"/>
  <c r="I720" l="1"/>
  <c r="J720"/>
  <c r="K720" s="1"/>
  <c r="F721" l="1"/>
  <c r="G721" s="1"/>
  <c r="H721" s="1"/>
  <c r="V720"/>
  <c r="D721"/>
  <c r="W720"/>
  <c r="I721" l="1"/>
  <c r="J721"/>
  <c r="K721" s="1"/>
  <c r="F722" l="1"/>
  <c r="G722" s="1"/>
  <c r="H722" s="1"/>
  <c r="V721"/>
  <c r="D722"/>
  <c r="W721"/>
  <c r="I722" l="1"/>
  <c r="J722"/>
  <c r="K722" s="1"/>
  <c r="F723" l="1"/>
  <c r="G723" s="1"/>
  <c r="H723" s="1"/>
  <c r="V722"/>
  <c r="D723"/>
  <c r="W722"/>
  <c r="I723" l="1"/>
  <c r="J723"/>
  <c r="K723" s="1"/>
  <c r="F724" l="1"/>
  <c r="G724" s="1"/>
  <c r="H724" s="1"/>
  <c r="V723"/>
  <c r="D724"/>
  <c r="W723"/>
  <c r="J724" l="1"/>
  <c r="K724" s="1"/>
  <c r="I724"/>
  <c r="D725" l="1"/>
  <c r="W724"/>
  <c r="F725"/>
  <c r="G725" s="1"/>
  <c r="H725" s="1"/>
  <c r="V724"/>
  <c r="I725" l="1"/>
  <c r="J725"/>
  <c r="K725" s="1"/>
  <c r="F726" l="1"/>
  <c r="G726" s="1"/>
  <c r="H726" s="1"/>
  <c r="V725"/>
  <c r="D726"/>
  <c r="W725"/>
  <c r="I726" l="1"/>
  <c r="J726"/>
  <c r="K726" s="1"/>
  <c r="F727" l="1"/>
  <c r="G727" s="1"/>
  <c r="H727" s="1"/>
  <c r="V726"/>
  <c r="D727"/>
  <c r="W726"/>
  <c r="J727" l="1"/>
  <c r="K727" s="1"/>
  <c r="I727"/>
  <c r="D728" l="1"/>
  <c r="W727"/>
  <c r="F728"/>
  <c r="G728" s="1"/>
  <c r="H728" s="1"/>
  <c r="V727"/>
  <c r="I728" l="1"/>
  <c r="J728"/>
  <c r="K728" s="1"/>
  <c r="F729" l="1"/>
  <c r="G729" s="1"/>
  <c r="H729" s="1"/>
  <c r="V728"/>
  <c r="D729"/>
  <c r="W728"/>
  <c r="J729" l="1"/>
  <c r="K729" s="1"/>
  <c r="I729"/>
  <c r="D730" l="1"/>
  <c r="W729"/>
  <c r="F730"/>
  <c r="G730" s="1"/>
  <c r="H730" s="1"/>
  <c r="V729"/>
  <c r="J730" l="1"/>
  <c r="K730" s="1"/>
  <c r="I730"/>
  <c r="D731" l="1"/>
  <c r="W730"/>
  <c r="F731"/>
  <c r="G731" s="1"/>
  <c r="H731" s="1"/>
  <c r="V730"/>
  <c r="J731" l="1"/>
  <c r="K731" s="1"/>
  <c r="I731"/>
  <c r="D732" l="1"/>
  <c r="W731"/>
  <c r="F732"/>
  <c r="G732" s="1"/>
  <c r="H732" s="1"/>
  <c r="V731"/>
  <c r="J732" l="1"/>
  <c r="K732" s="1"/>
  <c r="I732"/>
  <c r="D733" l="1"/>
  <c r="W732"/>
  <c r="F733"/>
  <c r="G733" s="1"/>
  <c r="H733" s="1"/>
  <c r="I733" s="1"/>
  <c r="V732"/>
  <c r="D734" l="1"/>
  <c r="W733"/>
  <c r="J733"/>
  <c r="K733" s="1"/>
  <c r="F734" l="1"/>
  <c r="G734" s="1"/>
  <c r="H734" s="1"/>
  <c r="J734" s="1"/>
  <c r="K734" s="1"/>
  <c r="V733"/>
  <c r="I734" l="1"/>
  <c r="D735"/>
  <c r="W734"/>
  <c r="F735"/>
  <c r="G735" s="1"/>
  <c r="H735" s="1"/>
  <c r="V734"/>
  <c r="I735" l="1"/>
  <c r="J735"/>
  <c r="K735" s="1"/>
  <c r="F736" l="1"/>
  <c r="G736" s="1"/>
  <c r="H736" s="1"/>
  <c r="V735"/>
  <c r="D736"/>
  <c r="W735"/>
  <c r="J736" l="1"/>
  <c r="K736" s="1"/>
  <c r="I736"/>
  <c r="F737" l="1"/>
  <c r="G737" s="1"/>
  <c r="H737" s="1"/>
  <c r="V736"/>
  <c r="D737"/>
  <c r="W736"/>
  <c r="I737" l="1"/>
  <c r="J737"/>
  <c r="K737" s="1"/>
  <c r="D738" l="1"/>
  <c r="W737"/>
  <c r="F738"/>
  <c r="G738" s="1"/>
  <c r="H738" s="1"/>
  <c r="V737"/>
  <c r="J738" l="1"/>
  <c r="K738" s="1"/>
  <c r="I738"/>
  <c r="F739" l="1"/>
  <c r="G739" s="1"/>
  <c r="H739" s="1"/>
  <c r="V738"/>
  <c r="D739"/>
  <c r="W738"/>
  <c r="J739" l="1"/>
  <c r="K739" s="1"/>
  <c r="I739"/>
  <c r="F740" l="1"/>
  <c r="G740" s="1"/>
  <c r="H740" s="1"/>
  <c r="V739"/>
  <c r="D740"/>
  <c r="W739"/>
  <c r="J740" l="1"/>
  <c r="K740" s="1"/>
  <c r="I740"/>
  <c r="F741" l="1"/>
  <c r="G741" s="1"/>
  <c r="H741" s="1"/>
  <c r="V740"/>
  <c r="D741"/>
  <c r="W740"/>
  <c r="J741" l="1"/>
  <c r="K741" s="1"/>
  <c r="I741"/>
  <c r="D742" l="1"/>
  <c r="W741"/>
  <c r="F742"/>
  <c r="G742" s="1"/>
  <c r="H742" s="1"/>
  <c r="V741"/>
  <c r="J742" l="1"/>
  <c r="K742" s="1"/>
  <c r="I742"/>
  <c r="D743" l="1"/>
  <c r="W742"/>
  <c r="F743"/>
  <c r="G743" s="1"/>
  <c r="H743" s="1"/>
  <c r="V742"/>
  <c r="J743" l="1"/>
  <c r="K743" s="1"/>
  <c r="I743"/>
  <c r="F744" l="1"/>
  <c r="G744" s="1"/>
  <c r="H744" s="1"/>
  <c r="V743"/>
  <c r="D744"/>
  <c r="W743"/>
  <c r="I744" l="1"/>
  <c r="J744"/>
  <c r="K744" s="1"/>
  <c r="D745" l="1"/>
  <c r="W744"/>
  <c r="F745"/>
  <c r="G745" s="1"/>
  <c r="H745" s="1"/>
  <c r="V744"/>
  <c r="J745" l="1"/>
  <c r="K745" s="1"/>
  <c r="I745"/>
  <c r="D746" l="1"/>
  <c r="W745"/>
  <c r="F746"/>
  <c r="G746" s="1"/>
  <c r="H746" s="1"/>
  <c r="V745"/>
  <c r="J746" l="1"/>
  <c r="K746" s="1"/>
  <c r="I746"/>
  <c r="D747" l="1"/>
  <c r="W746"/>
  <c r="F747"/>
  <c r="G747" s="1"/>
  <c r="H747" s="1"/>
  <c r="V746"/>
  <c r="J747" l="1"/>
  <c r="K747" s="1"/>
  <c r="I747"/>
  <c r="D748" l="1"/>
  <c r="W747"/>
  <c r="F748"/>
  <c r="G748" s="1"/>
  <c r="H748" s="1"/>
  <c r="V747"/>
  <c r="J748" l="1"/>
  <c r="K748" s="1"/>
  <c r="I748"/>
  <c r="D749" l="1"/>
  <c r="W748"/>
  <c r="F749"/>
  <c r="G749" s="1"/>
  <c r="H749" s="1"/>
  <c r="J749" s="1"/>
  <c r="K749" s="1"/>
  <c r="V748"/>
  <c r="F750" l="1"/>
  <c r="G750" s="1"/>
  <c r="H750" s="1"/>
  <c r="V749"/>
  <c r="I749"/>
  <c r="D750" l="1"/>
  <c r="W749"/>
  <c r="I750" l="1"/>
  <c r="J750"/>
  <c r="K750" s="1"/>
  <c r="F751" l="1"/>
  <c r="G751" s="1"/>
  <c r="H751" s="1"/>
  <c r="V750"/>
  <c r="D751"/>
  <c r="W750"/>
  <c r="I751" l="1"/>
  <c r="J751"/>
  <c r="K751" s="1"/>
  <c r="F752" l="1"/>
  <c r="G752" s="1"/>
  <c r="H752" s="1"/>
  <c r="V751"/>
  <c r="D752"/>
  <c r="W751"/>
  <c r="J752" l="1"/>
  <c r="K752" s="1"/>
  <c r="I752"/>
  <c r="D753" l="1"/>
  <c r="W752"/>
  <c r="F753"/>
  <c r="G753" s="1"/>
  <c r="H753" s="1"/>
  <c r="V752"/>
  <c r="J753" l="1"/>
  <c r="K753" s="1"/>
  <c r="I753"/>
  <c r="D754" l="1"/>
  <c r="W753"/>
  <c r="F754"/>
  <c r="G754" s="1"/>
  <c r="H754" s="1"/>
  <c r="V753"/>
  <c r="I754" l="1"/>
  <c r="J754"/>
  <c r="K754" s="1"/>
  <c r="D755" l="1"/>
  <c r="W754"/>
  <c r="F755"/>
  <c r="G755" s="1"/>
  <c r="H755" s="1"/>
  <c r="V754"/>
  <c r="I755" l="1"/>
  <c r="J755"/>
  <c r="K755" s="1"/>
  <c r="F756" l="1"/>
  <c r="G756" s="1"/>
  <c r="H756" s="1"/>
  <c r="V755"/>
  <c r="D756"/>
  <c r="W755"/>
  <c r="I756" l="1"/>
  <c r="J756"/>
  <c r="K756" s="1"/>
  <c r="F757" l="1"/>
  <c r="G757" s="1"/>
  <c r="H757" s="1"/>
  <c r="V756"/>
  <c r="D757"/>
  <c r="W756"/>
  <c r="J757" l="1"/>
  <c r="K757" s="1"/>
  <c r="I757"/>
  <c r="F758" l="1"/>
  <c r="G758" s="1"/>
  <c r="H758" s="1"/>
  <c r="V757"/>
  <c r="D758"/>
  <c r="W757"/>
  <c r="J758" l="1"/>
  <c r="K758" s="1"/>
  <c r="I758"/>
  <c r="F759" l="1"/>
  <c r="G759" s="1"/>
  <c r="H759" s="1"/>
  <c r="V758"/>
  <c r="D759"/>
  <c r="W758"/>
  <c r="I759" l="1"/>
  <c r="J759"/>
  <c r="K759" s="1"/>
  <c r="D760" l="1"/>
  <c r="W759"/>
  <c r="F760"/>
  <c r="G760" s="1"/>
  <c r="H760" s="1"/>
  <c r="V759"/>
  <c r="I760" l="1"/>
  <c r="J760"/>
  <c r="K760" s="1"/>
  <c r="F761" l="1"/>
  <c r="G761" s="1"/>
  <c r="H761" s="1"/>
  <c r="V760"/>
  <c r="D761"/>
  <c r="W760"/>
  <c r="I761" l="1"/>
  <c r="J761"/>
  <c r="K761" s="1"/>
  <c r="F762" l="1"/>
  <c r="G762" s="1"/>
  <c r="H762" s="1"/>
  <c r="V761"/>
  <c r="D762"/>
  <c r="W761"/>
  <c r="J762" l="1"/>
  <c r="K762" s="1"/>
  <c r="I762"/>
  <c r="D763" l="1"/>
  <c r="W762"/>
  <c r="F763"/>
  <c r="G763" s="1"/>
  <c r="H763" s="1"/>
  <c r="V762"/>
  <c r="J763" l="1"/>
  <c r="K763" s="1"/>
  <c r="I763"/>
  <c r="D764" l="1"/>
  <c r="W763"/>
  <c r="F764"/>
  <c r="G764" s="1"/>
  <c r="H764" s="1"/>
  <c r="V763"/>
  <c r="I764" l="1"/>
  <c r="J764"/>
  <c r="K764" s="1"/>
  <c r="D765" l="1"/>
  <c r="W764"/>
  <c r="F765"/>
  <c r="G765" s="1"/>
  <c r="H765" s="1"/>
  <c r="V764"/>
  <c r="I765" l="1"/>
  <c r="J765"/>
  <c r="K765" s="1"/>
  <c r="F766" l="1"/>
  <c r="G766" s="1"/>
  <c r="H766" s="1"/>
  <c r="V765"/>
  <c r="D766"/>
  <c r="W765"/>
  <c r="J766" l="1"/>
  <c r="K766" s="1"/>
  <c r="I766"/>
  <c r="D767" l="1"/>
  <c r="W766"/>
  <c r="F767"/>
  <c r="G767" s="1"/>
  <c r="H767" s="1"/>
  <c r="V766"/>
  <c r="I767" l="1"/>
  <c r="J767"/>
  <c r="K767" s="1"/>
  <c r="D768" l="1"/>
  <c r="W767"/>
  <c r="F768"/>
  <c r="G768" s="1"/>
  <c r="H768" s="1"/>
  <c r="V767"/>
  <c r="I768" l="1"/>
  <c r="J768"/>
  <c r="K768" s="1"/>
  <c r="F769" l="1"/>
  <c r="G769" s="1"/>
  <c r="H769" s="1"/>
  <c r="V768"/>
  <c r="D769"/>
  <c r="W768"/>
  <c r="I769" l="1"/>
  <c r="J769"/>
  <c r="K769" s="1"/>
  <c r="D770" l="1"/>
  <c r="W769"/>
  <c r="F770"/>
  <c r="G770" s="1"/>
  <c r="H770" s="1"/>
  <c r="V769"/>
  <c r="I770" l="1"/>
  <c r="J770"/>
  <c r="K770" s="1"/>
  <c r="F771" l="1"/>
  <c r="G771" s="1"/>
  <c r="H771" s="1"/>
  <c r="V770"/>
  <c r="D771"/>
  <c r="W770"/>
  <c r="J771" l="1"/>
  <c r="K771" s="1"/>
  <c r="I771"/>
  <c r="D772" l="1"/>
  <c r="W771"/>
  <c r="F772"/>
  <c r="G772" s="1"/>
  <c r="H772" s="1"/>
  <c r="V771"/>
  <c r="J772" l="1"/>
  <c r="K772" s="1"/>
  <c r="I772"/>
  <c r="D773" l="1"/>
  <c r="W772"/>
  <c r="F773"/>
  <c r="G773" s="1"/>
  <c r="H773" s="1"/>
  <c r="V772"/>
  <c r="I773" l="1"/>
  <c r="J773"/>
  <c r="K773" s="1"/>
  <c r="D774" l="1"/>
  <c r="W773"/>
  <c r="F774"/>
  <c r="G774" s="1"/>
  <c r="H774" s="1"/>
  <c r="V773"/>
  <c r="I774" l="1"/>
  <c r="J774"/>
  <c r="K774" s="1"/>
  <c r="F775" l="1"/>
  <c r="G775" s="1"/>
  <c r="H775" s="1"/>
  <c r="V774"/>
  <c r="D775"/>
  <c r="W774"/>
  <c r="I775" l="1"/>
  <c r="J775"/>
  <c r="K775" s="1"/>
  <c r="D776" l="1"/>
  <c r="W775"/>
  <c r="F776"/>
  <c r="G776" s="1"/>
  <c r="H776" s="1"/>
  <c r="V775"/>
  <c r="J776" l="1"/>
  <c r="K776" s="1"/>
  <c r="I776"/>
  <c r="D777" l="1"/>
  <c r="W776"/>
  <c r="F777"/>
  <c r="G777" s="1"/>
  <c r="H777" s="1"/>
  <c r="V776"/>
  <c r="I777" l="1"/>
  <c r="J777"/>
  <c r="K777" s="1"/>
  <c r="D778" l="1"/>
  <c r="W777"/>
  <c r="F778"/>
  <c r="G778" s="1"/>
  <c r="H778" s="1"/>
  <c r="V777"/>
  <c r="I778" l="1"/>
  <c r="J778"/>
  <c r="K778" s="1"/>
  <c r="D779" l="1"/>
  <c r="W778"/>
  <c r="F779"/>
  <c r="G779" s="1"/>
  <c r="H779" s="1"/>
  <c r="V778"/>
  <c r="J779" l="1"/>
  <c r="K779" s="1"/>
  <c r="I779"/>
  <c r="D780" l="1"/>
  <c r="W779"/>
  <c r="F780"/>
  <c r="G780" s="1"/>
  <c r="H780" s="1"/>
  <c r="V779"/>
  <c r="I780" l="1"/>
  <c r="J780"/>
  <c r="K780" s="1"/>
  <c r="D781" l="1"/>
  <c r="W780"/>
  <c r="F781"/>
  <c r="G781" s="1"/>
  <c r="H781" s="1"/>
  <c r="V780"/>
  <c r="J781" l="1"/>
  <c r="K781" s="1"/>
  <c r="I781"/>
  <c r="F782" l="1"/>
  <c r="G782" s="1"/>
  <c r="H782" s="1"/>
  <c r="V781"/>
  <c r="D782"/>
  <c r="W781"/>
  <c r="J782" l="1"/>
  <c r="K782" s="1"/>
  <c r="I782"/>
  <c r="F783" l="1"/>
  <c r="G783" s="1"/>
  <c r="H783" s="1"/>
  <c r="V782"/>
  <c r="D783"/>
  <c r="W782"/>
  <c r="I783" l="1"/>
  <c r="J783"/>
  <c r="K783" s="1"/>
  <c r="F784" l="1"/>
  <c r="G784" s="1"/>
  <c r="H784" s="1"/>
  <c r="V783"/>
  <c r="D784"/>
  <c r="W783"/>
  <c r="J784" l="1"/>
  <c r="K784" s="1"/>
  <c r="I784"/>
  <c r="F785" l="1"/>
  <c r="G785" s="1"/>
  <c r="H785" s="1"/>
  <c r="V784"/>
  <c r="D785"/>
  <c r="W784"/>
  <c r="I785" l="1"/>
  <c r="J785"/>
  <c r="K785" s="1"/>
  <c r="F786" l="1"/>
  <c r="G786" s="1"/>
  <c r="H786" s="1"/>
  <c r="V785"/>
  <c r="D786"/>
  <c r="J786" s="1"/>
  <c r="K786" s="1"/>
  <c r="W785"/>
  <c r="F787" l="1"/>
  <c r="G787" s="1"/>
  <c r="H787" s="1"/>
  <c r="V786"/>
  <c r="I786"/>
  <c r="D787" l="1"/>
  <c r="I787" s="1"/>
  <c r="W786"/>
  <c r="J787"/>
  <c r="K787" s="1"/>
  <c r="F788" l="1"/>
  <c r="G788" s="1"/>
  <c r="H788" s="1"/>
  <c r="V787"/>
  <c r="D788"/>
  <c r="W787"/>
  <c r="I788" l="1"/>
  <c r="J788"/>
  <c r="K788" s="1"/>
  <c r="F789" l="1"/>
  <c r="G789" s="1"/>
  <c r="H789" s="1"/>
  <c r="V788"/>
  <c r="D789"/>
  <c r="W788"/>
  <c r="I789" l="1"/>
  <c r="J789"/>
  <c r="K789" s="1"/>
  <c r="F790" l="1"/>
  <c r="G790" s="1"/>
  <c r="H790" s="1"/>
  <c r="V789"/>
  <c r="D790"/>
  <c r="W789"/>
  <c r="J790" l="1"/>
  <c r="K790" s="1"/>
  <c r="I790"/>
  <c r="D791" l="1"/>
  <c r="W790"/>
  <c r="F791"/>
  <c r="G791" s="1"/>
  <c r="H791" s="1"/>
  <c r="I791" s="1"/>
  <c r="V790"/>
  <c r="D792" l="1"/>
  <c r="W791"/>
  <c r="J791"/>
  <c r="K791" s="1"/>
  <c r="F792" l="1"/>
  <c r="G792" s="1"/>
  <c r="H792" s="1"/>
  <c r="I792" s="1"/>
  <c r="V791"/>
  <c r="J792" l="1"/>
  <c r="K792" s="1"/>
  <c r="V792" s="1"/>
  <c r="F793"/>
  <c r="G793" s="1"/>
  <c r="H793" s="1"/>
  <c r="D793"/>
  <c r="W792"/>
  <c r="J793" l="1"/>
  <c r="K793" s="1"/>
  <c r="F794" s="1"/>
  <c r="G794" s="1"/>
  <c r="H794" s="1"/>
  <c r="V793"/>
  <c r="I793"/>
  <c r="D794" l="1"/>
  <c r="I794" s="1"/>
  <c r="W793"/>
  <c r="J794" l="1"/>
  <c r="K794" s="1"/>
  <c r="F795" s="1"/>
  <c r="G795" s="1"/>
  <c r="H795" s="1"/>
  <c r="D795"/>
  <c r="W794"/>
  <c r="V794"/>
  <c r="I795" l="1"/>
  <c r="J795"/>
  <c r="K795" s="1"/>
  <c r="F796" l="1"/>
  <c r="G796" s="1"/>
  <c r="H796" s="1"/>
  <c r="V795"/>
  <c r="D796"/>
  <c r="W795"/>
  <c r="J796" l="1"/>
  <c r="K796" s="1"/>
  <c r="I796"/>
  <c r="D797" l="1"/>
  <c r="W796"/>
  <c r="F797"/>
  <c r="G797" s="1"/>
  <c r="H797" s="1"/>
  <c r="V796"/>
  <c r="J797" l="1"/>
  <c r="K797" s="1"/>
  <c r="I797"/>
  <c r="F798" l="1"/>
  <c r="G798" s="1"/>
  <c r="H798" s="1"/>
  <c r="V797"/>
  <c r="D798"/>
  <c r="W797"/>
  <c r="J798" l="1"/>
  <c r="K798" s="1"/>
  <c r="I798"/>
  <c r="D799" l="1"/>
  <c r="W798"/>
  <c r="F799"/>
  <c r="G799" s="1"/>
  <c r="H799" s="1"/>
  <c r="V798"/>
  <c r="J799" l="1"/>
  <c r="K799" s="1"/>
  <c r="I799"/>
  <c r="D800" l="1"/>
  <c r="W799"/>
  <c r="F800"/>
  <c r="G800" s="1"/>
  <c r="H800" s="1"/>
  <c r="V799"/>
  <c r="I800" l="1"/>
  <c r="J800"/>
  <c r="K800" s="1"/>
  <c r="F801" l="1"/>
  <c r="G801" s="1"/>
  <c r="H801" s="1"/>
  <c r="V800"/>
  <c r="D801"/>
  <c r="I801" s="1"/>
  <c r="W800"/>
  <c r="D802" l="1"/>
  <c r="W801"/>
  <c r="J801"/>
  <c r="K801" s="1"/>
  <c r="F802" l="1"/>
  <c r="G802" s="1"/>
  <c r="H802" s="1"/>
  <c r="I802" s="1"/>
  <c r="V801"/>
  <c r="J802" l="1"/>
  <c r="K802" s="1"/>
  <c r="V802" s="1"/>
  <c r="F803"/>
  <c r="G803" s="1"/>
  <c r="H803" s="1"/>
  <c r="I803" s="1"/>
  <c r="D803"/>
  <c r="W802"/>
  <c r="J803" l="1"/>
  <c r="K803" s="1"/>
  <c r="V803" s="1"/>
  <c r="F804"/>
  <c r="G804" s="1"/>
  <c r="H804" s="1"/>
  <c r="D804"/>
  <c r="W803"/>
  <c r="I804" l="1"/>
  <c r="D805"/>
  <c r="W804"/>
  <c r="J804"/>
  <c r="K804" s="1"/>
  <c r="F805" l="1"/>
  <c r="G805" s="1"/>
  <c r="H805" s="1"/>
  <c r="J805" s="1"/>
  <c r="K805" s="1"/>
  <c r="V804"/>
  <c r="I805" l="1"/>
  <c r="D806"/>
  <c r="W805"/>
  <c r="F806"/>
  <c r="G806" s="1"/>
  <c r="H806" s="1"/>
  <c r="V805"/>
  <c r="J806" l="1"/>
  <c r="K806" s="1"/>
  <c r="I806"/>
  <c r="D807" l="1"/>
  <c r="W806"/>
  <c r="F807"/>
  <c r="G807" s="1"/>
  <c r="H807" s="1"/>
  <c r="V806"/>
  <c r="I807" l="1"/>
  <c r="J807"/>
  <c r="K807" s="1"/>
  <c r="F808" l="1"/>
  <c r="G808" s="1"/>
  <c r="H808" s="1"/>
  <c r="V807"/>
  <c r="D808"/>
  <c r="W807"/>
  <c r="I808" l="1"/>
  <c r="J808"/>
  <c r="K808" s="1"/>
  <c r="F809" l="1"/>
  <c r="G809" s="1"/>
  <c r="H809" s="1"/>
  <c r="V808"/>
  <c r="D809"/>
  <c r="W808"/>
  <c r="I809" l="1"/>
  <c r="J809"/>
  <c r="K809" s="1"/>
  <c r="D810" l="1"/>
  <c r="W809"/>
  <c r="F810"/>
  <c r="G810" s="1"/>
  <c r="H810" s="1"/>
  <c r="V809"/>
  <c r="J810" l="1"/>
  <c r="K810" s="1"/>
  <c r="I810"/>
  <c r="D811" l="1"/>
  <c r="W810"/>
  <c r="F811"/>
  <c r="G811" s="1"/>
  <c r="H811" s="1"/>
  <c r="V810"/>
  <c r="J811" l="1"/>
  <c r="K811" s="1"/>
  <c r="I811"/>
  <c r="D812" l="1"/>
  <c r="W811"/>
  <c r="F812"/>
  <c r="G812" s="1"/>
  <c r="H812" s="1"/>
  <c r="V811"/>
  <c r="I812" l="1"/>
  <c r="J812"/>
  <c r="K812" s="1"/>
  <c r="F813" l="1"/>
  <c r="G813" s="1"/>
  <c r="H813" s="1"/>
  <c r="V812"/>
  <c r="D813"/>
  <c r="W812"/>
  <c r="J813" l="1"/>
  <c r="K813" s="1"/>
  <c r="I813"/>
  <c r="D814" l="1"/>
  <c r="W813"/>
  <c r="F814"/>
  <c r="G814" s="1"/>
  <c r="H814" s="1"/>
  <c r="V813"/>
  <c r="I814" l="1"/>
  <c r="J814"/>
  <c r="K814" s="1"/>
  <c r="F815" l="1"/>
  <c r="G815" s="1"/>
  <c r="H815" s="1"/>
  <c r="V814"/>
  <c r="D815"/>
  <c r="W814"/>
  <c r="I815" l="1"/>
  <c r="J815"/>
  <c r="K815" s="1"/>
  <c r="F816" l="1"/>
  <c r="G816" s="1"/>
  <c r="H816" s="1"/>
  <c r="V815"/>
  <c r="D816"/>
  <c r="W815"/>
  <c r="J816" l="1"/>
  <c r="K816" s="1"/>
  <c r="I816"/>
  <c r="D817" l="1"/>
  <c r="W816"/>
  <c r="F817"/>
  <c r="G817" s="1"/>
  <c r="H817" s="1"/>
  <c r="V816"/>
  <c r="J817" l="1"/>
  <c r="K817" s="1"/>
  <c r="I817"/>
  <c r="D818" l="1"/>
  <c r="W817"/>
  <c r="F818"/>
  <c r="G818" s="1"/>
  <c r="H818" s="1"/>
  <c r="V817"/>
  <c r="I818" l="1"/>
  <c r="J818"/>
  <c r="K818" s="1"/>
  <c r="D819" l="1"/>
  <c r="W818"/>
  <c r="F819"/>
  <c r="G819" s="1"/>
  <c r="H819" s="1"/>
  <c r="I819" s="1"/>
  <c r="V818"/>
  <c r="D820" l="1"/>
  <c r="W819"/>
  <c r="J819"/>
  <c r="K819" s="1"/>
  <c r="F820" l="1"/>
  <c r="G820" s="1"/>
  <c r="H820" s="1"/>
  <c r="I820" s="1"/>
  <c r="V819"/>
  <c r="J820" l="1"/>
  <c r="K820" s="1"/>
  <c r="V820" s="1"/>
  <c r="F821"/>
  <c r="G821" s="1"/>
  <c r="H821" s="1"/>
  <c r="J821" s="1"/>
  <c r="K821" s="1"/>
  <c r="D821"/>
  <c r="W820"/>
  <c r="I821" l="1"/>
  <c r="F822"/>
  <c r="G822" s="1"/>
  <c r="H822" s="1"/>
  <c r="V821"/>
  <c r="D822" l="1"/>
  <c r="W821"/>
  <c r="I822" l="1"/>
  <c r="J822"/>
  <c r="K822" s="1"/>
  <c r="D823" l="1"/>
  <c r="W822"/>
  <c r="F823"/>
  <c r="G823" s="1"/>
  <c r="H823" s="1"/>
  <c r="J823" s="1"/>
  <c r="K823" s="1"/>
  <c r="V822"/>
  <c r="F824" l="1"/>
  <c r="G824" s="1"/>
  <c r="H824" s="1"/>
  <c r="V823"/>
  <c r="I823"/>
  <c r="D824" l="1"/>
  <c r="W823"/>
  <c r="I824" l="1"/>
  <c r="J824"/>
  <c r="K824" s="1"/>
  <c r="F825" l="1"/>
  <c r="G825" s="1"/>
  <c r="H825" s="1"/>
  <c r="V824"/>
  <c r="D825"/>
  <c r="W824"/>
  <c r="I825" l="1"/>
  <c r="D826" s="1"/>
  <c r="J825"/>
  <c r="K825" s="1"/>
  <c r="W825" l="1"/>
  <c r="F826"/>
  <c r="G826" s="1"/>
  <c r="H826" s="1"/>
  <c r="I826" s="1"/>
  <c r="V825"/>
  <c r="J826"/>
  <c r="K826" s="1"/>
  <c r="D827" l="1"/>
  <c r="W826"/>
  <c r="F827"/>
  <c r="G827" s="1"/>
  <c r="H827" s="1"/>
  <c r="J827" s="1"/>
  <c r="K827" s="1"/>
  <c r="V826"/>
  <c r="F828" l="1"/>
  <c r="G828" s="1"/>
  <c r="H828" s="1"/>
  <c r="V827"/>
  <c r="I827"/>
  <c r="D828" l="1"/>
  <c r="W827"/>
  <c r="I828" l="1"/>
  <c r="J828"/>
  <c r="K828" s="1"/>
  <c r="D829" l="1"/>
  <c r="W828"/>
  <c r="F829"/>
  <c r="G829" s="1"/>
  <c r="H829" s="1"/>
  <c r="J829" s="1"/>
  <c r="K829" s="1"/>
  <c r="V828"/>
  <c r="F830" l="1"/>
  <c r="G830" s="1"/>
  <c r="H830" s="1"/>
  <c r="V829"/>
  <c r="I829"/>
  <c r="D830" l="1"/>
  <c r="W829"/>
  <c r="I830" l="1"/>
  <c r="J830"/>
  <c r="K830" s="1"/>
  <c r="F831" l="1"/>
  <c r="G831" s="1"/>
  <c r="H831" s="1"/>
  <c r="V830"/>
  <c r="D831"/>
  <c r="W830"/>
  <c r="I831" l="1"/>
  <c r="J831"/>
  <c r="K831" s="1"/>
  <c r="F832" l="1"/>
  <c r="G832" s="1"/>
  <c r="H832" s="1"/>
  <c r="V831"/>
  <c r="D832"/>
  <c r="W831"/>
  <c r="I832" l="1"/>
  <c r="J832"/>
  <c r="K832" s="1"/>
  <c r="F833" l="1"/>
  <c r="G833" s="1"/>
  <c r="H833" s="1"/>
  <c r="V832"/>
  <c r="D833"/>
  <c r="W832"/>
  <c r="J833" l="1"/>
  <c r="K833" s="1"/>
  <c r="I833"/>
  <c r="D834" l="1"/>
  <c r="W833"/>
  <c r="F834"/>
  <c r="G834" s="1"/>
  <c r="H834" s="1"/>
  <c r="V833"/>
  <c r="J834" l="1"/>
  <c r="K834" s="1"/>
  <c r="I834"/>
  <c r="F835" l="1"/>
  <c r="G835" s="1"/>
  <c r="H835" s="1"/>
  <c r="V834"/>
  <c r="D835"/>
  <c r="W834"/>
  <c r="I835" l="1"/>
  <c r="J835"/>
  <c r="K835" s="1"/>
  <c r="F836" l="1"/>
  <c r="G836" s="1"/>
  <c r="H836" s="1"/>
  <c r="V835"/>
  <c r="D836"/>
  <c r="W835"/>
  <c r="I836" l="1"/>
  <c r="J836"/>
  <c r="K836" s="1"/>
  <c r="D837" l="1"/>
  <c r="W836"/>
  <c r="F837"/>
  <c r="G837" s="1"/>
  <c r="H837" s="1"/>
  <c r="V836"/>
  <c r="I837" l="1"/>
  <c r="J837"/>
  <c r="K837" s="1"/>
  <c r="F838" l="1"/>
  <c r="G838" s="1"/>
  <c r="H838" s="1"/>
  <c r="V837"/>
  <c r="D838"/>
  <c r="J838" s="1"/>
  <c r="K838" s="1"/>
  <c r="W837"/>
  <c r="F839" l="1"/>
  <c r="G839" s="1"/>
  <c r="H839" s="1"/>
  <c r="V838"/>
  <c r="I838"/>
  <c r="D839" l="1"/>
  <c r="J839" s="1"/>
  <c r="K839" s="1"/>
  <c r="W838"/>
  <c r="I839"/>
  <c r="F840" l="1"/>
  <c r="G840" s="1"/>
  <c r="H840" s="1"/>
  <c r="V839"/>
  <c r="D840"/>
  <c r="W839"/>
  <c r="I840" l="1"/>
  <c r="D841" s="1"/>
  <c r="W840"/>
  <c r="J840"/>
  <c r="K840" s="1"/>
  <c r="F841" l="1"/>
  <c r="G841" s="1"/>
  <c r="H841" s="1"/>
  <c r="I841" s="1"/>
  <c r="V840"/>
  <c r="J841" l="1"/>
  <c r="K841" s="1"/>
  <c r="V841" s="1"/>
  <c r="F842"/>
  <c r="G842" s="1"/>
  <c r="H842" s="1"/>
  <c r="D842"/>
  <c r="W841"/>
  <c r="I842" l="1"/>
  <c r="D843" s="1"/>
  <c r="J842"/>
  <c r="K842" s="1"/>
  <c r="W842" l="1"/>
  <c r="F843"/>
  <c r="G843" s="1"/>
  <c r="H843" s="1"/>
  <c r="I843" s="1"/>
  <c r="V842"/>
  <c r="J843" l="1"/>
  <c r="K843" s="1"/>
  <c r="V843" s="1"/>
  <c r="F844"/>
  <c r="G844" s="1"/>
  <c r="H844" s="1"/>
  <c r="D844"/>
  <c r="W843"/>
  <c r="J844" l="1"/>
  <c r="K844" s="1"/>
  <c r="F845"/>
  <c r="G845" s="1"/>
  <c r="H845" s="1"/>
  <c r="V844"/>
  <c r="I844"/>
  <c r="D845" l="1"/>
  <c r="I845" s="1"/>
  <c r="W844"/>
  <c r="D846" l="1"/>
  <c r="W845"/>
  <c r="J845"/>
  <c r="K845" s="1"/>
  <c r="F846" l="1"/>
  <c r="G846" s="1"/>
  <c r="H846" s="1"/>
  <c r="J846" s="1"/>
  <c r="K846" s="1"/>
  <c r="V845"/>
  <c r="F847" l="1"/>
  <c r="G847" s="1"/>
  <c r="H847" s="1"/>
  <c r="V846"/>
  <c r="I846"/>
  <c r="D847" l="1"/>
  <c r="W846"/>
  <c r="J847" l="1"/>
  <c r="K847" s="1"/>
  <c r="I847"/>
  <c r="D848" l="1"/>
  <c r="W847"/>
  <c r="F848"/>
  <c r="G848" s="1"/>
  <c r="H848" s="1"/>
  <c r="V847"/>
  <c r="J848" l="1"/>
  <c r="K848" s="1"/>
  <c r="I848"/>
  <c r="D849" l="1"/>
  <c r="W848"/>
  <c r="F849"/>
  <c r="G849" s="1"/>
  <c r="H849" s="1"/>
  <c r="V848"/>
  <c r="I849" l="1"/>
  <c r="J849"/>
  <c r="K849" s="1"/>
  <c r="F850" l="1"/>
  <c r="G850" s="1"/>
  <c r="H850" s="1"/>
  <c r="V849"/>
  <c r="D850"/>
  <c r="I850" s="1"/>
  <c r="W849"/>
  <c r="D851" l="1"/>
  <c r="W850"/>
  <c r="J850"/>
  <c r="K850" s="1"/>
  <c r="F851" l="1"/>
  <c r="G851" s="1"/>
  <c r="H851" s="1"/>
  <c r="I851" s="1"/>
  <c r="V850"/>
  <c r="D852" l="1"/>
  <c r="W851"/>
  <c r="J851"/>
  <c r="K851" s="1"/>
  <c r="F852" l="1"/>
  <c r="G852" s="1"/>
  <c r="H852" s="1"/>
  <c r="J852" s="1"/>
  <c r="K852" s="1"/>
  <c r="V851"/>
  <c r="F853" l="1"/>
  <c r="G853" s="1"/>
  <c r="H853" s="1"/>
  <c r="V852"/>
  <c r="I852"/>
  <c r="D853" l="1"/>
  <c r="W852"/>
  <c r="J853" l="1"/>
  <c r="K853" s="1"/>
  <c r="I853"/>
  <c r="F854" l="1"/>
  <c r="G854" s="1"/>
  <c r="H854" s="1"/>
  <c r="V853"/>
  <c r="D854"/>
  <c r="W853"/>
  <c r="J854" l="1"/>
  <c r="K854" s="1"/>
  <c r="I854"/>
  <c r="D855" l="1"/>
  <c r="W854"/>
  <c r="F855"/>
  <c r="G855" s="1"/>
  <c r="H855" s="1"/>
  <c r="V854"/>
  <c r="I855" l="1"/>
  <c r="J855"/>
  <c r="K855" s="1"/>
  <c r="F856" l="1"/>
  <c r="G856" s="1"/>
  <c r="H856" s="1"/>
  <c r="V855"/>
  <c r="D856"/>
  <c r="W855"/>
  <c r="I856" l="1"/>
  <c r="D857"/>
  <c r="W856"/>
  <c r="J856"/>
  <c r="K856" s="1"/>
  <c r="F857" l="1"/>
  <c r="G857" s="1"/>
  <c r="H857" s="1"/>
  <c r="J857" s="1"/>
  <c r="K857" s="1"/>
  <c r="V856"/>
  <c r="I857" l="1"/>
  <c r="D858"/>
  <c r="W857"/>
  <c r="F858"/>
  <c r="G858" s="1"/>
  <c r="H858" s="1"/>
  <c r="V857"/>
  <c r="I858" l="1"/>
  <c r="J858"/>
  <c r="K858" s="1"/>
  <c r="F859" l="1"/>
  <c r="G859" s="1"/>
  <c r="H859" s="1"/>
  <c r="V858"/>
  <c r="D859"/>
  <c r="W858"/>
  <c r="J859" l="1"/>
  <c r="K859" s="1"/>
  <c r="V859" s="1"/>
  <c r="F860"/>
  <c r="G860" s="1"/>
  <c r="H860" s="1"/>
  <c r="I859"/>
  <c r="D860" l="1"/>
  <c r="I860" s="1"/>
  <c r="W859"/>
  <c r="J860"/>
  <c r="K860" s="1"/>
  <c r="F861" l="1"/>
  <c r="G861" s="1"/>
  <c r="H861" s="1"/>
  <c r="V860"/>
  <c r="D861"/>
  <c r="W860"/>
  <c r="J861" l="1"/>
  <c r="K861" s="1"/>
  <c r="I861"/>
  <c r="D862" l="1"/>
  <c r="W861"/>
  <c r="F862"/>
  <c r="G862" s="1"/>
  <c r="H862" s="1"/>
  <c r="V861"/>
  <c r="I862" l="1"/>
  <c r="J862"/>
  <c r="K862" s="1"/>
  <c r="F863" l="1"/>
  <c r="G863" s="1"/>
  <c r="H863" s="1"/>
  <c r="V862"/>
  <c r="D863"/>
  <c r="J863" s="1"/>
  <c r="K863" s="1"/>
  <c r="W862"/>
  <c r="F864" l="1"/>
  <c r="G864" s="1"/>
  <c r="H864" s="1"/>
  <c r="V863"/>
  <c r="I863"/>
  <c r="D864" l="1"/>
  <c r="I864" s="1"/>
  <c r="W863"/>
  <c r="J864"/>
  <c r="K864" s="1"/>
  <c r="F865" l="1"/>
  <c r="G865" s="1"/>
  <c r="H865" s="1"/>
  <c r="V864"/>
  <c r="D865"/>
  <c r="W864"/>
  <c r="J865" l="1"/>
  <c r="K865" s="1"/>
  <c r="I865"/>
  <c r="F866" l="1"/>
  <c r="G866" s="1"/>
  <c r="H866" s="1"/>
  <c r="V865"/>
  <c r="D866"/>
  <c r="W865"/>
  <c r="I866" l="1"/>
  <c r="J866"/>
  <c r="K866" s="1"/>
  <c r="F867" l="1"/>
  <c r="G867" s="1"/>
  <c r="H867" s="1"/>
  <c r="V866"/>
  <c r="D867"/>
  <c r="W866"/>
  <c r="J867" l="1"/>
  <c r="K867" s="1"/>
  <c r="I867"/>
  <c r="D868" l="1"/>
  <c r="W867"/>
  <c r="F868"/>
  <c r="G868" s="1"/>
  <c r="H868" s="1"/>
  <c r="V867"/>
  <c r="I868" l="1"/>
  <c r="J868"/>
  <c r="K868" s="1"/>
  <c r="F869" l="1"/>
  <c r="G869" s="1"/>
  <c r="H869" s="1"/>
  <c r="V868"/>
  <c r="D869"/>
  <c r="W868"/>
  <c r="J869" l="1"/>
  <c r="K869" s="1"/>
  <c r="I869"/>
  <c r="D870" l="1"/>
  <c r="W869"/>
  <c r="F870"/>
  <c r="G870" s="1"/>
  <c r="H870" s="1"/>
  <c r="V869"/>
  <c r="J870" l="1"/>
  <c r="K870" s="1"/>
  <c r="I870"/>
  <c r="F871" l="1"/>
  <c r="G871" s="1"/>
  <c r="H871" s="1"/>
  <c r="V870"/>
  <c r="D871"/>
  <c r="W870"/>
  <c r="I871" l="1"/>
  <c r="J871"/>
  <c r="K871" s="1"/>
  <c r="D872" l="1"/>
  <c r="W871"/>
  <c r="F872"/>
  <c r="G872" s="1"/>
  <c r="H872" s="1"/>
  <c r="V871"/>
  <c r="J872" l="1"/>
  <c r="K872" s="1"/>
  <c r="I872"/>
  <c r="D873" l="1"/>
  <c r="W872"/>
  <c r="F873"/>
  <c r="G873" s="1"/>
  <c r="H873" s="1"/>
  <c r="V872"/>
  <c r="I873" l="1"/>
  <c r="J873"/>
  <c r="K873" s="1"/>
  <c r="F874" l="1"/>
  <c r="G874" s="1"/>
  <c r="H874" s="1"/>
  <c r="V873"/>
  <c r="D874"/>
  <c r="J874" s="1"/>
  <c r="K874" s="1"/>
  <c r="W873"/>
  <c r="F875" l="1"/>
  <c r="G875" s="1"/>
  <c r="H875" s="1"/>
  <c r="V874"/>
  <c r="I874"/>
  <c r="D875" l="1"/>
  <c r="I875" s="1"/>
  <c r="W874"/>
  <c r="J875"/>
  <c r="K875" s="1"/>
  <c r="D876" l="1"/>
  <c r="W875"/>
  <c r="F876"/>
  <c r="G876" s="1"/>
  <c r="H876" s="1"/>
  <c r="V875"/>
  <c r="J876" l="1"/>
  <c r="K876" s="1"/>
  <c r="I876"/>
  <c r="D877" l="1"/>
  <c r="W876"/>
  <c r="F877"/>
  <c r="G877" s="1"/>
  <c r="H877" s="1"/>
  <c r="V876"/>
  <c r="I877" l="1"/>
  <c r="J877"/>
  <c r="K877" s="1"/>
  <c r="F878" l="1"/>
  <c r="G878" s="1"/>
  <c r="H878" s="1"/>
  <c r="V877"/>
  <c r="D878"/>
  <c r="J878" s="1"/>
  <c r="K878" s="1"/>
  <c r="W877"/>
  <c r="F879" l="1"/>
  <c r="G879" s="1"/>
  <c r="H879" s="1"/>
  <c r="V878"/>
  <c r="I878"/>
  <c r="D879" l="1"/>
  <c r="I879" s="1"/>
  <c r="W878"/>
  <c r="J879"/>
  <c r="K879" s="1"/>
  <c r="D880" l="1"/>
  <c r="W879"/>
  <c r="F880"/>
  <c r="G880" s="1"/>
  <c r="H880" s="1"/>
  <c r="V879"/>
  <c r="J880" l="1"/>
  <c r="K880" s="1"/>
  <c r="I880"/>
  <c r="D881" l="1"/>
  <c r="W880"/>
  <c r="F881"/>
  <c r="G881" s="1"/>
  <c r="H881" s="1"/>
  <c r="V880"/>
  <c r="I881" l="1"/>
  <c r="J881"/>
  <c r="K881" s="1"/>
  <c r="F882" l="1"/>
  <c r="G882" s="1"/>
  <c r="H882" s="1"/>
  <c r="V881"/>
  <c r="D882"/>
  <c r="J882" s="1"/>
  <c r="K882" s="1"/>
  <c r="W881"/>
  <c r="F883" l="1"/>
  <c r="G883" s="1"/>
  <c r="H883" s="1"/>
  <c r="V882"/>
  <c r="I882"/>
  <c r="D883" l="1"/>
  <c r="J883" s="1"/>
  <c r="K883" s="1"/>
  <c r="W882"/>
  <c r="I883"/>
  <c r="D884" l="1"/>
  <c r="W883"/>
  <c r="F884"/>
  <c r="G884" s="1"/>
  <c r="H884" s="1"/>
  <c r="V883"/>
  <c r="I884" l="1"/>
  <c r="J884"/>
  <c r="K884" s="1"/>
  <c r="V884" l="1"/>
  <c r="F885"/>
  <c r="G885" s="1"/>
  <c r="H885" s="1"/>
  <c r="D885"/>
  <c r="W884"/>
  <c r="J885" l="1"/>
  <c r="K885" s="1"/>
  <c r="V885" s="1"/>
  <c r="F886"/>
  <c r="G886" s="1"/>
  <c r="H886" s="1"/>
  <c r="I885"/>
  <c r="D886" l="1"/>
  <c r="W885"/>
  <c r="I886" l="1"/>
  <c r="J886"/>
  <c r="K886" s="1"/>
  <c r="D887" l="1"/>
  <c r="W886"/>
  <c r="F887"/>
  <c r="G887" s="1"/>
  <c r="H887" s="1"/>
  <c r="V886"/>
  <c r="I887" l="1"/>
  <c r="J887"/>
  <c r="K887" s="1"/>
  <c r="F888" l="1"/>
  <c r="G888" s="1"/>
  <c r="H888" s="1"/>
  <c r="V887"/>
  <c r="D888"/>
  <c r="W887"/>
  <c r="I888" l="1"/>
  <c r="J888"/>
  <c r="K888" s="1"/>
  <c r="F889" l="1"/>
  <c r="G889" s="1"/>
  <c r="H889" s="1"/>
  <c r="V888"/>
  <c r="D889"/>
  <c r="W888"/>
  <c r="J889" l="1"/>
  <c r="K889" s="1"/>
  <c r="I889"/>
  <c r="D890" l="1"/>
  <c r="W889"/>
  <c r="F890"/>
  <c r="G890" s="1"/>
  <c r="H890" s="1"/>
  <c r="V889"/>
  <c r="I890" l="1"/>
  <c r="J890"/>
  <c r="K890" s="1"/>
  <c r="F891" l="1"/>
  <c r="G891" s="1"/>
  <c r="H891" s="1"/>
  <c r="V890"/>
  <c r="D891"/>
  <c r="W890"/>
  <c r="I891" l="1"/>
  <c r="J891"/>
  <c r="K891" s="1"/>
  <c r="F892" l="1"/>
  <c r="G892" s="1"/>
  <c r="H892" s="1"/>
  <c r="V891"/>
  <c r="D892"/>
  <c r="W891"/>
  <c r="I892" l="1"/>
  <c r="J892"/>
  <c r="K892" s="1"/>
  <c r="F893" l="1"/>
  <c r="G893" s="1"/>
  <c r="H893" s="1"/>
  <c r="V892"/>
  <c r="D893"/>
  <c r="W892"/>
  <c r="J893" l="1"/>
  <c r="K893" s="1"/>
  <c r="I893"/>
  <c r="D894" l="1"/>
  <c r="W893"/>
  <c r="F894"/>
  <c r="G894" s="1"/>
  <c r="H894" s="1"/>
  <c r="V893"/>
  <c r="J894" l="1"/>
  <c r="K894" s="1"/>
  <c r="I894"/>
  <c r="D895" l="1"/>
  <c r="W894"/>
  <c r="F895"/>
  <c r="G895" s="1"/>
  <c r="H895" s="1"/>
  <c r="V894"/>
  <c r="J895" l="1"/>
  <c r="K895" s="1"/>
  <c r="I895"/>
  <c r="D896" l="1"/>
  <c r="W895"/>
  <c r="F896"/>
  <c r="G896" s="1"/>
  <c r="H896" s="1"/>
  <c r="V895"/>
  <c r="I896" l="1"/>
  <c r="J896"/>
  <c r="K896" s="1"/>
  <c r="F897" l="1"/>
  <c r="G897" s="1"/>
  <c r="H897" s="1"/>
  <c r="V896"/>
  <c r="D897"/>
  <c r="W896"/>
  <c r="I897" l="1"/>
  <c r="J897"/>
  <c r="K897" s="1"/>
  <c r="F898" l="1"/>
  <c r="G898" s="1"/>
  <c r="H898" s="1"/>
  <c r="V897"/>
  <c r="D898"/>
  <c r="W897"/>
  <c r="J898" l="1"/>
  <c r="K898" s="1"/>
  <c r="I898"/>
  <c r="F899" l="1"/>
  <c r="G899" s="1"/>
  <c r="H899" s="1"/>
  <c r="V898"/>
  <c r="D899"/>
  <c r="W898"/>
  <c r="I899" l="1"/>
  <c r="J899"/>
  <c r="K899" s="1"/>
  <c r="F900" l="1"/>
  <c r="G900" s="1"/>
  <c r="H900" s="1"/>
  <c r="V899"/>
  <c r="D900"/>
  <c r="W899"/>
  <c r="J900" l="1"/>
  <c r="K900" s="1"/>
  <c r="I900"/>
  <c r="D901" l="1"/>
  <c r="W900"/>
  <c r="F901"/>
  <c r="G901" s="1"/>
  <c r="H901" s="1"/>
  <c r="V900"/>
  <c r="I901" l="1"/>
  <c r="J901"/>
  <c r="K901" s="1"/>
  <c r="F902" l="1"/>
  <c r="G902" s="1"/>
  <c r="H902" s="1"/>
  <c r="V901"/>
  <c r="D902"/>
  <c r="W901"/>
  <c r="J902" l="1"/>
  <c r="K902" s="1"/>
  <c r="I902"/>
  <c r="F903" l="1"/>
  <c r="G903" s="1"/>
  <c r="H903" s="1"/>
  <c r="V902"/>
  <c r="D903"/>
  <c r="W902"/>
  <c r="J903" l="1"/>
  <c r="K903" s="1"/>
  <c r="I903"/>
  <c r="D904" l="1"/>
  <c r="W903"/>
  <c r="F904"/>
  <c r="G904" s="1"/>
  <c r="H904" s="1"/>
  <c r="V903"/>
  <c r="I904" l="1"/>
  <c r="J904"/>
  <c r="K904" s="1"/>
  <c r="F905" l="1"/>
  <c r="G905" s="1"/>
  <c r="H905" s="1"/>
  <c r="V904"/>
  <c r="D905"/>
  <c r="W904"/>
  <c r="J905" l="1"/>
  <c r="K905" s="1"/>
  <c r="I905"/>
  <c r="D906" l="1"/>
  <c r="W905"/>
  <c r="F906"/>
  <c r="G906" s="1"/>
  <c r="H906" s="1"/>
  <c r="V905"/>
  <c r="I906" l="1"/>
  <c r="J906"/>
  <c r="K906" s="1"/>
  <c r="F907" l="1"/>
  <c r="G907" s="1"/>
  <c r="H907" s="1"/>
  <c r="V906"/>
  <c r="D907"/>
  <c r="W906"/>
  <c r="I907" l="1"/>
  <c r="J907"/>
  <c r="K907" s="1"/>
  <c r="F908" l="1"/>
  <c r="G908" s="1"/>
  <c r="H908" s="1"/>
  <c r="V907"/>
  <c r="D908"/>
  <c r="W907"/>
  <c r="I908" l="1"/>
  <c r="J908"/>
  <c r="K908" s="1"/>
  <c r="V908" l="1"/>
  <c r="F909"/>
  <c r="G909" s="1"/>
  <c r="H909" s="1"/>
  <c r="D909"/>
  <c r="W908"/>
  <c r="J909" l="1"/>
  <c r="K909" s="1"/>
  <c r="I909"/>
  <c r="D910" l="1"/>
  <c r="W909"/>
  <c r="V909"/>
  <c r="F910"/>
  <c r="G910" s="1"/>
  <c r="H910" s="1"/>
  <c r="J910" s="1"/>
  <c r="K910" s="1"/>
  <c r="V910" l="1"/>
  <c r="F911"/>
  <c r="G911" s="1"/>
  <c r="H911" s="1"/>
  <c r="I910"/>
  <c r="D911" l="1"/>
  <c r="W910"/>
  <c r="I911" l="1"/>
  <c r="J911"/>
  <c r="K911" s="1"/>
  <c r="V911" l="1"/>
  <c r="F912"/>
  <c r="G912" s="1"/>
  <c r="H912" s="1"/>
  <c r="I912" s="1"/>
  <c r="D912"/>
  <c r="W911"/>
  <c r="D913" l="1"/>
  <c r="W912"/>
  <c r="J912"/>
  <c r="K912" s="1"/>
  <c r="F913" l="1"/>
  <c r="G913" s="1"/>
  <c r="H913" s="1"/>
  <c r="I913" s="1"/>
  <c r="V912"/>
  <c r="J913" l="1"/>
  <c r="K913" s="1"/>
  <c r="V913" s="1"/>
  <c r="F914"/>
  <c r="G914" s="1"/>
  <c r="H914" s="1"/>
  <c r="D914"/>
  <c r="W913"/>
  <c r="J914" l="1"/>
  <c r="K914" s="1"/>
  <c r="I914"/>
  <c r="D915" l="1"/>
  <c r="W914"/>
  <c r="F915"/>
  <c r="G915" s="1"/>
  <c r="H915" s="1"/>
  <c r="V914"/>
  <c r="I915" l="1"/>
  <c r="J915"/>
  <c r="K915" s="1"/>
  <c r="F916" l="1"/>
  <c r="G916" s="1"/>
  <c r="H916" s="1"/>
  <c r="V915"/>
  <c r="D916"/>
  <c r="W915"/>
  <c r="I916" l="1"/>
  <c r="J916"/>
  <c r="K916" s="1"/>
  <c r="V916" l="1"/>
  <c r="F917"/>
  <c r="G917" s="1"/>
  <c r="H917" s="1"/>
  <c r="D917"/>
  <c r="W916"/>
  <c r="I917" l="1"/>
  <c r="J917"/>
  <c r="K917" s="1"/>
  <c r="V917" l="1"/>
  <c r="F918"/>
  <c r="G918" s="1"/>
  <c r="H918" s="1"/>
  <c r="D918"/>
  <c r="W917"/>
  <c r="J918" l="1"/>
  <c r="K918" s="1"/>
  <c r="V918" s="1"/>
  <c r="F919"/>
  <c r="G919" s="1"/>
  <c r="H919" s="1"/>
  <c r="I918"/>
  <c r="D919" l="1"/>
  <c r="J919" s="1"/>
  <c r="K919" s="1"/>
  <c r="W918"/>
  <c r="I919"/>
  <c r="V919" l="1"/>
  <c r="F920"/>
  <c r="G920" s="1"/>
  <c r="H920" s="1"/>
  <c r="D920"/>
  <c r="W919"/>
  <c r="I920" l="1"/>
  <c r="J920"/>
  <c r="K920" s="1"/>
  <c r="V920" l="1"/>
  <c r="F921"/>
  <c r="G921" s="1"/>
  <c r="H921" s="1"/>
  <c r="D921"/>
  <c r="W920"/>
  <c r="I921" l="1"/>
  <c r="W921" s="1"/>
  <c r="D922"/>
  <c r="J921"/>
  <c r="K921" s="1"/>
  <c r="V921" l="1"/>
  <c r="F922"/>
  <c r="G922" s="1"/>
  <c r="H922" s="1"/>
  <c r="J922" s="1"/>
  <c r="K922" s="1"/>
  <c r="I922" l="1"/>
  <c r="V922"/>
  <c r="F923"/>
  <c r="G923" s="1"/>
  <c r="H923" s="1"/>
  <c r="D923"/>
  <c r="W922"/>
  <c r="J923" l="1"/>
  <c r="K923" s="1"/>
  <c r="V923" s="1"/>
  <c r="I923"/>
  <c r="F924" l="1"/>
  <c r="G924" s="1"/>
  <c r="H924" s="1"/>
  <c r="D924"/>
  <c r="W923"/>
  <c r="I924" l="1"/>
  <c r="J924"/>
  <c r="K924" s="1"/>
  <c r="V924" l="1"/>
  <c r="F925"/>
  <c r="G925" s="1"/>
  <c r="H925" s="1"/>
  <c r="D925"/>
  <c r="W924"/>
  <c r="J925" l="1"/>
  <c r="K925" s="1"/>
  <c r="F926" s="1"/>
  <c r="G926" s="1"/>
  <c r="H926" s="1"/>
  <c r="I925"/>
  <c r="V925" l="1"/>
  <c r="D926"/>
  <c r="I926" s="1"/>
  <c r="W925"/>
  <c r="D927" l="1"/>
  <c r="W926"/>
  <c r="J926"/>
  <c r="K926" s="1"/>
  <c r="V926" l="1"/>
  <c r="F927"/>
  <c r="G927" s="1"/>
  <c r="H927" s="1"/>
  <c r="I927" s="1"/>
  <c r="J927" l="1"/>
  <c r="K927" s="1"/>
  <c r="F928" s="1"/>
  <c r="G928" s="1"/>
  <c r="H928" s="1"/>
  <c r="I928" s="1"/>
  <c r="D928"/>
  <c r="W927"/>
  <c r="V927" l="1"/>
  <c r="D929"/>
  <c r="W928"/>
  <c r="J928"/>
  <c r="K928" s="1"/>
  <c r="V928" l="1"/>
  <c r="F929"/>
  <c r="G929" s="1"/>
  <c r="H929" s="1"/>
  <c r="J929" s="1"/>
  <c r="K929" s="1"/>
  <c r="V929" l="1"/>
  <c r="F930"/>
  <c r="G930" s="1"/>
  <c r="H930" s="1"/>
  <c r="I929"/>
  <c r="D930" l="1"/>
  <c r="J930" s="1"/>
  <c r="K930" s="1"/>
  <c r="W929"/>
  <c r="I930"/>
  <c r="F931" l="1"/>
  <c r="G931" s="1"/>
  <c r="H931" s="1"/>
  <c r="V930"/>
  <c r="D931"/>
  <c r="I931" s="1"/>
  <c r="W930"/>
  <c r="D932" l="1"/>
  <c r="W931"/>
  <c r="J931"/>
  <c r="K931" s="1"/>
  <c r="V931" l="1"/>
  <c r="F932"/>
  <c r="G932" s="1"/>
  <c r="H932" s="1"/>
  <c r="J932" s="1"/>
  <c r="K932" s="1"/>
  <c r="I932" l="1"/>
  <c r="V932"/>
  <c r="F933"/>
  <c r="G933" s="1"/>
  <c r="H933" s="1"/>
  <c r="D933"/>
  <c r="W932"/>
  <c r="J933" l="1"/>
  <c r="K933" s="1"/>
  <c r="V933" s="1"/>
  <c r="I933"/>
  <c r="F934" l="1"/>
  <c r="G934" s="1"/>
  <c r="H934" s="1"/>
  <c r="D934"/>
  <c r="W933"/>
  <c r="I934" l="1"/>
  <c r="J934"/>
  <c r="K934" s="1"/>
  <c r="V934" l="1"/>
  <c r="F935"/>
  <c r="G935" s="1"/>
  <c r="H935" s="1"/>
  <c r="D935"/>
  <c r="W934"/>
  <c r="J935" l="1"/>
  <c r="K935" s="1"/>
  <c r="F936" s="1"/>
  <c r="G936" s="1"/>
  <c r="H936" s="1"/>
  <c r="V935"/>
  <c r="I935"/>
  <c r="D936" l="1"/>
  <c r="W935"/>
  <c r="J936" l="1"/>
  <c r="K936" s="1"/>
  <c r="I936"/>
  <c r="D937" l="1"/>
  <c r="W936"/>
  <c r="V936"/>
  <c r="F937"/>
  <c r="G937" s="1"/>
  <c r="H937" s="1"/>
  <c r="I937" s="1"/>
  <c r="D938" l="1"/>
  <c r="W937"/>
  <c r="J937"/>
  <c r="K937" s="1"/>
  <c r="V937" l="1"/>
  <c r="F938"/>
  <c r="G938" s="1"/>
  <c r="H938" s="1"/>
  <c r="I938" s="1"/>
  <c r="D939" l="1"/>
  <c r="W938"/>
  <c r="J938"/>
  <c r="K938" s="1"/>
  <c r="V938" l="1"/>
  <c r="F939"/>
  <c r="G939" s="1"/>
  <c r="H939" s="1"/>
  <c r="I939" s="1"/>
  <c r="J939" l="1"/>
  <c r="K939" s="1"/>
  <c r="V939" s="1"/>
  <c r="D940"/>
  <c r="W939"/>
  <c r="F940"/>
  <c r="G940" s="1"/>
  <c r="H940" s="1"/>
  <c r="I940" l="1"/>
  <c r="J940"/>
  <c r="K940" s="1"/>
  <c r="V940" l="1"/>
  <c r="F941"/>
  <c r="G941" s="1"/>
  <c r="H941" s="1"/>
  <c r="D941"/>
  <c r="W940"/>
  <c r="I941" l="1"/>
  <c r="D942" s="1"/>
  <c r="J941"/>
  <c r="K941" s="1"/>
  <c r="W941"/>
  <c r="V941" l="1"/>
  <c r="F942"/>
  <c r="G942" s="1"/>
  <c r="H942" s="1"/>
  <c r="J942" s="1"/>
  <c r="K942" s="1"/>
  <c r="V942" l="1"/>
  <c r="F943"/>
  <c r="G943" s="1"/>
  <c r="H943" s="1"/>
  <c r="I942"/>
  <c r="D943" l="1"/>
  <c r="J943" s="1"/>
  <c r="K943" s="1"/>
  <c r="W942"/>
  <c r="V943" l="1"/>
  <c r="F944"/>
  <c r="G944" s="1"/>
  <c r="H944" s="1"/>
  <c r="I943"/>
  <c r="D944" l="1"/>
  <c r="W943"/>
  <c r="J944" l="1"/>
  <c r="K944" s="1"/>
  <c r="I944"/>
  <c r="D945" l="1"/>
  <c r="W944"/>
  <c r="V944"/>
  <c r="F945"/>
  <c r="G945" s="1"/>
  <c r="H945" s="1"/>
  <c r="I945" s="1"/>
  <c r="D946" l="1"/>
  <c r="W945"/>
  <c r="J945"/>
  <c r="K945" s="1"/>
  <c r="V945" l="1"/>
  <c r="F946"/>
  <c r="G946" s="1"/>
  <c r="H946" s="1"/>
  <c r="J946" s="1"/>
  <c r="K946" s="1"/>
  <c r="I946" l="1"/>
  <c r="D947" s="1"/>
  <c r="W946"/>
  <c r="V946"/>
  <c r="F947"/>
  <c r="G947" s="1"/>
  <c r="H947" s="1"/>
  <c r="I947" l="1"/>
  <c r="D948"/>
  <c r="W947"/>
  <c r="J947"/>
  <c r="K947" s="1"/>
  <c r="V947" l="1"/>
  <c r="F948"/>
  <c r="G948" s="1"/>
  <c r="H948" s="1"/>
  <c r="I948" s="1"/>
  <c r="J948" l="1"/>
  <c r="K948" s="1"/>
  <c r="F949" s="1"/>
  <c r="G949" s="1"/>
  <c r="H949" s="1"/>
  <c r="I949" s="1"/>
  <c r="V948"/>
  <c r="D949"/>
  <c r="W948"/>
  <c r="J949" l="1"/>
  <c r="K949" s="1"/>
  <c r="D950"/>
  <c r="W949"/>
  <c r="V949" l="1"/>
  <c r="F950"/>
  <c r="G950" s="1"/>
  <c r="H950" s="1"/>
  <c r="J950" s="1"/>
  <c r="K950" s="1"/>
  <c r="V950" l="1"/>
  <c r="F951"/>
  <c r="G951" s="1"/>
  <c r="H951" s="1"/>
  <c r="I950"/>
  <c r="D951" l="1"/>
  <c r="J951" s="1"/>
  <c r="K951" s="1"/>
  <c r="W950"/>
  <c r="I951" l="1"/>
  <c r="D952"/>
  <c r="W951"/>
  <c r="V951"/>
  <c r="F952"/>
  <c r="G952" s="1"/>
  <c r="H952" s="1"/>
  <c r="I952" l="1"/>
  <c r="J952"/>
  <c r="K952" s="1"/>
  <c r="V952" l="1"/>
  <c r="F953"/>
  <c r="G953" s="1"/>
  <c r="H953" s="1"/>
  <c r="D953"/>
  <c r="W952"/>
  <c r="J953" l="1"/>
  <c r="K953" s="1"/>
  <c r="V953"/>
  <c r="F954"/>
  <c r="G954" s="1"/>
  <c r="H954" s="1"/>
  <c r="I953"/>
  <c r="D954" l="1"/>
  <c r="W953"/>
  <c r="J954" l="1"/>
  <c r="K954" s="1"/>
  <c r="I954"/>
  <c r="D955" l="1"/>
  <c r="W954"/>
  <c r="V954"/>
  <c r="F955"/>
  <c r="G955" s="1"/>
  <c r="H955" s="1"/>
  <c r="I955" s="1"/>
  <c r="D956" l="1"/>
  <c r="W955"/>
  <c r="J955"/>
  <c r="K955" s="1"/>
  <c r="V955" l="1"/>
  <c r="F956"/>
  <c r="G956" s="1"/>
  <c r="H956" s="1"/>
  <c r="I956" s="1"/>
  <c r="J956" l="1"/>
  <c r="K956" s="1"/>
  <c r="D957"/>
  <c r="W956"/>
  <c r="V956"/>
  <c r="F957"/>
  <c r="G957" s="1"/>
  <c r="H957" s="1"/>
  <c r="I957" l="1"/>
  <c r="D958" s="1"/>
  <c r="W957"/>
  <c r="J957"/>
  <c r="K957" s="1"/>
  <c r="F958" l="1"/>
  <c r="G958" s="1"/>
  <c r="H958" s="1"/>
  <c r="J958" s="1"/>
  <c r="K958" s="1"/>
  <c r="V957"/>
  <c r="I958" l="1"/>
  <c r="D959" s="1"/>
  <c r="F959"/>
  <c r="G959" s="1"/>
  <c r="H959" s="1"/>
  <c r="V958"/>
  <c r="W958" l="1"/>
  <c r="I959"/>
  <c r="J959"/>
  <c r="K959" s="1"/>
  <c r="V959" l="1"/>
  <c r="F960"/>
  <c r="G960" s="1"/>
  <c r="H960" s="1"/>
  <c r="D960"/>
  <c r="W959"/>
  <c r="I960" l="1"/>
  <c r="J960"/>
  <c r="K960" s="1"/>
  <c r="V960" l="1"/>
  <c r="F961"/>
  <c r="G961" s="1"/>
  <c r="H961" s="1"/>
  <c r="D961"/>
  <c r="W960"/>
  <c r="J961" l="1"/>
  <c r="K961" s="1"/>
  <c r="F962" s="1"/>
  <c r="G962" s="1"/>
  <c r="H962" s="1"/>
  <c r="V961"/>
  <c r="I961"/>
  <c r="D962" l="1"/>
  <c r="W961"/>
  <c r="J962" l="1"/>
  <c r="K962" s="1"/>
  <c r="I962"/>
  <c r="D963" l="1"/>
  <c r="W962"/>
  <c r="V962"/>
  <c r="F963"/>
  <c r="G963" s="1"/>
  <c r="H963" s="1"/>
  <c r="I963" s="1"/>
  <c r="D964" l="1"/>
  <c r="W963"/>
  <c r="J963"/>
  <c r="K963" s="1"/>
  <c r="V963" l="1"/>
  <c r="F964"/>
  <c r="G964" s="1"/>
  <c r="H964" s="1"/>
  <c r="I964" s="1"/>
  <c r="J964" l="1"/>
  <c r="K964" s="1"/>
  <c r="V964" s="1"/>
  <c r="D965"/>
  <c r="W964"/>
  <c r="F965"/>
  <c r="G965" s="1"/>
  <c r="H965" s="1"/>
  <c r="J965" l="1"/>
  <c r="K965" s="1"/>
  <c r="F966" s="1"/>
  <c r="G966" s="1"/>
  <c r="H966" s="1"/>
  <c r="I965"/>
  <c r="V965" l="1"/>
  <c r="D966"/>
  <c r="W965"/>
  <c r="J966" l="1"/>
  <c r="K966" s="1"/>
  <c r="I966"/>
  <c r="D967" l="1"/>
  <c r="W966"/>
  <c r="V966"/>
  <c r="F967"/>
  <c r="G967" s="1"/>
  <c r="H967" s="1"/>
  <c r="I967" s="1"/>
  <c r="D968" l="1"/>
  <c r="W967"/>
  <c r="J967"/>
  <c r="K967" s="1"/>
  <c r="V967" l="1"/>
  <c r="F968"/>
  <c r="G968" s="1"/>
  <c r="H968" s="1"/>
  <c r="J968" s="1"/>
  <c r="K968" s="1"/>
  <c r="I968" l="1"/>
  <c r="V968"/>
  <c r="F969"/>
  <c r="G969" s="1"/>
  <c r="H969" s="1"/>
  <c r="J969" s="1"/>
  <c r="K969" s="1"/>
  <c r="D969"/>
  <c r="W968"/>
  <c r="V969" l="1"/>
  <c r="F970"/>
  <c r="G970" s="1"/>
  <c r="H970" s="1"/>
  <c r="I969"/>
  <c r="D970" l="1"/>
  <c r="W969"/>
  <c r="I970" l="1"/>
  <c r="J970"/>
  <c r="K970" s="1"/>
  <c r="F971" l="1"/>
  <c r="G971" s="1"/>
  <c r="H971" s="1"/>
  <c r="V970"/>
  <c r="D971"/>
  <c r="W970"/>
  <c r="I971" l="1"/>
  <c r="J971"/>
  <c r="K971" s="1"/>
  <c r="V971" l="1"/>
  <c r="F972"/>
  <c r="G972" s="1"/>
  <c r="H972" s="1"/>
  <c r="D972"/>
  <c r="W971"/>
  <c r="I972" l="1"/>
  <c r="D973"/>
  <c r="W972"/>
  <c r="J972"/>
  <c r="K972" s="1"/>
  <c r="V972" l="1"/>
  <c r="F973"/>
  <c r="G973" s="1"/>
  <c r="H973" s="1"/>
  <c r="I973" s="1"/>
  <c r="J973" l="1"/>
  <c r="K973" s="1"/>
  <c r="V973"/>
  <c r="F974"/>
  <c r="G974" s="1"/>
  <c r="H974" s="1"/>
  <c r="D974"/>
  <c r="W973"/>
  <c r="J974" l="1"/>
  <c r="K974" s="1"/>
  <c r="I974"/>
  <c r="D975" l="1"/>
  <c r="W974"/>
  <c r="V974"/>
  <c r="F975"/>
  <c r="G975" s="1"/>
  <c r="H975" s="1"/>
  <c r="J975" s="1"/>
  <c r="K975" s="1"/>
  <c r="V975" l="1"/>
  <c r="F976"/>
  <c r="G976" s="1"/>
  <c r="H976" s="1"/>
  <c r="I975"/>
  <c r="D976" l="1"/>
  <c r="W975"/>
  <c r="I976" l="1"/>
  <c r="J976"/>
  <c r="K976" s="1"/>
  <c r="V976" l="1"/>
  <c r="F977"/>
  <c r="G977" s="1"/>
  <c r="H977" s="1"/>
  <c r="D977"/>
  <c r="W976"/>
  <c r="J977" l="1"/>
  <c r="K977" s="1"/>
  <c r="I977"/>
  <c r="V977" l="1"/>
  <c r="F978"/>
  <c r="G978" s="1"/>
  <c r="H978" s="1"/>
  <c r="D978"/>
  <c r="J978" s="1"/>
  <c r="K978" s="1"/>
  <c r="W977"/>
  <c r="F979" l="1"/>
  <c r="G979" s="1"/>
  <c r="H979" s="1"/>
  <c r="V978"/>
  <c r="I978"/>
  <c r="D979" l="1"/>
  <c r="J979" s="1"/>
  <c r="K979" s="1"/>
  <c r="W978"/>
  <c r="I979" l="1"/>
  <c r="D980" s="1"/>
  <c r="V979"/>
  <c r="F980"/>
  <c r="G980" s="1"/>
  <c r="H980" s="1"/>
  <c r="W979" l="1"/>
  <c r="J980"/>
  <c r="K980" s="1"/>
  <c r="I980"/>
  <c r="D981" l="1"/>
  <c r="W980"/>
  <c r="V980"/>
  <c r="F981"/>
  <c r="G981" s="1"/>
  <c r="H981" s="1"/>
  <c r="I981" s="1"/>
  <c r="D982" l="1"/>
  <c r="W981"/>
  <c r="J981"/>
  <c r="K981" s="1"/>
  <c r="V981" l="1"/>
  <c r="F982"/>
  <c r="G982" s="1"/>
  <c r="H982" s="1"/>
  <c r="J982"/>
  <c r="K982" s="1"/>
  <c r="I982"/>
  <c r="V982" l="1"/>
  <c r="F983"/>
  <c r="G983" s="1"/>
  <c r="H983" s="1"/>
  <c r="D983"/>
  <c r="W982"/>
  <c r="I983" l="1"/>
  <c r="D984" s="1"/>
  <c r="J983"/>
  <c r="K983" s="1"/>
  <c r="W983" l="1"/>
  <c r="V983"/>
  <c r="F984"/>
  <c r="G984" s="1"/>
  <c r="H984" s="1"/>
  <c r="I984" s="1"/>
  <c r="J984" l="1"/>
  <c r="K984" s="1"/>
  <c r="V984" s="1"/>
  <c r="D985"/>
  <c r="W984"/>
  <c r="F985" l="1"/>
  <c r="G985" s="1"/>
  <c r="H985" s="1"/>
  <c r="I985" s="1"/>
  <c r="J985"/>
  <c r="K985" s="1"/>
  <c r="V985" s="1"/>
  <c r="F986" l="1"/>
  <c r="G986" s="1"/>
  <c r="H986" s="1"/>
  <c r="D986"/>
  <c r="W985"/>
  <c r="J986" l="1"/>
  <c r="K986" s="1"/>
  <c r="I986"/>
  <c r="D987" l="1"/>
  <c r="W986"/>
  <c r="V986"/>
  <c r="F987"/>
  <c r="G987" s="1"/>
  <c r="H987" s="1"/>
  <c r="I987" s="1"/>
  <c r="D988" l="1"/>
  <c r="W987"/>
  <c r="J987"/>
  <c r="K987" s="1"/>
  <c r="F988" l="1"/>
  <c r="G988" s="1"/>
  <c r="H988" s="1"/>
  <c r="J988" s="1"/>
  <c r="K988" s="1"/>
  <c r="V987"/>
  <c r="I988" l="1"/>
  <c r="D989"/>
  <c r="W988"/>
  <c r="V988"/>
  <c r="F989"/>
  <c r="G989" s="1"/>
  <c r="H989" s="1"/>
  <c r="I989" l="1"/>
  <c r="J989"/>
  <c r="K989" s="1"/>
  <c r="V989" l="1"/>
  <c r="F990"/>
  <c r="G990" s="1"/>
  <c r="H990" s="1"/>
  <c r="D990"/>
  <c r="W989"/>
  <c r="I990" l="1"/>
  <c r="J990"/>
  <c r="K990" s="1"/>
  <c r="D991"/>
  <c r="W990"/>
  <c r="V990" l="1"/>
  <c r="F991"/>
  <c r="G991" s="1"/>
  <c r="H991" s="1"/>
  <c r="I991" s="1"/>
  <c r="D992" l="1"/>
  <c r="W991"/>
  <c r="J991"/>
  <c r="K991" s="1"/>
  <c r="V991" l="1"/>
  <c r="F992"/>
  <c r="G992" s="1"/>
  <c r="H992" s="1"/>
  <c r="J992" s="1"/>
  <c r="K992" s="1"/>
  <c r="I992" l="1"/>
  <c r="D993" s="1"/>
  <c r="V992"/>
  <c r="F993"/>
  <c r="G993" s="1"/>
  <c r="H993" s="1"/>
  <c r="W992"/>
  <c r="I993" l="1"/>
  <c r="J993"/>
  <c r="K993" s="1"/>
  <c r="V993" l="1"/>
  <c r="F994"/>
  <c r="G994" s="1"/>
  <c r="H994" s="1"/>
  <c r="D994"/>
  <c r="W993"/>
  <c r="J994" l="1"/>
  <c r="K994" s="1"/>
  <c r="F995" s="1"/>
  <c r="G995" s="1"/>
  <c r="H995" s="1"/>
  <c r="I994"/>
  <c r="V994"/>
  <c r="D995" l="1"/>
  <c r="J995" s="1"/>
  <c r="K995" s="1"/>
  <c r="W994"/>
  <c r="F996" l="1"/>
  <c r="G996" s="1"/>
  <c r="H996" s="1"/>
  <c r="V995"/>
  <c r="I995"/>
  <c r="D996" l="1"/>
  <c r="I996" s="1"/>
  <c r="W995"/>
  <c r="J996"/>
  <c r="K996" s="1"/>
  <c r="V996" l="1"/>
  <c r="F997"/>
  <c r="G997" s="1"/>
  <c r="H997" s="1"/>
  <c r="D997"/>
  <c r="W996"/>
  <c r="J997" l="1"/>
  <c r="K997" s="1"/>
  <c r="I997"/>
  <c r="D998" l="1"/>
  <c r="W997"/>
  <c r="V997"/>
  <c r="F998"/>
  <c r="G998" s="1"/>
  <c r="H998" s="1"/>
  <c r="I998" s="1"/>
  <c r="D999" l="1"/>
  <c r="W998"/>
  <c r="J998"/>
  <c r="K998" s="1"/>
  <c r="V998" l="1"/>
  <c r="F999"/>
  <c r="G999" s="1"/>
  <c r="H999" s="1"/>
  <c r="I999" s="1"/>
  <c r="J999" l="1"/>
  <c r="K999" s="1"/>
  <c r="V999" s="1"/>
  <c r="D1000"/>
  <c r="W999"/>
  <c r="F1000"/>
  <c r="G1000" s="1"/>
  <c r="H1000" s="1"/>
  <c r="J1000" s="1"/>
  <c r="K1000" s="1"/>
  <c r="V1000" l="1"/>
  <c r="F1001"/>
  <c r="G1001" s="1"/>
  <c r="H1001" s="1"/>
  <c r="I1000"/>
  <c r="D1001" l="1"/>
  <c r="W1000"/>
  <c r="J1001" l="1"/>
  <c r="K1001" s="1"/>
  <c r="I1001"/>
  <c r="D1002" l="1"/>
  <c r="W1001"/>
  <c r="V1001"/>
  <c r="F1002"/>
  <c r="G1002" s="1"/>
  <c r="H1002" s="1"/>
  <c r="I1002" s="1"/>
  <c r="D1003" l="1"/>
  <c r="W1002"/>
  <c r="J1002"/>
  <c r="K1002" s="1"/>
  <c r="F1003" l="1"/>
  <c r="G1003" s="1"/>
  <c r="H1003" s="1"/>
  <c r="I1003" s="1"/>
  <c r="V1002"/>
  <c r="J1003" l="1"/>
  <c r="K1003" s="1"/>
  <c r="F1004" s="1"/>
  <c r="G1004" s="1"/>
  <c r="H1004" s="1"/>
  <c r="V1003"/>
  <c r="D1004"/>
  <c r="W1003"/>
  <c r="J1004" l="1"/>
  <c r="K1004" s="1"/>
  <c r="I1004"/>
  <c r="D1005" l="1"/>
  <c r="W1004"/>
  <c r="V1004"/>
  <c r="F1005"/>
  <c r="G1005" s="1"/>
  <c r="H1005" s="1"/>
  <c r="I1005" l="1"/>
  <c r="W1005" s="1"/>
  <c r="D1006"/>
  <c r="J1005"/>
  <c r="K1005" s="1"/>
  <c r="V1005" l="1"/>
  <c r="F1006"/>
  <c r="G1006" s="1"/>
  <c r="H1006" s="1"/>
  <c r="J1006" s="1"/>
  <c r="K1006" s="1"/>
  <c r="I1006" l="1"/>
  <c r="D1007" s="1"/>
  <c r="W1006"/>
  <c r="V1006"/>
  <c r="F1007"/>
  <c r="G1007" s="1"/>
  <c r="H1007" s="1"/>
  <c r="I1007" l="1"/>
  <c r="D1008" s="1"/>
  <c r="J1007"/>
  <c r="K1007" s="1"/>
  <c r="W1007" l="1"/>
  <c r="F1008"/>
  <c r="G1008" s="1"/>
  <c r="H1008" s="1"/>
  <c r="J1008" s="1"/>
  <c r="K1008" s="1"/>
  <c r="V1007"/>
  <c r="I1008" l="1"/>
  <c r="D1009"/>
  <c r="W1008"/>
  <c r="V1008"/>
  <c r="F1009"/>
  <c r="G1009" s="1"/>
  <c r="H1009" s="1"/>
  <c r="I1009" l="1"/>
  <c r="J1009"/>
  <c r="K1009" s="1"/>
  <c r="V1009" l="1"/>
  <c r="F1010"/>
  <c r="G1010" s="1"/>
  <c r="H1010" s="1"/>
  <c r="D1010"/>
  <c r="W1009"/>
  <c r="J1010" l="1"/>
  <c r="K1010" s="1"/>
  <c r="V1010" s="1"/>
  <c r="I1010"/>
  <c r="F1011" l="1"/>
  <c r="G1011" s="1"/>
  <c r="H1011" s="1"/>
  <c r="D1011"/>
  <c r="W1010"/>
  <c r="I1011" l="1"/>
  <c r="J1011"/>
  <c r="K1011" s="1"/>
  <c r="D1012" l="1"/>
  <c r="W1011"/>
  <c r="V1011"/>
  <c r="F1012"/>
  <c r="G1012" s="1"/>
  <c r="H1012" s="1"/>
  <c r="I1012" l="1"/>
  <c r="D1013"/>
  <c r="W1012"/>
  <c r="J1012"/>
  <c r="K1012" s="1"/>
  <c r="V1012" l="1"/>
  <c r="F1013"/>
  <c r="G1013" s="1"/>
  <c r="H1013" s="1"/>
  <c r="I1013" s="1"/>
  <c r="J1013" l="1"/>
  <c r="K1013" s="1"/>
  <c r="V1013" s="1"/>
  <c r="D1014"/>
  <c r="W1013"/>
  <c r="F1014" l="1"/>
  <c r="G1014" s="1"/>
  <c r="H1014" s="1"/>
  <c r="I1014"/>
  <c r="D1015" s="1"/>
  <c r="J1014"/>
  <c r="K1014" s="1"/>
  <c r="W1014" l="1"/>
  <c r="V1014"/>
  <c r="F1015"/>
  <c r="G1015" s="1"/>
  <c r="H1015" s="1"/>
  <c r="I1015" s="1"/>
  <c r="J1015"/>
  <c r="K1015" s="1"/>
  <c r="V1015" l="1"/>
  <c r="F1016"/>
  <c r="G1016" s="1"/>
  <c r="H1016" s="1"/>
  <c r="I1016" s="1"/>
  <c r="D1016"/>
  <c r="W1015"/>
  <c r="J1016" l="1"/>
  <c r="K1016" s="1"/>
  <c r="D1017"/>
  <c r="W1016"/>
  <c r="F1017" l="1"/>
  <c r="G1017" s="1"/>
  <c r="H1017" s="1"/>
  <c r="I1017" s="1"/>
  <c r="V1016"/>
  <c r="D1018" l="1"/>
  <c r="W1017"/>
  <c r="J1017"/>
  <c r="K1017" s="1"/>
  <c r="V1017" l="1"/>
  <c r="F1018"/>
  <c r="G1018" s="1"/>
  <c r="H1018" s="1"/>
  <c r="I1018" s="1"/>
  <c r="J1018" l="1"/>
  <c r="K1018" s="1"/>
  <c r="D1019"/>
  <c r="W1018"/>
  <c r="V1018"/>
  <c r="F1019"/>
  <c r="G1019" s="1"/>
  <c r="H1019" s="1"/>
  <c r="I1019" s="1"/>
  <c r="D1020" l="1"/>
  <c r="W1019"/>
  <c r="J1019"/>
  <c r="K1019" s="1"/>
  <c r="V1019" l="1"/>
  <c r="F1020"/>
  <c r="G1020" s="1"/>
  <c r="H1020" s="1"/>
  <c r="I1020" s="1"/>
  <c r="J1020" l="1"/>
  <c r="K1020" s="1"/>
  <c r="V1020" s="1"/>
  <c r="D1021"/>
  <c r="W1020"/>
  <c r="F1021" l="1"/>
  <c r="G1021" s="1"/>
  <c r="H1021" s="1"/>
  <c r="I1021" s="1"/>
  <c r="D1022" s="1"/>
  <c r="J1021" l="1"/>
  <c r="K1021" s="1"/>
  <c r="F1022" s="1"/>
  <c r="G1022" s="1"/>
  <c r="H1022" s="1"/>
  <c r="J1022" s="1"/>
  <c r="K1022" s="1"/>
  <c r="W1021"/>
  <c r="V1021" l="1"/>
  <c r="V1022"/>
  <c r="F1023"/>
  <c r="G1023" s="1"/>
  <c r="H1023" s="1"/>
  <c r="I1022"/>
  <c r="D1023" l="1"/>
  <c r="J1023" s="1"/>
  <c r="K1023" s="1"/>
  <c r="W1022"/>
  <c r="I1023" l="1"/>
  <c r="D1024"/>
  <c r="W1023"/>
  <c r="V1023"/>
  <c r="F1024"/>
  <c r="G1024" s="1"/>
  <c r="H1024" s="1"/>
  <c r="J1024" l="1"/>
  <c r="K1024" s="1"/>
  <c r="I1024"/>
  <c r="D1025" l="1"/>
  <c r="W1024"/>
  <c r="V1024"/>
  <c r="F1025"/>
  <c r="G1025" s="1"/>
  <c r="H1025" s="1"/>
  <c r="I1025" s="1"/>
  <c r="D1026" l="1"/>
  <c r="W1025"/>
  <c r="J1025"/>
  <c r="K1025" s="1"/>
  <c r="V1025" l="1"/>
  <c r="F1026"/>
  <c r="G1026" s="1"/>
  <c r="H1026" s="1"/>
  <c r="J1026" s="1"/>
  <c r="K1026" s="1"/>
  <c r="I1026" l="1"/>
  <c r="D1027" s="1"/>
  <c r="W1026"/>
  <c r="V1026"/>
  <c r="F1027"/>
  <c r="G1027" s="1"/>
  <c r="H1027" s="1"/>
  <c r="I1027" l="1"/>
  <c r="D1028" s="1"/>
  <c r="J1027"/>
  <c r="K1027" s="1"/>
  <c r="W1027" l="1"/>
  <c r="V1027"/>
  <c r="F1028"/>
  <c r="G1028" s="1"/>
  <c r="H1028" s="1"/>
  <c r="J1028" s="1"/>
  <c r="K1028" s="1"/>
  <c r="I1028" l="1"/>
  <c r="W1028" s="1"/>
  <c r="D1029"/>
  <c r="V1028"/>
  <c r="F1029"/>
  <c r="G1029" s="1"/>
  <c r="H1029" s="1"/>
  <c r="I1029" l="1"/>
  <c r="D1030"/>
  <c r="W1029"/>
  <c r="J1029"/>
  <c r="K1029" s="1"/>
  <c r="V1029" l="1"/>
  <c r="F1030"/>
  <c r="G1030" s="1"/>
  <c r="H1030" s="1"/>
  <c r="J1030" s="1"/>
  <c r="K1030" s="1"/>
  <c r="I1030" l="1"/>
  <c r="D1031"/>
  <c r="W1030"/>
  <c r="V1030"/>
  <c r="F1031"/>
  <c r="G1031" s="1"/>
  <c r="H1031" s="1"/>
  <c r="I1031" l="1"/>
  <c r="D1032"/>
  <c r="W1031"/>
  <c r="J1031"/>
  <c r="K1031" s="1"/>
  <c r="V1031" l="1"/>
  <c r="F1032"/>
  <c r="G1032" s="1"/>
  <c r="H1032" s="1"/>
  <c r="J1032" s="1"/>
  <c r="K1032" s="1"/>
  <c r="I1032" l="1"/>
  <c r="V1032"/>
  <c r="F1033"/>
  <c r="G1033" s="1"/>
  <c r="H1033" s="1"/>
  <c r="D1033"/>
  <c r="W1032"/>
  <c r="J1033" l="1"/>
  <c r="K1033" s="1"/>
  <c r="V1033" s="1"/>
  <c r="I1033"/>
  <c r="F1034"/>
  <c r="G1034" s="1"/>
  <c r="H1034" s="1"/>
  <c r="D1034" l="1"/>
  <c r="W1033"/>
  <c r="J1034" l="1"/>
  <c r="K1034" s="1"/>
  <c r="I1034"/>
  <c r="D1035" l="1"/>
  <c r="W1034"/>
  <c r="V1034"/>
  <c r="F1035"/>
  <c r="G1035" s="1"/>
  <c r="H1035" s="1"/>
  <c r="I1035" s="1"/>
  <c r="D1036" l="1"/>
  <c r="W1035"/>
  <c r="J1035"/>
  <c r="K1035" s="1"/>
  <c r="V1035" l="1"/>
  <c r="F1036"/>
  <c r="G1036" s="1"/>
  <c r="H1036" s="1"/>
  <c r="J1036" s="1"/>
  <c r="K1036" s="1"/>
  <c r="I1036" l="1"/>
  <c r="D1037" s="1"/>
  <c r="V1036"/>
  <c r="F1037"/>
  <c r="G1037" s="1"/>
  <c r="H1037" s="1"/>
  <c r="W1036"/>
  <c r="J1037" l="1"/>
  <c r="K1037" s="1"/>
  <c r="V1037" s="1"/>
  <c r="I1037"/>
  <c r="F1038" l="1"/>
  <c r="G1038" s="1"/>
  <c r="H1038" s="1"/>
  <c r="D1038"/>
  <c r="W1037"/>
  <c r="J1038" l="1"/>
  <c r="K1038" s="1"/>
  <c r="I1038"/>
  <c r="D1039" l="1"/>
  <c r="W1038"/>
  <c r="V1038"/>
  <c r="F1039"/>
  <c r="G1039" s="1"/>
  <c r="H1039" s="1"/>
  <c r="I1039" s="1"/>
  <c r="D1040" l="1"/>
  <c r="W1039"/>
  <c r="J1039"/>
  <c r="K1039" s="1"/>
  <c r="V1039" l="1"/>
  <c r="F1040"/>
  <c r="G1040" s="1"/>
  <c r="H1040" s="1"/>
  <c r="J1040" s="1"/>
  <c r="K1040" s="1"/>
  <c r="I1040" l="1"/>
  <c r="D1041" s="1"/>
  <c r="V1040"/>
  <c r="F1041"/>
  <c r="G1041" s="1"/>
  <c r="H1041" s="1"/>
  <c r="W1040" l="1"/>
  <c r="J1041"/>
  <c r="K1041" s="1"/>
  <c r="V1041" s="1"/>
  <c r="I1041"/>
  <c r="F1042" l="1"/>
  <c r="G1042" s="1"/>
  <c r="H1042" s="1"/>
  <c r="D1042"/>
  <c r="W1041"/>
  <c r="J1042" l="1"/>
  <c r="K1042" s="1"/>
  <c r="I1042"/>
  <c r="D1043" l="1"/>
  <c r="W1042"/>
  <c r="V1042"/>
  <c r="F1043"/>
  <c r="G1043" s="1"/>
  <c r="H1043" s="1"/>
  <c r="I1043" s="1"/>
  <c r="D1044" l="1"/>
  <c r="W1043"/>
  <c r="J1043"/>
  <c r="K1043" s="1"/>
  <c r="V1043" l="1"/>
  <c r="F1044"/>
  <c r="G1044" s="1"/>
  <c r="H1044" s="1"/>
  <c r="I1044" s="1"/>
  <c r="J1044" l="1"/>
  <c r="K1044" s="1"/>
  <c r="V1044"/>
  <c r="F1045"/>
  <c r="G1045" s="1"/>
  <c r="H1045" s="1"/>
  <c r="D1045"/>
  <c r="W1044"/>
  <c r="J1045" l="1"/>
  <c r="K1045" s="1"/>
  <c r="I1045"/>
  <c r="D1046" s="1"/>
  <c r="V1045"/>
  <c r="F1046"/>
  <c r="G1046" s="1"/>
  <c r="H1046" s="1"/>
  <c r="W1045"/>
  <c r="J1046" l="1"/>
  <c r="K1046" s="1"/>
  <c r="I1046"/>
  <c r="D1047" l="1"/>
  <c r="W1046"/>
  <c r="V1046"/>
  <c r="F1047"/>
  <c r="G1047" s="1"/>
  <c r="H1047" s="1"/>
  <c r="I1047" s="1"/>
  <c r="D1048" l="1"/>
  <c r="W1047"/>
  <c r="J1047"/>
  <c r="K1047" s="1"/>
  <c r="V1047" l="1"/>
  <c r="F1048"/>
  <c r="G1048" s="1"/>
  <c r="H1048" s="1"/>
  <c r="I1048" s="1"/>
  <c r="J1048" l="1"/>
  <c r="K1048" s="1"/>
  <c r="D1049"/>
  <c r="W1048"/>
  <c r="V1048"/>
  <c r="F1049"/>
  <c r="G1049" s="1"/>
  <c r="H1049" s="1"/>
  <c r="J1049" l="1"/>
  <c r="K1049" s="1"/>
  <c r="F1050" s="1"/>
  <c r="G1050" s="1"/>
  <c r="H1050" s="1"/>
  <c r="I1049"/>
  <c r="D1050"/>
  <c r="W1049"/>
  <c r="V1049" l="1"/>
  <c r="I1050"/>
  <c r="J1050"/>
  <c r="K1050" s="1"/>
  <c r="V1050" l="1"/>
  <c r="F1051"/>
  <c r="G1051" s="1"/>
  <c r="H1051" s="1"/>
  <c r="U1044"/>
  <c r="X1044" s="1"/>
  <c r="U1046"/>
  <c r="X1046" s="1"/>
  <c r="U1049"/>
  <c r="X1049" s="1"/>
  <c r="D1051"/>
  <c r="J1051" s="1"/>
  <c r="K1051" s="1"/>
  <c r="U1045" s="1"/>
  <c r="X1045" s="1"/>
  <c r="W1050"/>
  <c r="U1047" l="1"/>
  <c r="X1047" s="1"/>
  <c r="I1051"/>
  <c r="W1051" s="1"/>
  <c r="V1051"/>
  <c r="U1051"/>
  <c r="X1051" s="1"/>
  <c r="U11"/>
  <c r="X11" s="1"/>
  <c r="U12"/>
  <c r="X12" s="1"/>
  <c r="U13"/>
  <c r="X13" s="1"/>
  <c r="U14"/>
  <c r="X14" s="1"/>
  <c r="U15"/>
  <c r="X15" s="1"/>
  <c r="U16"/>
  <c r="X16" s="1"/>
  <c r="U17"/>
  <c r="X17" s="1"/>
  <c r="U18"/>
  <c r="X18" s="1"/>
  <c r="U19"/>
  <c r="X19" s="1"/>
  <c r="U20"/>
  <c r="X20" s="1"/>
  <c r="U21"/>
  <c r="X21" s="1"/>
  <c r="U22"/>
  <c r="X22" s="1"/>
  <c r="U23"/>
  <c r="X23" s="1"/>
  <c r="U24"/>
  <c r="X24" s="1"/>
  <c r="U25"/>
  <c r="X25" s="1"/>
  <c r="U26"/>
  <c r="X26" s="1"/>
  <c r="U27"/>
  <c r="X27" s="1"/>
  <c r="U28"/>
  <c r="X28" s="1"/>
  <c r="U29"/>
  <c r="X29" s="1"/>
  <c r="U30"/>
  <c r="X30" s="1"/>
  <c r="U31"/>
  <c r="X31" s="1"/>
  <c r="U32"/>
  <c r="X32" s="1"/>
  <c r="U33"/>
  <c r="X33" s="1"/>
  <c r="U34"/>
  <c r="X34" s="1"/>
  <c r="U35"/>
  <c r="X35" s="1"/>
  <c r="U36"/>
  <c r="X36" s="1"/>
  <c r="U37"/>
  <c r="X37" s="1"/>
  <c r="U38"/>
  <c r="X38" s="1"/>
  <c r="U39"/>
  <c r="X39" s="1"/>
  <c r="U40"/>
  <c r="X40" s="1"/>
  <c r="U41"/>
  <c r="X41" s="1"/>
  <c r="U42"/>
  <c r="X42" s="1"/>
  <c r="U43"/>
  <c r="X43" s="1"/>
  <c r="U44"/>
  <c r="X44" s="1"/>
  <c r="U45"/>
  <c r="X45" s="1"/>
  <c r="U46"/>
  <c r="X46" s="1"/>
  <c r="U47"/>
  <c r="X47" s="1"/>
  <c r="U48"/>
  <c r="X48" s="1"/>
  <c r="U49"/>
  <c r="X49" s="1"/>
  <c r="U52"/>
  <c r="X52" s="1"/>
  <c r="U50"/>
  <c r="X50" s="1"/>
  <c r="U51"/>
  <c r="X51" s="1"/>
  <c r="U54"/>
  <c r="X54" s="1"/>
  <c r="U53"/>
  <c r="X53" s="1"/>
  <c r="U56"/>
  <c r="X56" s="1"/>
  <c r="U55"/>
  <c r="X55" s="1"/>
  <c r="U58"/>
  <c r="X58" s="1"/>
  <c r="U57"/>
  <c r="X57" s="1"/>
  <c r="U59"/>
  <c r="X59" s="1"/>
  <c r="U61"/>
  <c r="X61" s="1"/>
  <c r="U63"/>
  <c r="X63" s="1"/>
  <c r="U60"/>
  <c r="X60" s="1"/>
  <c r="U64"/>
  <c r="X64" s="1"/>
  <c r="U62"/>
  <c r="X62" s="1"/>
  <c r="U66"/>
  <c r="X66" s="1"/>
  <c r="U65"/>
  <c r="X65" s="1"/>
  <c r="U67"/>
  <c r="X67" s="1"/>
  <c r="U68"/>
  <c r="X68" s="1"/>
  <c r="U69"/>
  <c r="X69" s="1"/>
  <c r="U72"/>
  <c r="X72" s="1"/>
  <c r="U70"/>
  <c r="X70" s="1"/>
  <c r="U71"/>
  <c r="X71" s="1"/>
  <c r="U73"/>
  <c r="X73" s="1"/>
  <c r="U74"/>
  <c r="X74" s="1"/>
  <c r="U76"/>
  <c r="X76" s="1"/>
  <c r="U75"/>
  <c r="X75" s="1"/>
  <c r="U77"/>
  <c r="X77" s="1"/>
  <c r="U78"/>
  <c r="X78" s="1"/>
  <c r="U79"/>
  <c r="X79" s="1"/>
  <c r="U82"/>
  <c r="X82" s="1"/>
  <c r="U81"/>
  <c r="X81" s="1"/>
  <c r="U83"/>
  <c r="X83" s="1"/>
  <c r="U80"/>
  <c r="X80" s="1"/>
  <c r="U85"/>
  <c r="X85" s="1"/>
  <c r="U84"/>
  <c r="X84" s="1"/>
  <c r="U86"/>
  <c r="X86" s="1"/>
  <c r="U87"/>
  <c r="X87" s="1"/>
  <c r="U88"/>
  <c r="X88" s="1"/>
  <c r="U89"/>
  <c r="X89" s="1"/>
  <c r="U90"/>
  <c r="X90" s="1"/>
  <c r="U91"/>
  <c r="X91" s="1"/>
  <c r="U92"/>
  <c r="X92" s="1"/>
  <c r="U93"/>
  <c r="X93" s="1"/>
  <c r="U95"/>
  <c r="X95" s="1"/>
  <c r="U94"/>
  <c r="X94" s="1"/>
  <c r="U96"/>
  <c r="X96" s="1"/>
  <c r="U97"/>
  <c r="X97" s="1"/>
  <c r="U98"/>
  <c r="X98" s="1"/>
  <c r="U99"/>
  <c r="X99" s="1"/>
  <c r="U100"/>
  <c r="X100" s="1"/>
  <c r="U102"/>
  <c r="X102" s="1"/>
  <c r="U103"/>
  <c r="X103" s="1"/>
  <c r="U101"/>
  <c r="X101" s="1"/>
  <c r="U104"/>
  <c r="X104" s="1"/>
  <c r="U105"/>
  <c r="X105" s="1"/>
  <c r="U106"/>
  <c r="X106" s="1"/>
  <c r="U107"/>
  <c r="X107" s="1"/>
  <c r="U108"/>
  <c r="X108" s="1"/>
  <c r="U109"/>
  <c r="X109" s="1"/>
  <c r="U110"/>
  <c r="X110" s="1"/>
  <c r="U111"/>
  <c r="X111" s="1"/>
  <c r="U114"/>
  <c r="X114" s="1"/>
  <c r="U113"/>
  <c r="X113" s="1"/>
  <c r="U112"/>
  <c r="X112" s="1"/>
  <c r="U115"/>
  <c r="X115" s="1"/>
  <c r="U116"/>
  <c r="X116" s="1"/>
  <c r="U117"/>
  <c r="X117" s="1"/>
  <c r="U118"/>
  <c r="X118" s="1"/>
  <c r="U119"/>
  <c r="X119" s="1"/>
  <c r="U121"/>
  <c r="X121" s="1"/>
  <c r="U120"/>
  <c r="X120" s="1"/>
  <c r="U122"/>
  <c r="X122" s="1"/>
  <c r="U123"/>
  <c r="X123" s="1"/>
  <c r="U125"/>
  <c r="X125" s="1"/>
  <c r="U124"/>
  <c r="X124" s="1"/>
  <c r="U129"/>
  <c r="X129" s="1"/>
  <c r="U126"/>
  <c r="X126" s="1"/>
  <c r="U127"/>
  <c r="X127" s="1"/>
  <c r="U128"/>
  <c r="X128" s="1"/>
  <c r="U130"/>
  <c r="X130" s="1"/>
  <c r="U132"/>
  <c r="X132" s="1"/>
  <c r="U131"/>
  <c r="X131" s="1"/>
  <c r="U133"/>
  <c r="X133" s="1"/>
  <c r="U134"/>
  <c r="X134" s="1"/>
  <c r="U136"/>
  <c r="X136" s="1"/>
  <c r="U137"/>
  <c r="X137" s="1"/>
  <c r="U135"/>
  <c r="X135" s="1"/>
  <c r="U138"/>
  <c r="X138" s="1"/>
  <c r="U140"/>
  <c r="X140" s="1"/>
  <c r="U142"/>
  <c r="X142" s="1"/>
  <c r="U139"/>
  <c r="X139" s="1"/>
  <c r="U141"/>
  <c r="X141" s="1"/>
  <c r="U143"/>
  <c r="X143" s="1"/>
  <c r="U144"/>
  <c r="X144" s="1"/>
  <c r="U145"/>
  <c r="X145" s="1"/>
  <c r="U146"/>
  <c r="X146" s="1"/>
  <c r="U148"/>
  <c r="X148" s="1"/>
  <c r="U147"/>
  <c r="X147" s="1"/>
  <c r="U149"/>
  <c r="X149" s="1"/>
  <c r="U150"/>
  <c r="X150" s="1"/>
  <c r="U154"/>
  <c r="X154" s="1"/>
  <c r="U151"/>
  <c r="X151" s="1"/>
  <c r="U153"/>
  <c r="X153" s="1"/>
  <c r="U152"/>
  <c r="X152" s="1"/>
  <c r="U155"/>
  <c r="X155" s="1"/>
  <c r="U156"/>
  <c r="X156" s="1"/>
  <c r="U157"/>
  <c r="X157" s="1"/>
  <c r="U158"/>
  <c r="X158" s="1"/>
  <c r="U159"/>
  <c r="X159" s="1"/>
  <c r="U162"/>
  <c r="X162" s="1"/>
  <c r="U161"/>
  <c r="X161" s="1"/>
  <c r="U160"/>
  <c r="X160" s="1"/>
  <c r="U163"/>
  <c r="X163" s="1"/>
  <c r="U165"/>
  <c r="X165" s="1"/>
  <c r="U164"/>
  <c r="X164" s="1"/>
  <c r="U166"/>
  <c r="X166" s="1"/>
  <c r="U167"/>
  <c r="X167" s="1"/>
  <c r="U169"/>
  <c r="X169" s="1"/>
  <c r="U168"/>
  <c r="X168" s="1"/>
  <c r="U170"/>
  <c r="X170" s="1"/>
  <c r="U171"/>
  <c r="X171" s="1"/>
  <c r="U174"/>
  <c r="X174" s="1"/>
  <c r="U175"/>
  <c r="X175" s="1"/>
  <c r="U172"/>
  <c r="X172" s="1"/>
  <c r="U173"/>
  <c r="X173" s="1"/>
  <c r="U177"/>
  <c r="X177" s="1"/>
  <c r="U176"/>
  <c r="X176" s="1"/>
  <c r="U178"/>
  <c r="X178" s="1"/>
  <c r="U179"/>
  <c r="X179" s="1"/>
  <c r="U180"/>
  <c r="X180" s="1"/>
  <c r="U183"/>
  <c r="X183" s="1"/>
  <c r="U181"/>
  <c r="X181" s="1"/>
  <c r="U185"/>
  <c r="X185" s="1"/>
  <c r="U184"/>
  <c r="X184" s="1"/>
  <c r="U182"/>
  <c r="X182" s="1"/>
  <c r="U186"/>
  <c r="X186" s="1"/>
  <c r="U188"/>
  <c r="X188" s="1"/>
  <c r="U190"/>
  <c r="X190" s="1"/>
  <c r="U187"/>
  <c r="X187" s="1"/>
  <c r="U189"/>
  <c r="X189" s="1"/>
  <c r="U191"/>
  <c r="X191" s="1"/>
  <c r="U194"/>
  <c r="X194" s="1"/>
  <c r="U193"/>
  <c r="X193" s="1"/>
  <c r="U192"/>
  <c r="X192" s="1"/>
  <c r="U195"/>
  <c r="X195" s="1"/>
  <c r="U197"/>
  <c r="X197" s="1"/>
  <c r="U196"/>
  <c r="X196" s="1"/>
  <c r="U198"/>
  <c r="X198" s="1"/>
  <c r="U199"/>
  <c r="X199" s="1"/>
  <c r="U201"/>
  <c r="X201" s="1"/>
  <c r="U200"/>
  <c r="X200" s="1"/>
  <c r="U202"/>
  <c r="X202" s="1"/>
  <c r="U204"/>
  <c r="X204" s="1"/>
  <c r="U206"/>
  <c r="X206" s="1"/>
  <c r="U203"/>
  <c r="X203" s="1"/>
  <c r="U205"/>
  <c r="X205" s="1"/>
  <c r="U207"/>
  <c r="X207" s="1"/>
  <c r="U208"/>
  <c r="X208" s="1"/>
  <c r="U211"/>
  <c r="X211" s="1"/>
  <c r="U209"/>
  <c r="X209" s="1"/>
  <c r="U214"/>
  <c r="X214" s="1"/>
  <c r="U210"/>
  <c r="X210" s="1"/>
  <c r="U212"/>
  <c r="X212" s="1"/>
  <c r="U213"/>
  <c r="X213" s="1"/>
  <c r="U215"/>
  <c r="X215" s="1"/>
  <c r="U216"/>
  <c r="X216" s="1"/>
  <c r="U217"/>
  <c r="X217" s="1"/>
  <c r="U218"/>
  <c r="X218" s="1"/>
  <c r="U219"/>
  <c r="X219" s="1"/>
  <c r="U221"/>
  <c r="X221" s="1"/>
  <c r="U222"/>
  <c r="X222" s="1"/>
  <c r="U220"/>
  <c r="X220" s="1"/>
  <c r="U223"/>
  <c r="X223" s="1"/>
  <c r="U226"/>
  <c r="X226" s="1"/>
  <c r="U224"/>
  <c r="X224" s="1"/>
  <c r="U225"/>
  <c r="X225" s="1"/>
  <c r="U227"/>
  <c r="X227" s="1"/>
  <c r="U229"/>
  <c r="X229" s="1"/>
  <c r="U228"/>
  <c r="X228" s="1"/>
  <c r="U230"/>
  <c r="X230" s="1"/>
  <c r="U231"/>
  <c r="X231" s="1"/>
  <c r="U232"/>
  <c r="X232" s="1"/>
  <c r="U233"/>
  <c r="X233" s="1"/>
  <c r="U234"/>
  <c r="X234" s="1"/>
  <c r="U235"/>
  <c r="X235" s="1"/>
  <c r="U236"/>
  <c r="X236" s="1"/>
  <c r="U237"/>
  <c r="X237" s="1"/>
  <c r="U238"/>
  <c r="X238" s="1"/>
  <c r="U239"/>
  <c r="X239" s="1"/>
  <c r="U240"/>
  <c r="X240" s="1"/>
  <c r="U241"/>
  <c r="X241" s="1"/>
  <c r="U242"/>
  <c r="X242" s="1"/>
  <c r="U243"/>
  <c r="X243" s="1"/>
  <c r="U244"/>
  <c r="X244" s="1"/>
  <c r="U245"/>
  <c r="X245" s="1"/>
  <c r="U246"/>
  <c r="X246" s="1"/>
  <c r="U247"/>
  <c r="X247" s="1"/>
  <c r="U248"/>
  <c r="X248" s="1"/>
  <c r="U249"/>
  <c r="X249" s="1"/>
  <c r="U250"/>
  <c r="X250" s="1"/>
  <c r="U251"/>
  <c r="X251" s="1"/>
  <c r="U252"/>
  <c r="X252" s="1"/>
  <c r="U253"/>
  <c r="X253" s="1"/>
  <c r="U254"/>
  <c r="X254" s="1"/>
  <c r="U255"/>
  <c r="X255" s="1"/>
  <c r="U256"/>
  <c r="X256" s="1"/>
  <c r="U257"/>
  <c r="X257" s="1"/>
  <c r="U258"/>
  <c r="X258" s="1"/>
  <c r="U259"/>
  <c r="X259" s="1"/>
  <c r="U260"/>
  <c r="X260" s="1"/>
  <c r="U261"/>
  <c r="X261" s="1"/>
  <c r="U262"/>
  <c r="X262" s="1"/>
  <c r="U263"/>
  <c r="X263" s="1"/>
  <c r="U264"/>
  <c r="X264" s="1"/>
  <c r="U265"/>
  <c r="X265" s="1"/>
  <c r="U266"/>
  <c r="X266" s="1"/>
  <c r="U267"/>
  <c r="X267" s="1"/>
  <c r="U268"/>
  <c r="X268" s="1"/>
  <c r="U269"/>
  <c r="X269" s="1"/>
  <c r="U270"/>
  <c r="X270" s="1"/>
  <c r="U271"/>
  <c r="X271" s="1"/>
  <c r="U272"/>
  <c r="X272" s="1"/>
  <c r="U273"/>
  <c r="X273" s="1"/>
  <c r="U274"/>
  <c r="X274" s="1"/>
  <c r="U275"/>
  <c r="X275" s="1"/>
  <c r="U276"/>
  <c r="X276" s="1"/>
  <c r="U278"/>
  <c r="X278" s="1"/>
  <c r="U277"/>
  <c r="X277" s="1"/>
  <c r="U279"/>
  <c r="X279" s="1"/>
  <c r="U280"/>
  <c r="X280" s="1"/>
  <c r="U281"/>
  <c r="X281" s="1"/>
  <c r="U282"/>
  <c r="X282" s="1"/>
  <c r="U283"/>
  <c r="X283" s="1"/>
  <c r="U284"/>
  <c r="X284" s="1"/>
  <c r="U285"/>
  <c r="X285" s="1"/>
  <c r="U286"/>
  <c r="X286" s="1"/>
  <c r="U287"/>
  <c r="X287" s="1"/>
  <c r="U288"/>
  <c r="X288" s="1"/>
  <c r="U289"/>
  <c r="X289" s="1"/>
  <c r="U290"/>
  <c r="X290" s="1"/>
  <c r="U291"/>
  <c r="X291" s="1"/>
  <c r="U292"/>
  <c r="X292" s="1"/>
  <c r="U293"/>
  <c r="X293" s="1"/>
  <c r="U294"/>
  <c r="X294" s="1"/>
  <c r="U295"/>
  <c r="X295" s="1"/>
  <c r="U296"/>
  <c r="X296" s="1"/>
  <c r="U297"/>
  <c r="X297" s="1"/>
  <c r="U298"/>
  <c r="X298" s="1"/>
  <c r="U299"/>
  <c r="X299" s="1"/>
  <c r="U300"/>
  <c r="X300" s="1"/>
  <c r="U301"/>
  <c r="X301" s="1"/>
  <c r="U302"/>
  <c r="X302" s="1"/>
  <c r="U303"/>
  <c r="X303" s="1"/>
  <c r="U304"/>
  <c r="X304" s="1"/>
  <c r="U305"/>
  <c r="X305" s="1"/>
  <c r="U306"/>
  <c r="X306" s="1"/>
  <c r="U307"/>
  <c r="X307" s="1"/>
  <c r="U309"/>
  <c r="X309" s="1"/>
  <c r="U308"/>
  <c r="X308" s="1"/>
  <c r="U310"/>
  <c r="X310" s="1"/>
  <c r="U312"/>
  <c r="X312" s="1"/>
  <c r="U311"/>
  <c r="X311" s="1"/>
  <c r="U313"/>
  <c r="X313" s="1"/>
  <c r="U314"/>
  <c r="X314" s="1"/>
  <c r="U315"/>
  <c r="X315" s="1"/>
  <c r="U316"/>
  <c r="X316" s="1"/>
  <c r="U317"/>
  <c r="X317" s="1"/>
  <c r="U318"/>
  <c r="X318" s="1"/>
  <c r="U319"/>
  <c r="X319" s="1"/>
  <c r="U320"/>
  <c r="X320" s="1"/>
  <c r="U321"/>
  <c r="X321" s="1"/>
  <c r="U322"/>
  <c r="X322" s="1"/>
  <c r="U323"/>
  <c r="X323" s="1"/>
  <c r="U324"/>
  <c r="X324" s="1"/>
  <c r="U325"/>
  <c r="X325" s="1"/>
  <c r="U326"/>
  <c r="X326" s="1"/>
  <c r="U328"/>
  <c r="X328" s="1"/>
  <c r="U327"/>
  <c r="X327" s="1"/>
  <c r="U329"/>
  <c r="X329" s="1"/>
  <c r="U330"/>
  <c r="X330" s="1"/>
  <c r="U331"/>
  <c r="X331" s="1"/>
  <c r="U332"/>
  <c r="X332" s="1"/>
  <c r="U333"/>
  <c r="X333" s="1"/>
  <c r="U334"/>
  <c r="X334" s="1"/>
  <c r="U336"/>
  <c r="X336" s="1"/>
  <c r="U335"/>
  <c r="X335" s="1"/>
  <c r="U337"/>
  <c r="X337" s="1"/>
  <c r="U338"/>
  <c r="X338" s="1"/>
  <c r="U339"/>
  <c r="X339" s="1"/>
  <c r="U340"/>
  <c r="X340" s="1"/>
  <c r="U341"/>
  <c r="X341" s="1"/>
  <c r="U342"/>
  <c r="X342" s="1"/>
  <c r="U343"/>
  <c r="X343" s="1"/>
  <c r="U345"/>
  <c r="X345" s="1"/>
  <c r="U344"/>
  <c r="X344" s="1"/>
  <c r="U346"/>
  <c r="X346" s="1"/>
  <c r="U347"/>
  <c r="X347" s="1"/>
  <c r="U348"/>
  <c r="X348" s="1"/>
  <c r="U349"/>
  <c r="X349" s="1"/>
  <c r="U350"/>
  <c r="X350" s="1"/>
  <c r="U351"/>
  <c r="X351" s="1"/>
  <c r="U352"/>
  <c r="X352" s="1"/>
  <c r="U353"/>
  <c r="X353" s="1"/>
  <c r="U354"/>
  <c r="X354" s="1"/>
  <c r="U355"/>
  <c r="X355" s="1"/>
  <c r="U356"/>
  <c r="X356" s="1"/>
  <c r="U357"/>
  <c r="X357" s="1"/>
  <c r="U358"/>
  <c r="X358" s="1"/>
  <c r="U359"/>
  <c r="X359" s="1"/>
  <c r="U360"/>
  <c r="X360" s="1"/>
  <c r="U361"/>
  <c r="X361" s="1"/>
  <c r="U363"/>
  <c r="X363" s="1"/>
  <c r="U362"/>
  <c r="X362" s="1"/>
  <c r="U364"/>
  <c r="X364" s="1"/>
  <c r="U365"/>
  <c r="X365" s="1"/>
  <c r="U366"/>
  <c r="X366" s="1"/>
  <c r="U367"/>
  <c r="X367" s="1"/>
  <c r="U368"/>
  <c r="X368" s="1"/>
  <c r="U369"/>
  <c r="X369" s="1"/>
  <c r="U370"/>
  <c r="X370" s="1"/>
  <c r="U371"/>
  <c r="X371" s="1"/>
  <c r="U372"/>
  <c r="X372" s="1"/>
  <c r="U373"/>
  <c r="X373" s="1"/>
  <c r="U374"/>
  <c r="X374" s="1"/>
  <c r="U375"/>
  <c r="X375" s="1"/>
  <c r="U376"/>
  <c r="X376" s="1"/>
  <c r="U377"/>
  <c r="X377" s="1"/>
  <c r="U378"/>
  <c r="X378" s="1"/>
  <c r="U379"/>
  <c r="X379" s="1"/>
  <c r="U380"/>
  <c r="X380" s="1"/>
  <c r="U381"/>
  <c r="X381" s="1"/>
  <c r="U382"/>
  <c r="X382" s="1"/>
  <c r="U383"/>
  <c r="X383" s="1"/>
  <c r="U384"/>
  <c r="X384" s="1"/>
  <c r="U385"/>
  <c r="X385" s="1"/>
  <c r="U386"/>
  <c r="X386" s="1"/>
  <c r="U387"/>
  <c r="X387" s="1"/>
  <c r="U388"/>
  <c r="X388" s="1"/>
  <c r="U390"/>
  <c r="X390" s="1"/>
  <c r="U389"/>
  <c r="X389" s="1"/>
  <c r="U391"/>
  <c r="X391" s="1"/>
  <c r="U392"/>
  <c r="X392" s="1"/>
  <c r="U393"/>
  <c r="X393" s="1"/>
  <c r="U394"/>
  <c r="X394" s="1"/>
  <c r="U396"/>
  <c r="X396" s="1"/>
  <c r="U395"/>
  <c r="X395" s="1"/>
  <c r="U397"/>
  <c r="X397" s="1"/>
  <c r="U398"/>
  <c r="X398" s="1"/>
  <c r="U399"/>
  <c r="X399" s="1"/>
  <c r="U400"/>
  <c r="X400" s="1"/>
  <c r="U401"/>
  <c r="X401" s="1"/>
  <c r="U402"/>
  <c r="X402" s="1"/>
  <c r="U403"/>
  <c r="X403" s="1"/>
  <c r="U404"/>
  <c r="X404" s="1"/>
  <c r="U405"/>
  <c r="X405" s="1"/>
  <c r="U406"/>
  <c r="X406" s="1"/>
  <c r="U407"/>
  <c r="X407" s="1"/>
  <c r="U408"/>
  <c r="X408" s="1"/>
  <c r="U409"/>
  <c r="X409" s="1"/>
  <c r="U410"/>
  <c r="X410" s="1"/>
  <c r="U412"/>
  <c r="X412" s="1"/>
  <c r="U411"/>
  <c r="X411" s="1"/>
  <c r="U413"/>
  <c r="X413" s="1"/>
  <c r="U414"/>
  <c r="X414" s="1"/>
  <c r="U416"/>
  <c r="X416" s="1"/>
  <c r="U415"/>
  <c r="X415" s="1"/>
  <c r="U417"/>
  <c r="X417" s="1"/>
  <c r="U418"/>
  <c r="X418" s="1"/>
  <c r="U419"/>
  <c r="X419" s="1"/>
  <c r="U420"/>
  <c r="X420" s="1"/>
  <c r="U421"/>
  <c r="X421" s="1"/>
  <c r="U422"/>
  <c r="X422" s="1"/>
  <c r="U423"/>
  <c r="X423" s="1"/>
  <c r="U424"/>
  <c r="X424" s="1"/>
  <c r="U425"/>
  <c r="X425" s="1"/>
  <c r="U426"/>
  <c r="X426" s="1"/>
  <c r="U427"/>
  <c r="X427" s="1"/>
  <c r="U430"/>
  <c r="X430" s="1"/>
  <c r="U429"/>
  <c r="X429" s="1"/>
  <c r="U428"/>
  <c r="X428" s="1"/>
  <c r="U431"/>
  <c r="X431" s="1"/>
  <c r="U433"/>
  <c r="X433" s="1"/>
  <c r="U432"/>
  <c r="X432" s="1"/>
  <c r="U434"/>
  <c r="X434" s="1"/>
  <c r="U435"/>
  <c r="X435" s="1"/>
  <c r="U436"/>
  <c r="X436" s="1"/>
  <c r="U437"/>
  <c r="X437" s="1"/>
  <c r="U438"/>
  <c r="X438" s="1"/>
  <c r="U439"/>
  <c r="X439" s="1"/>
  <c r="U440"/>
  <c r="X440" s="1"/>
  <c r="U441"/>
  <c r="X441" s="1"/>
  <c r="U442"/>
  <c r="X442" s="1"/>
  <c r="U443"/>
  <c r="X443" s="1"/>
  <c r="U444"/>
  <c r="X444" s="1"/>
  <c r="U445"/>
  <c r="X445" s="1"/>
  <c r="U446"/>
  <c r="X446" s="1"/>
  <c r="U447"/>
  <c r="X447" s="1"/>
  <c r="U448"/>
  <c r="X448" s="1"/>
  <c r="U449"/>
  <c r="X449" s="1"/>
  <c r="U450"/>
  <c r="X450" s="1"/>
  <c r="U451"/>
  <c r="X451" s="1"/>
  <c r="U452"/>
  <c r="X452" s="1"/>
  <c r="U453"/>
  <c r="X453" s="1"/>
  <c r="U454"/>
  <c r="X454" s="1"/>
  <c r="U455"/>
  <c r="X455" s="1"/>
  <c r="U456"/>
  <c r="X456" s="1"/>
  <c r="U457"/>
  <c r="X457" s="1"/>
  <c r="U458"/>
  <c r="X458" s="1"/>
  <c r="U459"/>
  <c r="X459" s="1"/>
  <c r="U460"/>
  <c r="X460" s="1"/>
  <c r="U461"/>
  <c r="X461" s="1"/>
  <c r="U462"/>
  <c r="X462" s="1"/>
  <c r="U463"/>
  <c r="X463" s="1"/>
  <c r="U464"/>
  <c r="X464" s="1"/>
  <c r="U465"/>
  <c r="X465" s="1"/>
  <c r="U466"/>
  <c r="X466" s="1"/>
  <c r="U467"/>
  <c r="X467" s="1"/>
  <c r="U468"/>
  <c r="X468" s="1"/>
  <c r="U469"/>
  <c r="X469" s="1"/>
  <c r="U470"/>
  <c r="X470" s="1"/>
  <c r="U471"/>
  <c r="X471" s="1"/>
  <c r="U472"/>
  <c r="X472" s="1"/>
  <c r="U473"/>
  <c r="X473" s="1"/>
  <c r="U474"/>
  <c r="X474" s="1"/>
  <c r="U475"/>
  <c r="X475" s="1"/>
  <c r="U476"/>
  <c r="X476" s="1"/>
  <c r="U477"/>
  <c r="X477" s="1"/>
  <c r="U479"/>
  <c r="X479" s="1"/>
  <c r="U478"/>
  <c r="X478" s="1"/>
  <c r="U480"/>
  <c r="X480" s="1"/>
  <c r="U481"/>
  <c r="X481" s="1"/>
  <c r="U483"/>
  <c r="X483" s="1"/>
  <c r="U484"/>
  <c r="X484" s="1"/>
  <c r="U482"/>
  <c r="X482" s="1"/>
  <c r="U485"/>
  <c r="X485" s="1"/>
  <c r="U486"/>
  <c r="X486" s="1"/>
  <c r="U487"/>
  <c r="X487" s="1"/>
  <c r="U489"/>
  <c r="X489" s="1"/>
  <c r="U491"/>
  <c r="X491" s="1"/>
  <c r="U488"/>
  <c r="X488" s="1"/>
  <c r="U490"/>
  <c r="X490" s="1"/>
  <c r="U492"/>
  <c r="X492" s="1"/>
  <c r="U493"/>
  <c r="X493" s="1"/>
  <c r="U494"/>
  <c r="X494" s="1"/>
  <c r="U495"/>
  <c r="X495" s="1"/>
  <c r="U496"/>
  <c r="X496" s="1"/>
  <c r="U497"/>
  <c r="X497" s="1"/>
  <c r="U498"/>
  <c r="X498" s="1"/>
  <c r="U499"/>
  <c r="X499" s="1"/>
  <c r="U500"/>
  <c r="X500" s="1"/>
  <c r="U502"/>
  <c r="X502" s="1"/>
  <c r="U501"/>
  <c r="X501" s="1"/>
  <c r="U503"/>
  <c r="X503" s="1"/>
  <c r="U504"/>
  <c r="X504" s="1"/>
  <c r="U505"/>
  <c r="X505" s="1"/>
  <c r="U507"/>
  <c r="X507" s="1"/>
  <c r="U506"/>
  <c r="X506" s="1"/>
  <c r="U508"/>
  <c r="X508" s="1"/>
  <c r="U509"/>
  <c r="X509" s="1"/>
  <c r="U511"/>
  <c r="X511" s="1"/>
  <c r="U510"/>
  <c r="X510" s="1"/>
  <c r="U512"/>
  <c r="X512" s="1"/>
  <c r="U513"/>
  <c r="X513" s="1"/>
  <c r="U514"/>
  <c r="X514" s="1"/>
  <c r="U515"/>
  <c r="X515" s="1"/>
  <c r="U516"/>
  <c r="X516" s="1"/>
  <c r="U517"/>
  <c r="X517" s="1"/>
  <c r="U518"/>
  <c r="X518" s="1"/>
  <c r="U520"/>
  <c r="X520" s="1"/>
  <c r="U519"/>
  <c r="X519" s="1"/>
  <c r="U521"/>
  <c r="X521" s="1"/>
  <c r="U522"/>
  <c r="X522" s="1"/>
  <c r="U523"/>
  <c r="X523" s="1"/>
  <c r="U524"/>
  <c r="X524" s="1"/>
  <c r="U525"/>
  <c r="X525" s="1"/>
  <c r="U527"/>
  <c r="X527" s="1"/>
  <c r="U526"/>
  <c r="X526" s="1"/>
  <c r="U528"/>
  <c r="X528" s="1"/>
  <c r="U529"/>
  <c r="X529" s="1"/>
  <c r="U531"/>
  <c r="X531" s="1"/>
  <c r="U530"/>
  <c r="X530" s="1"/>
  <c r="U532"/>
  <c r="X532" s="1"/>
  <c r="U533"/>
  <c r="X533" s="1"/>
  <c r="U534"/>
  <c r="X534" s="1"/>
  <c r="U535"/>
  <c r="X535" s="1"/>
  <c r="U536"/>
  <c r="X536" s="1"/>
  <c r="U537"/>
  <c r="X537" s="1"/>
  <c r="U538"/>
  <c r="X538" s="1"/>
  <c r="U539"/>
  <c r="X539" s="1"/>
  <c r="U540"/>
  <c r="X540" s="1"/>
  <c r="U541"/>
  <c r="X541" s="1"/>
  <c r="U542"/>
  <c r="X542" s="1"/>
  <c r="U543"/>
  <c r="X543" s="1"/>
  <c r="U544"/>
  <c r="X544" s="1"/>
  <c r="U545"/>
  <c r="X545" s="1"/>
  <c r="U546"/>
  <c r="X546" s="1"/>
  <c r="U547"/>
  <c r="X547" s="1"/>
  <c r="U548"/>
  <c r="X548" s="1"/>
  <c r="U549"/>
  <c r="X549" s="1"/>
  <c r="U550"/>
  <c r="X550" s="1"/>
  <c r="U551"/>
  <c r="X551" s="1"/>
  <c r="U552"/>
  <c r="X552" s="1"/>
  <c r="U553"/>
  <c r="X553" s="1"/>
  <c r="U554"/>
  <c r="X554" s="1"/>
  <c r="U555"/>
  <c r="X555" s="1"/>
  <c r="U556"/>
  <c r="X556" s="1"/>
  <c r="U557"/>
  <c r="X557" s="1"/>
  <c r="U558"/>
  <c r="X558" s="1"/>
  <c r="U559"/>
  <c r="X559" s="1"/>
  <c r="U560"/>
  <c r="X560" s="1"/>
  <c r="U561"/>
  <c r="X561" s="1"/>
  <c r="U562"/>
  <c r="X562" s="1"/>
  <c r="U563"/>
  <c r="X563" s="1"/>
  <c r="U564"/>
  <c r="X564" s="1"/>
  <c r="U565"/>
  <c r="X565" s="1"/>
  <c r="U566"/>
  <c r="X566" s="1"/>
  <c r="U567"/>
  <c r="X567" s="1"/>
  <c r="U568"/>
  <c r="X568" s="1"/>
  <c r="U569"/>
  <c r="X569" s="1"/>
  <c r="U570"/>
  <c r="X570" s="1"/>
  <c r="U571"/>
  <c r="X571" s="1"/>
  <c r="U572"/>
  <c r="X572" s="1"/>
  <c r="U573"/>
  <c r="X573" s="1"/>
  <c r="U574"/>
  <c r="X574" s="1"/>
  <c r="U575"/>
  <c r="X575" s="1"/>
  <c r="U576"/>
  <c r="X576" s="1"/>
  <c r="U577"/>
  <c r="X577" s="1"/>
  <c r="U578"/>
  <c r="X578" s="1"/>
  <c r="U579"/>
  <c r="X579" s="1"/>
  <c r="U580"/>
  <c r="X580" s="1"/>
  <c r="U581"/>
  <c r="X581" s="1"/>
  <c r="U582"/>
  <c r="X582" s="1"/>
  <c r="U583"/>
  <c r="X583" s="1"/>
  <c r="U584"/>
  <c r="X584" s="1"/>
  <c r="U585"/>
  <c r="X585" s="1"/>
  <c r="U586"/>
  <c r="X586" s="1"/>
  <c r="U587"/>
  <c r="X587" s="1"/>
  <c r="U588"/>
  <c r="X588" s="1"/>
  <c r="U589"/>
  <c r="X589" s="1"/>
  <c r="U590"/>
  <c r="X590" s="1"/>
  <c r="U591"/>
  <c r="X591" s="1"/>
  <c r="U592"/>
  <c r="X592" s="1"/>
  <c r="U594"/>
  <c r="X594" s="1"/>
  <c r="U593"/>
  <c r="X593" s="1"/>
  <c r="U595"/>
  <c r="X595" s="1"/>
  <c r="U596"/>
  <c r="X596" s="1"/>
  <c r="U597"/>
  <c r="X597" s="1"/>
  <c r="U598"/>
  <c r="X598" s="1"/>
  <c r="U599"/>
  <c r="X599" s="1"/>
  <c r="U600"/>
  <c r="X600" s="1"/>
  <c r="U601"/>
  <c r="X601" s="1"/>
  <c r="U602"/>
  <c r="X602" s="1"/>
  <c r="U603"/>
  <c r="X603" s="1"/>
  <c r="U604"/>
  <c r="X604" s="1"/>
  <c r="U605"/>
  <c r="X605" s="1"/>
  <c r="U606"/>
  <c r="X606" s="1"/>
  <c r="U607"/>
  <c r="X607" s="1"/>
  <c r="U608"/>
  <c r="X608" s="1"/>
  <c r="U609"/>
  <c r="X609" s="1"/>
  <c r="U610"/>
  <c r="X610" s="1"/>
  <c r="U611"/>
  <c r="X611" s="1"/>
  <c r="U612"/>
  <c r="X612" s="1"/>
  <c r="U613"/>
  <c r="X613" s="1"/>
  <c r="U614"/>
  <c r="X614" s="1"/>
  <c r="U615"/>
  <c r="X615" s="1"/>
  <c r="U616"/>
  <c r="X616" s="1"/>
  <c r="U617"/>
  <c r="X617" s="1"/>
  <c r="U618"/>
  <c r="X618" s="1"/>
  <c r="U619"/>
  <c r="X619" s="1"/>
  <c r="U620"/>
  <c r="X620" s="1"/>
  <c r="U621"/>
  <c r="X621" s="1"/>
  <c r="U622"/>
  <c r="X622" s="1"/>
  <c r="U623"/>
  <c r="X623" s="1"/>
  <c r="U625"/>
  <c r="X625" s="1"/>
  <c r="U626"/>
  <c r="X626" s="1"/>
  <c r="U624"/>
  <c r="X624" s="1"/>
  <c r="U629"/>
  <c r="X629" s="1"/>
  <c r="U627"/>
  <c r="X627" s="1"/>
  <c r="U628"/>
  <c r="X628" s="1"/>
  <c r="U631"/>
  <c r="X631" s="1"/>
  <c r="U632"/>
  <c r="X632" s="1"/>
  <c r="U630"/>
  <c r="X630" s="1"/>
  <c r="U635"/>
  <c r="X635" s="1"/>
  <c r="U634"/>
  <c r="X634" s="1"/>
  <c r="U633"/>
  <c r="X633" s="1"/>
  <c r="U636"/>
  <c r="X636" s="1"/>
  <c r="U637"/>
  <c r="X637" s="1"/>
  <c r="U638"/>
  <c r="X638" s="1"/>
  <c r="U639"/>
  <c r="X639" s="1"/>
  <c r="U640"/>
  <c r="X640" s="1"/>
  <c r="U641"/>
  <c r="X641" s="1"/>
  <c r="U642"/>
  <c r="X642" s="1"/>
  <c r="U643"/>
  <c r="X643" s="1"/>
  <c r="U644"/>
  <c r="X644" s="1"/>
  <c r="U645"/>
  <c r="X645" s="1"/>
  <c r="U646"/>
  <c r="X646" s="1"/>
  <c r="U647"/>
  <c r="X647" s="1"/>
  <c r="U648"/>
  <c r="X648" s="1"/>
  <c r="U649"/>
  <c r="X649" s="1"/>
  <c r="U650"/>
  <c r="X650" s="1"/>
  <c r="U651"/>
  <c r="X651" s="1"/>
  <c r="U652"/>
  <c r="X652" s="1"/>
  <c r="U653"/>
  <c r="X653" s="1"/>
  <c r="U654"/>
  <c r="X654" s="1"/>
  <c r="U655"/>
  <c r="X655" s="1"/>
  <c r="U656"/>
  <c r="X656" s="1"/>
  <c r="U657"/>
  <c r="X657" s="1"/>
  <c r="U658"/>
  <c r="X658" s="1"/>
  <c r="U659"/>
  <c r="X659" s="1"/>
  <c r="U660"/>
  <c r="X660" s="1"/>
  <c r="U661"/>
  <c r="X661" s="1"/>
  <c r="U662"/>
  <c r="X662" s="1"/>
  <c r="U663"/>
  <c r="X663" s="1"/>
  <c r="U664"/>
  <c r="X664" s="1"/>
  <c r="U665"/>
  <c r="X665" s="1"/>
  <c r="U667"/>
  <c r="X667" s="1"/>
  <c r="U666"/>
  <c r="X666" s="1"/>
  <c r="U669"/>
  <c r="X669" s="1"/>
  <c r="U670"/>
  <c r="X670" s="1"/>
  <c r="U668"/>
  <c r="X668" s="1"/>
  <c r="U672"/>
  <c r="X672" s="1"/>
  <c r="U671"/>
  <c r="X671" s="1"/>
  <c r="U673"/>
  <c r="X673" s="1"/>
  <c r="U675"/>
  <c r="X675" s="1"/>
  <c r="U674"/>
  <c r="X674" s="1"/>
  <c r="U676"/>
  <c r="X676" s="1"/>
  <c r="U677"/>
  <c r="X677" s="1"/>
  <c r="U679"/>
  <c r="X679" s="1"/>
  <c r="U680"/>
  <c r="X680" s="1"/>
  <c r="U678"/>
  <c r="X678" s="1"/>
  <c r="U681"/>
  <c r="X681" s="1"/>
  <c r="U683"/>
  <c r="X683" s="1"/>
  <c r="U682"/>
  <c r="X682" s="1"/>
  <c r="U684"/>
  <c r="X684" s="1"/>
  <c r="U686"/>
  <c r="X686" s="1"/>
  <c r="U685"/>
  <c r="X685" s="1"/>
  <c r="U687"/>
  <c r="X687" s="1"/>
  <c r="U688"/>
  <c r="X688" s="1"/>
  <c r="U692"/>
  <c r="X692" s="1"/>
  <c r="U689"/>
  <c r="X689" s="1"/>
  <c r="U690"/>
  <c r="X690" s="1"/>
  <c r="U691"/>
  <c r="X691" s="1"/>
  <c r="U693"/>
  <c r="X693" s="1"/>
  <c r="U694"/>
  <c r="X694" s="1"/>
  <c r="U695"/>
  <c r="X695" s="1"/>
  <c r="U696"/>
  <c r="X696" s="1"/>
  <c r="U697"/>
  <c r="X697" s="1"/>
  <c r="U698"/>
  <c r="X698" s="1"/>
  <c r="U699"/>
  <c r="X699" s="1"/>
  <c r="U700"/>
  <c r="X700" s="1"/>
  <c r="U701"/>
  <c r="X701" s="1"/>
  <c r="U702"/>
  <c r="X702" s="1"/>
  <c r="U703"/>
  <c r="X703" s="1"/>
  <c r="U704"/>
  <c r="X704" s="1"/>
  <c r="U705"/>
  <c r="X705" s="1"/>
  <c r="U706"/>
  <c r="X706" s="1"/>
  <c r="U707"/>
  <c r="X707" s="1"/>
  <c r="U708"/>
  <c r="X708" s="1"/>
  <c r="U709"/>
  <c r="X709" s="1"/>
  <c r="U710"/>
  <c r="X710" s="1"/>
  <c r="U711"/>
  <c r="X711" s="1"/>
  <c r="U712"/>
  <c r="X712" s="1"/>
  <c r="U713"/>
  <c r="X713" s="1"/>
  <c r="U714"/>
  <c r="X714" s="1"/>
  <c r="U715"/>
  <c r="X715" s="1"/>
  <c r="U716"/>
  <c r="X716" s="1"/>
  <c r="U717"/>
  <c r="X717" s="1"/>
  <c r="U718"/>
  <c r="X718" s="1"/>
  <c r="U719"/>
  <c r="X719" s="1"/>
  <c r="U720"/>
  <c r="X720" s="1"/>
  <c r="U721"/>
  <c r="X721" s="1"/>
  <c r="U722"/>
  <c r="X722" s="1"/>
  <c r="U723"/>
  <c r="X723" s="1"/>
  <c r="U724"/>
  <c r="X724" s="1"/>
  <c r="U725"/>
  <c r="X725" s="1"/>
  <c r="U726"/>
  <c r="X726" s="1"/>
  <c r="U727"/>
  <c r="X727" s="1"/>
  <c r="U728"/>
  <c r="X728" s="1"/>
  <c r="U729"/>
  <c r="X729" s="1"/>
  <c r="U730"/>
  <c r="X730" s="1"/>
  <c r="U731"/>
  <c r="X731" s="1"/>
  <c r="U732"/>
  <c r="X732" s="1"/>
  <c r="U734"/>
  <c r="X734" s="1"/>
  <c r="U733"/>
  <c r="X733" s="1"/>
  <c r="U735"/>
  <c r="X735" s="1"/>
  <c r="U736"/>
  <c r="X736" s="1"/>
  <c r="U737"/>
  <c r="X737" s="1"/>
  <c r="U738"/>
  <c r="X738" s="1"/>
  <c r="U739"/>
  <c r="X739" s="1"/>
  <c r="U740"/>
  <c r="X740" s="1"/>
  <c r="U741"/>
  <c r="X741" s="1"/>
  <c r="U742"/>
  <c r="X742" s="1"/>
  <c r="U743"/>
  <c r="X743" s="1"/>
  <c r="U744"/>
  <c r="X744" s="1"/>
  <c r="U745"/>
  <c r="X745" s="1"/>
  <c r="U746"/>
  <c r="X746" s="1"/>
  <c r="U748"/>
  <c r="X748" s="1"/>
  <c r="U747"/>
  <c r="X747" s="1"/>
  <c r="U749"/>
  <c r="X749" s="1"/>
  <c r="U750"/>
  <c r="X750" s="1"/>
  <c r="U751"/>
  <c r="X751" s="1"/>
  <c r="U752"/>
  <c r="X752" s="1"/>
  <c r="U753"/>
  <c r="X753" s="1"/>
  <c r="U754"/>
  <c r="X754" s="1"/>
  <c r="U755"/>
  <c r="X755" s="1"/>
  <c r="U756"/>
  <c r="X756" s="1"/>
  <c r="U757"/>
  <c r="X757" s="1"/>
  <c r="U758"/>
  <c r="X758" s="1"/>
  <c r="U759"/>
  <c r="X759" s="1"/>
  <c r="U760"/>
  <c r="X760" s="1"/>
  <c r="U761"/>
  <c r="X761" s="1"/>
  <c r="U762"/>
  <c r="X762" s="1"/>
  <c r="U763"/>
  <c r="X763" s="1"/>
  <c r="U764"/>
  <c r="X764" s="1"/>
  <c r="U765"/>
  <c r="X765" s="1"/>
  <c r="U766"/>
  <c r="X766" s="1"/>
  <c r="U767"/>
  <c r="X767" s="1"/>
  <c r="U768"/>
  <c r="X768" s="1"/>
  <c r="U769"/>
  <c r="X769" s="1"/>
  <c r="U770"/>
  <c r="X770" s="1"/>
  <c r="U771"/>
  <c r="X771" s="1"/>
  <c r="U772"/>
  <c r="X772" s="1"/>
  <c r="U773"/>
  <c r="X773" s="1"/>
  <c r="U774"/>
  <c r="X774" s="1"/>
  <c r="U775"/>
  <c r="X775" s="1"/>
  <c r="U776"/>
  <c r="X776" s="1"/>
  <c r="U777"/>
  <c r="X777" s="1"/>
  <c r="U778"/>
  <c r="X778" s="1"/>
  <c r="U779"/>
  <c r="X779" s="1"/>
  <c r="U780"/>
  <c r="X780" s="1"/>
  <c r="U781"/>
  <c r="X781" s="1"/>
  <c r="U782"/>
  <c r="X782" s="1"/>
  <c r="U783"/>
  <c r="X783" s="1"/>
  <c r="U784"/>
  <c r="X784" s="1"/>
  <c r="U785"/>
  <c r="X785" s="1"/>
  <c r="U786"/>
  <c r="X786" s="1"/>
  <c r="U787"/>
  <c r="X787" s="1"/>
  <c r="U788"/>
  <c r="X788" s="1"/>
  <c r="U789"/>
  <c r="X789" s="1"/>
  <c r="U790"/>
  <c r="X790" s="1"/>
  <c r="U791"/>
  <c r="X791" s="1"/>
  <c r="U792"/>
  <c r="X792" s="1"/>
  <c r="U793"/>
  <c r="X793" s="1"/>
  <c r="U794"/>
  <c r="X794" s="1"/>
  <c r="U795"/>
  <c r="X795" s="1"/>
  <c r="U796"/>
  <c r="X796" s="1"/>
  <c r="U797"/>
  <c r="X797" s="1"/>
  <c r="U798"/>
  <c r="X798" s="1"/>
  <c r="U799"/>
  <c r="X799" s="1"/>
  <c r="U800"/>
  <c r="X800" s="1"/>
  <c r="U803"/>
  <c r="X803" s="1"/>
  <c r="U801"/>
  <c r="X801" s="1"/>
  <c r="U802"/>
  <c r="X802" s="1"/>
  <c r="U804"/>
  <c r="X804" s="1"/>
  <c r="U805"/>
  <c r="X805" s="1"/>
  <c r="U806"/>
  <c r="X806" s="1"/>
  <c r="U807"/>
  <c r="X807" s="1"/>
  <c r="U808"/>
  <c r="X808" s="1"/>
  <c r="U809"/>
  <c r="X809" s="1"/>
  <c r="U810"/>
  <c r="X810" s="1"/>
  <c r="U811"/>
  <c r="X811" s="1"/>
  <c r="U812"/>
  <c r="X812" s="1"/>
  <c r="U813"/>
  <c r="X813" s="1"/>
  <c r="U814"/>
  <c r="X814" s="1"/>
  <c r="U815"/>
  <c r="X815" s="1"/>
  <c r="U816"/>
  <c r="X816" s="1"/>
  <c r="U817"/>
  <c r="X817" s="1"/>
  <c r="U818"/>
  <c r="X818" s="1"/>
  <c r="U819"/>
  <c r="X819" s="1"/>
  <c r="U821"/>
  <c r="X821" s="1"/>
  <c r="U820"/>
  <c r="X820" s="1"/>
  <c r="U822"/>
  <c r="X822" s="1"/>
  <c r="U823"/>
  <c r="X823" s="1"/>
  <c r="U824"/>
  <c r="X824" s="1"/>
  <c r="U825"/>
  <c r="X825" s="1"/>
  <c r="U827"/>
  <c r="X827" s="1"/>
  <c r="U826"/>
  <c r="X826" s="1"/>
  <c r="U829"/>
  <c r="X829" s="1"/>
  <c r="U828"/>
  <c r="X828" s="1"/>
  <c r="U830"/>
  <c r="X830" s="1"/>
  <c r="U831"/>
  <c r="X831" s="1"/>
  <c r="U832"/>
  <c r="X832" s="1"/>
  <c r="U833"/>
  <c r="X833" s="1"/>
  <c r="U834"/>
  <c r="X834" s="1"/>
  <c r="U835"/>
  <c r="X835" s="1"/>
  <c r="U836"/>
  <c r="X836" s="1"/>
  <c r="U839"/>
  <c r="X839" s="1"/>
  <c r="U837"/>
  <c r="X837" s="1"/>
  <c r="U838"/>
  <c r="X838" s="1"/>
  <c r="U840"/>
  <c r="X840" s="1"/>
  <c r="U841"/>
  <c r="X841" s="1"/>
  <c r="U842"/>
  <c r="X842" s="1"/>
  <c r="U844"/>
  <c r="X844" s="1"/>
  <c r="U843"/>
  <c r="X843" s="1"/>
  <c r="U845"/>
  <c r="X845" s="1"/>
  <c r="U846"/>
  <c r="X846" s="1"/>
  <c r="U847"/>
  <c r="X847" s="1"/>
  <c r="U848"/>
  <c r="X848" s="1"/>
  <c r="U849"/>
  <c r="X849" s="1"/>
  <c r="U850"/>
  <c r="X850" s="1"/>
  <c r="U851"/>
  <c r="X851" s="1"/>
  <c r="U852"/>
  <c r="X852" s="1"/>
  <c r="U853"/>
  <c r="X853" s="1"/>
  <c r="U854"/>
  <c r="X854" s="1"/>
  <c r="U855"/>
  <c r="X855" s="1"/>
  <c r="U856"/>
  <c r="X856" s="1"/>
  <c r="U857"/>
  <c r="X857" s="1"/>
  <c r="U858"/>
  <c r="X858" s="1"/>
  <c r="U859"/>
  <c r="X859" s="1"/>
  <c r="U860"/>
  <c r="X860" s="1"/>
  <c r="U862"/>
  <c r="X862" s="1"/>
  <c r="U861"/>
  <c r="X861" s="1"/>
  <c r="U863"/>
  <c r="X863" s="1"/>
  <c r="U864"/>
  <c r="X864" s="1"/>
  <c r="U865"/>
  <c r="X865" s="1"/>
  <c r="U866"/>
  <c r="X866" s="1"/>
  <c r="U867"/>
  <c r="X867" s="1"/>
  <c r="U868"/>
  <c r="X868" s="1"/>
  <c r="U869"/>
  <c r="X869" s="1"/>
  <c r="U870"/>
  <c r="X870" s="1"/>
  <c r="U872"/>
  <c r="X872" s="1"/>
  <c r="U871"/>
  <c r="X871" s="1"/>
  <c r="U873"/>
  <c r="X873" s="1"/>
  <c r="U874"/>
  <c r="X874" s="1"/>
  <c r="U876"/>
  <c r="X876" s="1"/>
  <c r="U875"/>
  <c r="X875" s="1"/>
  <c r="U877"/>
  <c r="X877" s="1"/>
  <c r="U878"/>
  <c r="X878" s="1"/>
  <c r="U880"/>
  <c r="X880" s="1"/>
  <c r="U879"/>
  <c r="X879" s="1"/>
  <c r="U881"/>
  <c r="X881" s="1"/>
  <c r="U883"/>
  <c r="X883" s="1"/>
  <c r="U882"/>
  <c r="X882" s="1"/>
  <c r="U884"/>
  <c r="X884" s="1"/>
  <c r="U885"/>
  <c r="X885" s="1"/>
  <c r="U886"/>
  <c r="X886" s="1"/>
  <c r="U887"/>
  <c r="X887" s="1"/>
  <c r="U888"/>
  <c r="X888" s="1"/>
  <c r="U889"/>
  <c r="X889" s="1"/>
  <c r="U890"/>
  <c r="X890" s="1"/>
  <c r="U891"/>
  <c r="X891" s="1"/>
  <c r="U892"/>
  <c r="X892" s="1"/>
  <c r="U893"/>
  <c r="X893" s="1"/>
  <c r="U894"/>
  <c r="X894" s="1"/>
  <c r="U895"/>
  <c r="X895" s="1"/>
  <c r="U896"/>
  <c r="X896" s="1"/>
  <c r="U897"/>
  <c r="X897" s="1"/>
  <c r="U898"/>
  <c r="X898" s="1"/>
  <c r="U899"/>
  <c r="X899" s="1"/>
  <c r="U900"/>
  <c r="X900" s="1"/>
  <c r="U901"/>
  <c r="X901" s="1"/>
  <c r="U902"/>
  <c r="X902" s="1"/>
  <c r="U903"/>
  <c r="X903" s="1"/>
  <c r="U904"/>
  <c r="X904" s="1"/>
  <c r="U905"/>
  <c r="X905" s="1"/>
  <c r="U906"/>
  <c r="X906" s="1"/>
  <c r="U907"/>
  <c r="X907" s="1"/>
  <c r="U911"/>
  <c r="X911" s="1"/>
  <c r="U908"/>
  <c r="X908" s="1"/>
  <c r="U909"/>
  <c r="X909" s="1"/>
  <c r="U910"/>
  <c r="X910" s="1"/>
  <c r="U912"/>
  <c r="X912" s="1"/>
  <c r="U913"/>
  <c r="X913" s="1"/>
  <c r="U914"/>
  <c r="X914" s="1"/>
  <c r="U915"/>
  <c r="X915" s="1"/>
  <c r="U917"/>
  <c r="X917" s="1"/>
  <c r="U916"/>
  <c r="X916" s="1"/>
  <c r="U918"/>
  <c r="X918" s="1"/>
  <c r="U919"/>
  <c r="X919" s="1"/>
  <c r="U920"/>
  <c r="X920" s="1"/>
  <c r="U921"/>
  <c r="X921" s="1"/>
  <c r="U922"/>
  <c r="X922" s="1"/>
  <c r="U924"/>
  <c r="X924" s="1"/>
  <c r="U923"/>
  <c r="X923" s="1"/>
  <c r="U925"/>
  <c r="X925" s="1"/>
  <c r="U926"/>
  <c r="X926" s="1"/>
  <c r="U927"/>
  <c r="X927" s="1"/>
  <c r="U928"/>
  <c r="X928" s="1"/>
  <c r="U929"/>
  <c r="X929" s="1"/>
  <c r="U930"/>
  <c r="X930" s="1"/>
  <c r="U931"/>
  <c r="X931" s="1"/>
  <c r="U934"/>
  <c r="X934" s="1"/>
  <c r="U933"/>
  <c r="X933" s="1"/>
  <c r="U932"/>
  <c r="X932" s="1"/>
  <c r="U937"/>
  <c r="X937" s="1"/>
  <c r="U936"/>
  <c r="X936" s="1"/>
  <c r="U935"/>
  <c r="X935" s="1"/>
  <c r="U938"/>
  <c r="X938" s="1"/>
  <c r="U939"/>
  <c r="X939" s="1"/>
  <c r="U940"/>
  <c r="X940" s="1"/>
  <c r="U941"/>
  <c r="X941" s="1"/>
  <c r="U942"/>
  <c r="X942" s="1"/>
  <c r="U943"/>
  <c r="X943" s="1"/>
  <c r="U944"/>
  <c r="X944" s="1"/>
  <c r="U945"/>
  <c r="X945" s="1"/>
  <c r="U946"/>
  <c r="X946" s="1"/>
  <c r="U947"/>
  <c r="X947" s="1"/>
  <c r="U948"/>
  <c r="X948" s="1"/>
  <c r="U950"/>
  <c r="X950" s="1"/>
  <c r="U949"/>
  <c r="X949" s="1"/>
  <c r="U951"/>
  <c r="X951" s="1"/>
  <c r="U952"/>
  <c r="X952" s="1"/>
  <c r="U953"/>
  <c r="X953" s="1"/>
  <c r="U955"/>
  <c r="X955" s="1"/>
  <c r="U954"/>
  <c r="X954" s="1"/>
  <c r="U957"/>
  <c r="X957" s="1"/>
  <c r="U956"/>
  <c r="X956" s="1"/>
  <c r="U958"/>
  <c r="X958" s="1"/>
  <c r="U959"/>
  <c r="X959" s="1"/>
  <c r="U960"/>
  <c r="X960" s="1"/>
  <c r="U961"/>
  <c r="X961" s="1"/>
  <c r="U962"/>
  <c r="X962" s="1"/>
  <c r="U963"/>
  <c r="X963" s="1"/>
  <c r="U965"/>
  <c r="X965" s="1"/>
  <c r="U964"/>
  <c r="X964" s="1"/>
  <c r="U966"/>
  <c r="X966" s="1"/>
  <c r="U967"/>
  <c r="X967" s="1"/>
  <c r="U968"/>
  <c r="X968" s="1"/>
  <c r="U969"/>
  <c r="X969" s="1"/>
  <c r="U971"/>
  <c r="X971" s="1"/>
  <c r="U970"/>
  <c r="X970" s="1"/>
  <c r="U972"/>
  <c r="X972" s="1"/>
  <c r="U973"/>
  <c r="X973" s="1"/>
  <c r="U974"/>
  <c r="X974" s="1"/>
  <c r="U975"/>
  <c r="X975" s="1"/>
  <c r="U976"/>
  <c r="X976" s="1"/>
  <c r="U977"/>
  <c r="X977" s="1"/>
  <c r="U978"/>
  <c r="X978" s="1"/>
  <c r="U980"/>
  <c r="X980" s="1"/>
  <c r="U979"/>
  <c r="X979" s="1"/>
  <c r="U981"/>
  <c r="X981" s="1"/>
  <c r="U982"/>
  <c r="X982" s="1"/>
  <c r="U983"/>
  <c r="X983" s="1"/>
  <c r="U985"/>
  <c r="X985" s="1"/>
  <c r="U984"/>
  <c r="X984" s="1"/>
  <c r="U986"/>
  <c r="X986" s="1"/>
  <c r="U987"/>
  <c r="X987" s="1"/>
  <c r="U988"/>
  <c r="X988" s="1"/>
  <c r="U989"/>
  <c r="X989" s="1"/>
  <c r="U990"/>
  <c r="X990" s="1"/>
  <c r="U991"/>
  <c r="X991" s="1"/>
  <c r="U992"/>
  <c r="X992" s="1"/>
  <c r="U993"/>
  <c r="X993" s="1"/>
  <c r="U994"/>
  <c r="X994" s="1"/>
  <c r="U995"/>
  <c r="X995" s="1"/>
  <c r="U996"/>
  <c r="X996" s="1"/>
  <c r="U997"/>
  <c r="X997" s="1"/>
  <c r="U998"/>
  <c r="X998" s="1"/>
  <c r="U999"/>
  <c r="X999" s="1"/>
  <c r="U1000"/>
  <c r="X1000" s="1"/>
  <c r="U1002"/>
  <c r="X1002" s="1"/>
  <c r="U1001"/>
  <c r="X1001" s="1"/>
  <c r="U1003"/>
  <c r="X1003" s="1"/>
  <c r="U1004"/>
  <c r="X1004" s="1"/>
  <c r="U1005"/>
  <c r="X1005" s="1"/>
  <c r="U1007"/>
  <c r="X1007" s="1"/>
  <c r="U1006"/>
  <c r="X1006" s="1"/>
  <c r="U1010"/>
  <c r="X1010" s="1"/>
  <c r="U1008"/>
  <c r="X1008" s="1"/>
  <c r="U1009"/>
  <c r="X1009" s="1"/>
  <c r="U1012"/>
  <c r="X1012" s="1"/>
  <c r="U1013"/>
  <c r="X1013" s="1"/>
  <c r="U1011"/>
  <c r="X1011" s="1"/>
  <c r="U1016"/>
  <c r="X1016" s="1"/>
  <c r="U1015"/>
  <c r="X1015" s="1"/>
  <c r="U1014"/>
  <c r="X1014" s="1"/>
  <c r="U1017"/>
  <c r="X1017" s="1"/>
  <c r="U1019"/>
  <c r="X1019" s="1"/>
  <c r="U1018"/>
  <c r="X1018" s="1"/>
  <c r="U1020"/>
  <c r="X1020" s="1"/>
  <c r="U1021"/>
  <c r="X1021" s="1"/>
  <c r="U1023"/>
  <c r="X1023" s="1"/>
  <c r="U1022"/>
  <c r="X1022" s="1"/>
  <c r="U1024"/>
  <c r="X1024" s="1"/>
  <c r="U1025"/>
  <c r="X1025" s="1"/>
  <c r="U1026"/>
  <c r="X1026" s="1"/>
  <c r="U1027"/>
  <c r="X1027" s="1"/>
  <c r="U1028"/>
  <c r="X1028" s="1"/>
  <c r="U1029"/>
  <c r="X1029" s="1"/>
  <c r="U1030"/>
  <c r="X1030" s="1"/>
  <c r="U1031"/>
  <c r="X1031" s="1"/>
  <c r="U1032"/>
  <c r="X1032" s="1"/>
  <c r="U1033"/>
  <c r="X1033" s="1"/>
  <c r="U1034"/>
  <c r="X1034" s="1"/>
  <c r="U1035"/>
  <c r="X1035" s="1"/>
  <c r="U1036"/>
  <c r="X1036" s="1"/>
  <c r="U1037"/>
  <c r="X1037" s="1"/>
  <c r="U1039"/>
  <c r="X1039" s="1"/>
  <c r="U1038"/>
  <c r="X1038" s="1"/>
  <c r="U1041"/>
  <c r="X1041" s="1"/>
  <c r="U1040"/>
  <c r="X1040" s="1"/>
  <c r="U1042"/>
  <c r="X1042" s="1"/>
  <c r="U1043"/>
  <c r="X1043" s="1"/>
  <c r="U1048"/>
  <c r="X1048" s="1"/>
  <c r="U1050"/>
  <c r="X1050" s="1"/>
</calcChain>
</file>

<file path=xl/sharedStrings.xml><?xml version="1.0" encoding="utf-8"?>
<sst xmlns="http://schemas.openxmlformats.org/spreadsheetml/2006/main" count="27" uniqueCount="27">
  <si>
    <t>Bungee SIM</t>
  </si>
  <si>
    <t>Time step</t>
  </si>
  <si>
    <t>k value</t>
  </si>
  <si>
    <t>sec</t>
  </si>
  <si>
    <t>N/m</t>
  </si>
  <si>
    <t>length</t>
  </si>
  <si>
    <t>m</t>
  </si>
  <si>
    <t>Time</t>
  </si>
  <si>
    <t>Step</t>
  </si>
  <si>
    <t>U</t>
  </si>
  <si>
    <t>Mass</t>
  </si>
  <si>
    <t>kg</t>
  </si>
  <si>
    <t>Fw</t>
  </si>
  <si>
    <t>Fe</t>
  </si>
  <si>
    <t>Fnet</t>
  </si>
  <si>
    <t>Acc</t>
  </si>
  <si>
    <t>V</t>
  </si>
  <si>
    <t>S</t>
  </si>
  <si>
    <t>Stot</t>
  </si>
  <si>
    <t>Eloss</t>
  </si>
  <si>
    <t>%/sec</t>
  </si>
  <si>
    <t>GPE</t>
  </si>
  <si>
    <t>EPE</t>
  </si>
  <si>
    <t>KE</t>
  </si>
  <si>
    <t>Etot</t>
  </si>
  <si>
    <t>-sTot</t>
  </si>
  <si>
    <t>Shaded values can be altered for investigation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</si>
</sst>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Bungee Jumper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Sheet1!$K$10</c:f>
              <c:strCache>
                <c:ptCount val="1"/>
                <c:pt idx="0">
                  <c:v>Stot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Sheet1!$C$11:$C$1051</c:f>
              <c:numCache>
                <c:formatCode>General</c:formatCode>
                <c:ptCount val="104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0.40800000000000003</c:v>
                </c:pt>
                <c:pt idx="205">
                  <c:v>0.41000000000000003</c:v>
                </c:pt>
                <c:pt idx="206">
                  <c:v>0.41200000000000003</c:v>
                </c:pt>
                <c:pt idx="207">
                  <c:v>0.41400000000000003</c:v>
                </c:pt>
                <c:pt idx="208">
                  <c:v>0.41600000000000004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0.47000000000000003</c:v>
                </c:pt>
                <c:pt idx="236">
                  <c:v>0.47200000000000003</c:v>
                </c:pt>
                <c:pt idx="237">
                  <c:v>0.47400000000000003</c:v>
                </c:pt>
                <c:pt idx="238">
                  <c:v>0.47600000000000003</c:v>
                </c:pt>
                <c:pt idx="239">
                  <c:v>0.47800000000000004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0.56400000000000006</c:v>
                </c:pt>
                <c:pt idx="283">
                  <c:v>0.56600000000000006</c:v>
                </c:pt>
                <c:pt idx="284">
                  <c:v>0.56800000000000006</c:v>
                </c:pt>
                <c:pt idx="285">
                  <c:v>0.57000000000000006</c:v>
                </c:pt>
                <c:pt idx="286">
                  <c:v>0.57200000000000006</c:v>
                </c:pt>
                <c:pt idx="287">
                  <c:v>0.57400000000000007</c:v>
                </c:pt>
                <c:pt idx="288">
                  <c:v>0.57600000000000007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0.68800000000000006</c:v>
                </c:pt>
                <c:pt idx="345">
                  <c:v>0.69000000000000006</c:v>
                </c:pt>
                <c:pt idx="346">
                  <c:v>0.69200000000000006</c:v>
                </c:pt>
                <c:pt idx="347">
                  <c:v>0.69400000000000006</c:v>
                </c:pt>
                <c:pt idx="348">
                  <c:v>0.69600000000000006</c:v>
                </c:pt>
                <c:pt idx="349">
                  <c:v>0.69800000000000006</c:v>
                </c:pt>
                <c:pt idx="350">
                  <c:v>0.70000000000000007</c:v>
                </c:pt>
                <c:pt idx="351">
                  <c:v>0.70200000000000007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0.81400000000000006</c:v>
                </c:pt>
                <c:pt idx="408">
                  <c:v>0.81600000000000006</c:v>
                </c:pt>
                <c:pt idx="409">
                  <c:v>0.81800000000000006</c:v>
                </c:pt>
                <c:pt idx="410">
                  <c:v>0.82000000000000006</c:v>
                </c:pt>
                <c:pt idx="411">
                  <c:v>0.82200000000000006</c:v>
                </c:pt>
                <c:pt idx="412">
                  <c:v>0.82400000000000007</c:v>
                </c:pt>
                <c:pt idx="413">
                  <c:v>0.82600000000000007</c:v>
                </c:pt>
                <c:pt idx="414">
                  <c:v>0.82800000000000007</c:v>
                </c:pt>
                <c:pt idx="415">
                  <c:v>0.83000000000000007</c:v>
                </c:pt>
                <c:pt idx="416">
                  <c:v>0.83200000000000007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0.93800000000000006</c:v>
                </c:pt>
                <c:pt idx="470">
                  <c:v>0.94000000000000006</c:v>
                </c:pt>
                <c:pt idx="471">
                  <c:v>0.94200000000000006</c:v>
                </c:pt>
                <c:pt idx="472">
                  <c:v>0.94400000000000006</c:v>
                </c:pt>
                <c:pt idx="473">
                  <c:v>0.94600000000000006</c:v>
                </c:pt>
                <c:pt idx="474">
                  <c:v>0.94800000000000006</c:v>
                </c:pt>
                <c:pt idx="475">
                  <c:v>0.95000000000000007</c:v>
                </c:pt>
                <c:pt idx="476">
                  <c:v>0.95200000000000007</c:v>
                </c:pt>
                <c:pt idx="477">
                  <c:v>0.95400000000000007</c:v>
                </c:pt>
                <c:pt idx="478">
                  <c:v>0.95600000000000007</c:v>
                </c:pt>
                <c:pt idx="479">
                  <c:v>0.95800000000000007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1.1260000000000001</c:v>
                </c:pt>
                <c:pt idx="564">
                  <c:v>1.1280000000000001</c:v>
                </c:pt>
                <c:pt idx="565">
                  <c:v>1.1300000000000001</c:v>
                </c:pt>
                <c:pt idx="566">
                  <c:v>1.1320000000000001</c:v>
                </c:pt>
                <c:pt idx="567">
                  <c:v>1.1340000000000001</c:v>
                </c:pt>
                <c:pt idx="568">
                  <c:v>1.1360000000000001</c:v>
                </c:pt>
                <c:pt idx="569">
                  <c:v>1.1380000000000001</c:v>
                </c:pt>
                <c:pt idx="570">
                  <c:v>1.1400000000000001</c:v>
                </c:pt>
                <c:pt idx="571">
                  <c:v>1.1420000000000001</c:v>
                </c:pt>
                <c:pt idx="572">
                  <c:v>1.1440000000000001</c:v>
                </c:pt>
                <c:pt idx="573">
                  <c:v>1.1460000000000001</c:v>
                </c:pt>
                <c:pt idx="574">
                  <c:v>1.1480000000000001</c:v>
                </c:pt>
                <c:pt idx="575">
                  <c:v>1.1500000000000001</c:v>
                </c:pt>
                <c:pt idx="576">
                  <c:v>1.1520000000000001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1.3760000000000001</c:v>
                </c:pt>
                <c:pt idx="689">
                  <c:v>1.3780000000000001</c:v>
                </c:pt>
                <c:pt idx="690">
                  <c:v>1.3800000000000001</c:v>
                </c:pt>
                <c:pt idx="691">
                  <c:v>1.3820000000000001</c:v>
                </c:pt>
                <c:pt idx="692">
                  <c:v>1.3840000000000001</c:v>
                </c:pt>
                <c:pt idx="693">
                  <c:v>1.3860000000000001</c:v>
                </c:pt>
                <c:pt idx="694">
                  <c:v>1.3880000000000001</c:v>
                </c:pt>
                <c:pt idx="695">
                  <c:v>1.3900000000000001</c:v>
                </c:pt>
                <c:pt idx="696">
                  <c:v>1.3920000000000001</c:v>
                </c:pt>
                <c:pt idx="697">
                  <c:v>1.3940000000000001</c:v>
                </c:pt>
                <c:pt idx="698">
                  <c:v>1.3960000000000001</c:v>
                </c:pt>
                <c:pt idx="699">
                  <c:v>1.3980000000000001</c:v>
                </c:pt>
                <c:pt idx="700">
                  <c:v>1.4000000000000001</c:v>
                </c:pt>
                <c:pt idx="701">
                  <c:v>1.4020000000000001</c:v>
                </c:pt>
                <c:pt idx="702">
                  <c:v>1.4040000000000001</c:v>
                </c:pt>
                <c:pt idx="703">
                  <c:v>1.4060000000000001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1.6260000000000001</c:v>
                </c:pt>
                <c:pt idx="814">
                  <c:v>1.6280000000000001</c:v>
                </c:pt>
                <c:pt idx="815">
                  <c:v>1.6300000000000001</c:v>
                </c:pt>
                <c:pt idx="816">
                  <c:v>1.6320000000000001</c:v>
                </c:pt>
                <c:pt idx="817">
                  <c:v>1.6340000000000001</c:v>
                </c:pt>
                <c:pt idx="818">
                  <c:v>1.6360000000000001</c:v>
                </c:pt>
                <c:pt idx="819">
                  <c:v>1.6380000000000001</c:v>
                </c:pt>
                <c:pt idx="820">
                  <c:v>1.6400000000000001</c:v>
                </c:pt>
                <c:pt idx="821">
                  <c:v>1.6420000000000001</c:v>
                </c:pt>
                <c:pt idx="822">
                  <c:v>1.6440000000000001</c:v>
                </c:pt>
                <c:pt idx="823">
                  <c:v>1.6460000000000001</c:v>
                </c:pt>
                <c:pt idx="824">
                  <c:v>1.6480000000000001</c:v>
                </c:pt>
                <c:pt idx="825">
                  <c:v>1.6500000000000001</c:v>
                </c:pt>
                <c:pt idx="826">
                  <c:v>1.6520000000000001</c:v>
                </c:pt>
                <c:pt idx="827">
                  <c:v>1.6540000000000001</c:v>
                </c:pt>
                <c:pt idx="828">
                  <c:v>1.6560000000000001</c:v>
                </c:pt>
                <c:pt idx="829">
                  <c:v>1.6580000000000001</c:v>
                </c:pt>
                <c:pt idx="830">
                  <c:v>1.6600000000000001</c:v>
                </c:pt>
                <c:pt idx="831">
                  <c:v>1.6620000000000001</c:v>
                </c:pt>
                <c:pt idx="832">
                  <c:v>1.6640000000000001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1.8760000000000001</c:v>
                </c:pt>
                <c:pt idx="939">
                  <c:v>1.8780000000000001</c:v>
                </c:pt>
                <c:pt idx="940">
                  <c:v>1.8800000000000001</c:v>
                </c:pt>
                <c:pt idx="941">
                  <c:v>1.8820000000000001</c:v>
                </c:pt>
                <c:pt idx="942">
                  <c:v>1.8840000000000001</c:v>
                </c:pt>
                <c:pt idx="943">
                  <c:v>1.8860000000000001</c:v>
                </c:pt>
                <c:pt idx="944">
                  <c:v>1.8880000000000001</c:v>
                </c:pt>
                <c:pt idx="945">
                  <c:v>1.8900000000000001</c:v>
                </c:pt>
                <c:pt idx="946">
                  <c:v>1.8920000000000001</c:v>
                </c:pt>
                <c:pt idx="947">
                  <c:v>1.8940000000000001</c:v>
                </c:pt>
                <c:pt idx="948">
                  <c:v>1.8960000000000001</c:v>
                </c:pt>
                <c:pt idx="949">
                  <c:v>1.8980000000000001</c:v>
                </c:pt>
                <c:pt idx="950">
                  <c:v>1.9000000000000001</c:v>
                </c:pt>
                <c:pt idx="951">
                  <c:v>1.9020000000000001</c:v>
                </c:pt>
                <c:pt idx="952">
                  <c:v>1.9040000000000001</c:v>
                </c:pt>
                <c:pt idx="953">
                  <c:v>1.9060000000000001</c:v>
                </c:pt>
                <c:pt idx="954">
                  <c:v>1.9080000000000001</c:v>
                </c:pt>
                <c:pt idx="955">
                  <c:v>1.9100000000000001</c:v>
                </c:pt>
                <c:pt idx="956">
                  <c:v>1.9120000000000001</c:v>
                </c:pt>
                <c:pt idx="957">
                  <c:v>1.9140000000000001</c:v>
                </c:pt>
                <c:pt idx="958">
                  <c:v>1.9160000000000001</c:v>
                </c:pt>
                <c:pt idx="959">
                  <c:v>1.9180000000000001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2.0020000000000002</c:v>
                </c:pt>
                <c:pt idx="1002">
                  <c:v>2.004</c:v>
                </c:pt>
                <c:pt idx="1003">
                  <c:v>2.0060000000000002</c:v>
                </c:pt>
                <c:pt idx="1004">
                  <c:v>2.008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2.0140000000000002</c:v>
                </c:pt>
                <c:pt idx="1008">
                  <c:v>2.016</c:v>
                </c:pt>
                <c:pt idx="1009">
                  <c:v>2.0180000000000002</c:v>
                </c:pt>
                <c:pt idx="1010">
                  <c:v>2.02</c:v>
                </c:pt>
                <c:pt idx="1011">
                  <c:v>2.0220000000000002</c:v>
                </c:pt>
                <c:pt idx="1012">
                  <c:v>2.024</c:v>
                </c:pt>
                <c:pt idx="1013">
                  <c:v>2.0260000000000002</c:v>
                </c:pt>
                <c:pt idx="1014">
                  <c:v>2.028</c:v>
                </c:pt>
                <c:pt idx="1015">
                  <c:v>2.0300000000000002</c:v>
                </c:pt>
                <c:pt idx="1016">
                  <c:v>2.032</c:v>
                </c:pt>
                <c:pt idx="1017">
                  <c:v>2.0340000000000003</c:v>
                </c:pt>
                <c:pt idx="1018">
                  <c:v>2.036</c:v>
                </c:pt>
                <c:pt idx="1019">
                  <c:v>2.0380000000000003</c:v>
                </c:pt>
                <c:pt idx="1020">
                  <c:v>2.04</c:v>
                </c:pt>
                <c:pt idx="1021">
                  <c:v>2.0420000000000003</c:v>
                </c:pt>
                <c:pt idx="1022">
                  <c:v>2.044</c:v>
                </c:pt>
                <c:pt idx="1023">
                  <c:v>2.0460000000000003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</c:numCache>
            </c:numRef>
          </c:xVal>
          <c:yVal>
            <c:numRef>
              <c:f>Sheet1!$K$11:$K$1051</c:f>
              <c:numCache>
                <c:formatCode>General</c:formatCode>
                <c:ptCount val="1041"/>
                <c:pt idx="0">
                  <c:v>-1.9600000000000002E-5</c:v>
                </c:pt>
                <c:pt idx="1">
                  <c:v>-7.8376480000000016E-5</c:v>
                </c:pt>
                <c:pt idx="2">
                  <c:v>-1.7630593411200002E-4</c:v>
                </c:pt>
                <c:pt idx="3">
                  <c:v>-3.1336487055153283E-4</c:v>
                </c:pt>
                <c:pt idx="4">
                  <c:v>-4.8952981162920194E-4</c:v>
                </c:pt>
                <c:pt idx="5">
                  <c:v>-7.0477729374222452E-4</c:v>
                </c:pt>
                <c:pt idx="6">
                  <c:v>-9.5908386736597928E-4</c:v>
                </c:pt>
                <c:pt idx="7">
                  <c:v>-1.2524260970455598E-3</c:v>
                </c:pt>
                <c:pt idx="8">
                  <c:v>-1.5847805613873325E-3</c:v>
                </c:pt>
                <c:pt idx="9">
                  <c:v>-1.9561238530505002E-3</c:v>
                </c:pt>
                <c:pt idx="10">
                  <c:v>-2.3664325787386697E-3</c:v>
                </c:pt>
                <c:pt idx="11">
                  <c:v>-2.8156833591914264E-3</c:v>
                </c:pt>
                <c:pt idx="12">
                  <c:v>-3.3038528291759114E-3</c:v>
                </c:pt>
                <c:pt idx="13">
                  <c:v>-3.8309176374784057E-3</c:v>
                </c:pt>
                <c:pt idx="14">
                  <c:v>-4.3968544468959182E-3</c:v>
                </c:pt>
                <c:pt idx="15">
                  <c:v>-5.0016399342277806E-3</c:v>
                </c:pt>
                <c:pt idx="16">
                  <c:v>-5.6452507902672441E-3</c:v>
                </c:pt>
                <c:pt idx="17">
                  <c:v>-6.3276637197930835E-3</c:v>
                </c:pt>
                <c:pt idx="18">
                  <c:v>-7.0488554415612074E-3</c:v>
                </c:pt>
                <c:pt idx="19">
                  <c:v>-7.8088026882962708E-3</c:v>
                </c:pt>
                <c:pt idx="20">
                  <c:v>-8.6074822066832934E-3</c:v>
                </c:pt>
                <c:pt idx="21">
                  <c:v>-9.444870757359284E-3</c:v>
                </c:pt>
                <c:pt idx="22">
                  <c:v>-1.0320945114904868E-2</c:v>
                </c:pt>
                <c:pt idx="23">
                  <c:v>-1.1235682067835925E-2</c:v>
                </c:pt>
                <c:pt idx="24">
                  <c:v>-1.2189058418595224E-2</c:v>
                </c:pt>
                <c:pt idx="25">
                  <c:v>-1.3181050983544065E-2</c:v>
                </c:pt>
                <c:pt idx="26">
                  <c:v>-1.4211636592953939E-2</c:v>
                </c:pt>
                <c:pt idx="27">
                  <c:v>-1.5280792090998165E-2</c:v>
                </c:pt>
                <c:pt idx="28">
                  <c:v>-1.6388494335743565E-2</c:v>
                </c:pt>
                <c:pt idx="29">
                  <c:v>-1.7534720199142116E-2</c:v>
                </c:pt>
                <c:pt idx="30">
                  <c:v>-1.8719446567022631E-2</c:v>
                </c:pt>
                <c:pt idx="31">
                  <c:v>-1.9942650339082414E-2</c:v>
                </c:pt>
                <c:pt idx="32">
                  <c:v>-2.1204308428878962E-2</c:v>
                </c:pt>
                <c:pt idx="33">
                  <c:v>-2.2504397763821633E-2</c:v>
                </c:pt>
                <c:pt idx="34">
                  <c:v>-2.384289528516334E-2</c:v>
                </c:pt>
                <c:pt idx="35">
                  <c:v>-2.5219777947992239E-2</c:v>
                </c:pt>
                <c:pt idx="36">
                  <c:v>-2.663502272122344E-2</c:v>
                </c:pt>
                <c:pt idx="37">
                  <c:v>-2.8088606587590704E-2</c:v>
                </c:pt>
                <c:pt idx="38">
                  <c:v>-2.9580506543638148E-2</c:v>
                </c:pt>
                <c:pt idx="39">
                  <c:v>-3.1110699599711963E-2</c:v>
                </c:pt>
                <c:pt idx="40">
                  <c:v>-3.2679162779952135E-2</c:v>
                </c:pt>
                <c:pt idx="41">
                  <c:v>-3.4285873122284163E-2</c:v>
                </c:pt>
                <c:pt idx="42">
                  <c:v>-3.5930807678410788E-2</c:v>
                </c:pt>
                <c:pt idx="43">
                  <c:v>-3.761394351380374E-2</c:v>
                </c:pt>
                <c:pt idx="44">
                  <c:v>-3.9335257707695456E-2</c:v>
                </c:pt>
                <c:pt idx="45">
                  <c:v>-4.1094727353070834E-2</c:v>
                </c:pt>
                <c:pt idx="46">
                  <c:v>-4.289232955665899E-2</c:v>
                </c:pt>
                <c:pt idx="47">
                  <c:v>-4.472804143892499E-2</c:v>
                </c:pt>
                <c:pt idx="48">
                  <c:v>-4.6601840134061628E-2</c:v>
                </c:pt>
                <c:pt idx="49">
                  <c:v>-4.8513702789981183E-2</c:v>
                </c:pt>
                <c:pt idx="50">
                  <c:v>-5.0463606568307187E-2</c:v>
                </c:pt>
                <c:pt idx="51">
                  <c:v>-5.2451528644366197E-2</c:v>
                </c:pt>
                <c:pt idx="52">
                  <c:v>-5.4477446207179571E-2</c:v>
                </c:pt>
                <c:pt idx="53">
                  <c:v>-5.6541336459455256E-2</c:v>
                </c:pt>
                <c:pt idx="54">
                  <c:v>-5.8643176617579576E-2</c:v>
                </c:pt>
                <c:pt idx="55">
                  <c:v>-6.0782943911609023E-2</c:v>
                </c:pt>
                <c:pt idx="56">
                  <c:v>-6.2960615585262059E-2</c:v>
                </c:pt>
                <c:pt idx="57">
                  <c:v>-6.5176168895910894E-2</c:v>
                </c:pt>
                <c:pt idx="58">
                  <c:v>-6.7429581114573339E-2</c:v>
                </c:pt>
                <c:pt idx="59">
                  <c:v>-6.9720829525904596E-2</c:v>
                </c:pt>
                <c:pt idx="60">
                  <c:v>-7.2049891428189045E-2</c:v>
                </c:pt>
                <c:pt idx="61">
                  <c:v>-7.441674413333213E-2</c:v>
                </c:pt>
                <c:pt idx="62">
                  <c:v>-7.6821364966852129E-2</c:v>
                </c:pt>
                <c:pt idx="63">
                  <c:v>-7.9263731267872006E-2</c:v>
                </c:pt>
                <c:pt idx="64">
                  <c:v>-8.174382038911128E-2</c:v>
                </c:pt>
                <c:pt idx="65">
                  <c:v>-8.4261609696877807E-2</c:v>
                </c:pt>
                <c:pt idx="66">
                  <c:v>-8.6817076571059679E-2</c:v>
                </c:pt>
                <c:pt idx="67">
                  <c:v>-8.9410198405117033E-2</c:v>
                </c:pt>
                <c:pt idx="68">
                  <c:v>-9.2040952606073964E-2</c:v>
                </c:pt>
                <c:pt idx="69">
                  <c:v>-9.4709316594510318E-2</c:v>
                </c:pt>
                <c:pt idx="70">
                  <c:v>-9.7415267804553604E-2</c:v>
                </c:pt>
                <c:pt idx="71">
                  <c:v>-0.10015878368387086</c:v>
                </c:pt>
                <c:pt idx="72">
                  <c:v>-0.10293984169366054</c:v>
                </c:pt>
                <c:pt idx="73">
                  <c:v>-0.10575841930864434</c:v>
                </c:pt>
                <c:pt idx="74">
                  <c:v>-0.10861449401705915</c:v>
                </c:pt>
                <c:pt idx="75">
                  <c:v>-0.11150804332064891</c:v>
                </c:pt>
                <c:pt idx="76">
                  <c:v>-0.11443904473465652</c:v>
                </c:pt>
                <c:pt idx="77">
                  <c:v>-0.11740747578781573</c:v>
                </c:pt>
                <c:pt idx="78">
                  <c:v>-0.12041331402234304</c:v>
                </c:pt>
                <c:pt idx="79">
                  <c:v>-0.12345653699392962</c:v>
                </c:pt>
                <c:pt idx="80">
                  <c:v>-0.12653712227173325</c:v>
                </c:pt>
                <c:pt idx="81">
                  <c:v>-0.1296550474383702</c:v>
                </c:pt>
                <c:pt idx="82">
                  <c:v>-0.13281029008990716</c:v>
                </c:pt>
                <c:pt idx="83">
                  <c:v>-0.13600282783585321</c:v>
                </c:pt>
                <c:pt idx="84">
                  <c:v>-0.1392326382991517</c:v>
                </c:pt>
                <c:pt idx="85">
                  <c:v>-0.14249969911617219</c:v>
                </c:pt>
                <c:pt idx="86">
                  <c:v>-0.14580398793670249</c:v>
                </c:pt>
                <c:pt idx="87">
                  <c:v>-0.14914548242394046</c:v>
                </c:pt>
                <c:pt idx="88">
                  <c:v>-0.15252416025448609</c:v>
                </c:pt>
                <c:pt idx="89">
                  <c:v>-0.15593999911833339</c:v>
                </c:pt>
                <c:pt idx="90">
                  <c:v>-0.15939297671886238</c:v>
                </c:pt>
                <c:pt idx="91">
                  <c:v>-0.16288307077283107</c:v>
                </c:pt>
                <c:pt idx="92">
                  <c:v>-0.16641025901036735</c:v>
                </c:pt>
                <c:pt idx="93">
                  <c:v>-0.16997451917496112</c:v>
                </c:pt>
                <c:pt idx="94">
                  <c:v>-0.17357582902345614</c:v>
                </c:pt>
                <c:pt idx="95">
                  <c:v>-0.17721416632604206</c:v>
                </c:pt>
                <c:pt idx="96">
                  <c:v>-0.18088950886624644</c:v>
                </c:pt>
                <c:pt idx="97">
                  <c:v>-0.18460183444092668</c:v>
                </c:pt>
                <c:pt idx="98">
                  <c:v>-0.18835112086026212</c:v>
                </c:pt>
                <c:pt idx="99">
                  <c:v>-0.19213734594774595</c:v>
                </c:pt>
                <c:pt idx="100">
                  <c:v>-0.19596048754017731</c:v>
                </c:pt>
                <c:pt idx="101">
                  <c:v>-0.1998205234876532</c:v>
                </c:pt>
                <c:pt idx="102">
                  <c:v>-0.2037174316535606</c:v>
                </c:pt>
                <c:pt idx="103">
                  <c:v>-0.20765118991456846</c:v>
                </c:pt>
                <c:pt idx="104">
                  <c:v>-0.21162177616061972</c:v>
                </c:pt>
                <c:pt idx="105">
                  <c:v>-0.21562916829492335</c:v>
                </c:pt>
                <c:pt idx="106">
                  <c:v>-0.21967334423394638</c:v>
                </c:pt>
                <c:pt idx="107">
                  <c:v>-0.22375428190740601</c:v>
                </c:pt>
                <c:pt idx="108">
                  <c:v>-0.22787195925826156</c:v>
                </c:pt>
                <c:pt idx="109">
                  <c:v>-0.2320263542427066</c:v>
                </c:pt>
                <c:pt idx="110">
                  <c:v>-0.23621744483016097</c:v>
                </c:pt>
                <c:pt idx="111">
                  <c:v>-0.24044520900326286</c:v>
                </c:pt>
                <c:pt idx="112">
                  <c:v>-0.2447096247578609</c:v>
                </c:pt>
                <c:pt idx="113">
                  <c:v>-0.24901067010300618</c:v>
                </c:pt>
                <c:pt idx="114">
                  <c:v>-0.25334832306094435</c:v>
                </c:pt>
                <c:pt idx="115">
                  <c:v>-0.25772256166710777</c:v>
                </c:pt>
                <c:pt idx="116">
                  <c:v>-0.2621333639701075</c:v>
                </c:pt>
                <c:pt idx="117">
                  <c:v>-0.26658070803172546</c:v>
                </c:pt>
                <c:pt idx="118">
                  <c:v>-0.27106457192690642</c:v>
                </c:pt>
                <c:pt idx="119">
                  <c:v>-0.27558493374375026</c:v>
                </c:pt>
                <c:pt idx="120">
                  <c:v>-0.28014177158350401</c:v>
                </c:pt>
                <c:pt idx="121">
                  <c:v>-0.28473506356055389</c:v>
                </c:pt>
                <c:pt idx="122">
                  <c:v>-0.28936478780241753</c:v>
                </c:pt>
                <c:pt idx="123">
                  <c:v>-0.29403092244973605</c:v>
                </c:pt>
                <c:pt idx="124">
                  <c:v>-0.29873344565626619</c:v>
                </c:pt>
                <c:pt idx="125">
                  <c:v>-0.30347233558887243</c:v>
                </c:pt>
                <c:pt idx="126">
                  <c:v>-0.3082475704275191</c:v>
                </c:pt>
                <c:pt idx="127">
                  <c:v>-0.31305912836526256</c:v>
                </c:pt>
                <c:pt idx="128">
                  <c:v>-0.31790698760824337</c:v>
                </c:pt>
                <c:pt idx="129">
                  <c:v>-0.32279112637567842</c:v>
                </c:pt>
                <c:pt idx="130">
                  <c:v>-0.327711522899853</c:v>
                </c:pt>
                <c:pt idx="131">
                  <c:v>-0.33266815542611305</c:v>
                </c:pt>
                <c:pt idx="132">
                  <c:v>-0.33766100221285739</c:v>
                </c:pt>
                <c:pt idx="133">
                  <c:v>-0.34269004153152965</c:v>
                </c:pt>
                <c:pt idx="134">
                  <c:v>-0.34775525166661075</c:v>
                </c:pt>
                <c:pt idx="135">
                  <c:v>-0.35285661091561077</c:v>
                </c:pt>
                <c:pt idx="136">
                  <c:v>-0.35799409758906137</c:v>
                </c:pt>
                <c:pt idx="137">
                  <c:v>-0.36316769001050792</c:v>
                </c:pt>
                <c:pt idx="138">
                  <c:v>-0.3683773665165016</c:v>
                </c:pt>
                <c:pt idx="139">
                  <c:v>-0.37362310545659172</c:v>
                </c:pt>
                <c:pt idx="140">
                  <c:v>-0.37890488519331778</c:v>
                </c:pt>
                <c:pt idx="141">
                  <c:v>-0.38422268410220178</c:v>
                </c:pt>
                <c:pt idx="142">
                  <c:v>-0.38957648057174044</c:v>
                </c:pt>
                <c:pt idx="143">
                  <c:v>-0.39496625300339738</c:v>
                </c:pt>
                <c:pt idx="144">
                  <c:v>-0.40039197981159536</c:v>
                </c:pt>
                <c:pt idx="145">
                  <c:v>-0.40585363942370839</c:v>
                </c:pt>
                <c:pt idx="146">
                  <c:v>-0.41135121028005417</c:v>
                </c:pt>
                <c:pt idx="147">
                  <c:v>-0.41688467083388614</c:v>
                </c:pt>
                <c:pt idx="148">
                  <c:v>-0.42245399955138579</c:v>
                </c:pt>
                <c:pt idx="149">
                  <c:v>-0.42805917491165496</c:v>
                </c:pt>
                <c:pt idx="150">
                  <c:v>-0.43370017540670797</c:v>
                </c:pt>
                <c:pt idx="151">
                  <c:v>-0.43937697954146393</c:v>
                </c:pt>
                <c:pt idx="152">
                  <c:v>-0.44508956583373904</c:v>
                </c:pt>
                <c:pt idx="153">
                  <c:v>-0.45083791281423879</c:v>
                </c:pt>
                <c:pt idx="154">
                  <c:v>-0.45662199902655026</c:v>
                </c:pt>
                <c:pt idx="155">
                  <c:v>-0.46244180302713433</c:v>
                </c:pt>
                <c:pt idx="156">
                  <c:v>-0.46829730338531805</c:v>
                </c:pt>
                <c:pt idx="157">
                  <c:v>-0.47418847868328684</c:v>
                </c:pt>
                <c:pt idx="158">
                  <c:v>-0.48011530751607684</c:v>
                </c:pt>
                <c:pt idx="159">
                  <c:v>-0.4860777684915672</c:v>
                </c:pt>
                <c:pt idx="160">
                  <c:v>-0.49207584023047224</c:v>
                </c:pt>
                <c:pt idx="161">
                  <c:v>-0.49810950136633392</c:v>
                </c:pt>
                <c:pt idx="162">
                  <c:v>-0.5041787305455141</c:v>
                </c:pt>
                <c:pt idx="163">
                  <c:v>-0.51028322784515046</c:v>
                </c:pt>
                <c:pt idx="164">
                  <c:v>-0.51642228672299684</c:v>
                </c:pt>
                <c:pt idx="165">
                  <c:v>-0.52259507044920772</c:v>
                </c:pt>
                <c:pt idx="166">
                  <c:v>-0.52880073824492957</c:v>
                </c:pt>
                <c:pt idx="167">
                  <c:v>-0.53503844539653056</c:v>
                </c:pt>
                <c:pt idx="168">
                  <c:v>-0.54130734337029396</c:v>
                </c:pt>
                <c:pt idx="169">
                  <c:v>-0.54760657992755979</c:v>
                </c:pt>
                <c:pt idx="170">
                  <c:v>-0.5539352992402985</c:v>
                </c:pt>
                <c:pt idx="171">
                  <c:v>-0.5602926420071016</c:v>
                </c:pt>
                <c:pt idx="172">
                  <c:v>-0.5666777455695734</c:v>
                </c:pt>
                <c:pt idx="173">
                  <c:v>-0.57308974402910828</c:v>
                </c:pt>
                <c:pt idx="174">
                  <c:v>-0.5795277683640373</c:v>
                </c:pt>
                <c:pt idx="175">
                  <c:v>-0.58599094654712891</c:v>
                </c:pt>
                <c:pt idx="176">
                  <c:v>-0.59247840366342741</c:v>
                </c:pt>
                <c:pt idx="177">
                  <c:v>-0.59898926202841329</c:v>
                </c:pt>
                <c:pt idx="178">
                  <c:v>-0.60552264130647016</c:v>
                </c:pt>
                <c:pt idx="179">
                  <c:v>-0.6120776586296417</c:v>
                </c:pt>
                <c:pt idx="180">
                  <c:v>-0.61865342871666251</c:v>
                </c:pt>
                <c:pt idx="181">
                  <c:v>-0.62524906399224778</c:v>
                </c:pt>
                <c:pt idx="182">
                  <c:v>-0.63186367470662419</c:v>
                </c:pt>
                <c:pt idx="183">
                  <c:v>-0.63849636905528795</c:v>
                </c:pt>
                <c:pt idx="184">
                  <c:v>-0.64514625329897202</c:v>
                </c:pt>
                <c:pt idx="185">
                  <c:v>-0.65181243188380777</c:v>
                </c:pt>
                <c:pt idx="186">
                  <c:v>-0.65849400756166387</c:v>
                </c:pt>
                <c:pt idx="187">
                  <c:v>-0.66519008151064751</c:v>
                </c:pt>
                <c:pt idx="188">
                  <c:v>-0.67189975345575059</c:v>
                </c:pt>
                <c:pt idx="189">
                  <c:v>-0.67862212178962544</c:v>
                </c:pt>
                <c:pt idx="190">
                  <c:v>-0.68535628369347368</c:v>
                </c:pt>
                <c:pt idx="191">
                  <c:v>-0.6921013352580323</c:v>
                </c:pt>
                <c:pt idx="192">
                  <c:v>-0.69885637160464009</c:v>
                </c:pt>
                <c:pt idx="193">
                  <c:v>-0.70562048700636915</c:v>
                </c:pt>
                <c:pt idx="194">
                  <c:v>-0.71239277500920462</c:v>
                </c:pt>
                <c:pt idx="195">
                  <c:v>-0.71917232855325686</c:v>
                </c:pt>
                <c:pt idx="196">
                  <c:v>-0.72595824009398946</c:v>
                </c:pt>
                <c:pt idx="197">
                  <c:v>-0.73274960172344772</c:v>
                </c:pt>
                <c:pt idx="198">
                  <c:v>-0.73954550529147001</c:v>
                </c:pt>
                <c:pt idx="199">
                  <c:v>-0.74634504252686795</c:v>
                </c:pt>
                <c:pt idx="200">
                  <c:v>-0.75314730515855688</c:v>
                </c:pt>
                <c:pt idx="201">
                  <c:v>-0.75995138503662285</c:v>
                </c:pt>
                <c:pt idx="202">
                  <c:v>-0.76675637425330789</c:v>
                </c:pt>
                <c:pt idx="203">
                  <c:v>-0.77356136526389896</c:v>
                </c:pt>
                <c:pt idx="204">
                  <c:v>-0.7803654510075041</c:v>
                </c:pt>
                <c:pt idx="205">
                  <c:v>-0.78716772502769961</c:v>
                </c:pt>
                <c:pt idx="206">
                  <c:v>-0.79396728159303209</c:v>
                </c:pt>
                <c:pt idx="207">
                  <c:v>-0.80076321581735965</c:v>
                </c:pt>
                <c:pt idx="208">
                  <c:v>-0.80755462378001652</c:v>
                </c:pt>
                <c:pt idx="209">
                  <c:v>-0.81434060264578456</c:v>
                </c:pt>
                <c:pt idx="210">
                  <c:v>-0.82112025078465645</c:v>
                </c:pt>
                <c:pt idx="211">
                  <c:v>-0.82789266789137372</c:v>
                </c:pt>
                <c:pt idx="212">
                  <c:v>-0.83465695510472526</c:v>
                </c:pt>
                <c:pt idx="213">
                  <c:v>-0.84141221512658904</c:v>
                </c:pt>
                <c:pt idx="214">
                  <c:v>-0.84815755234070256</c:v>
                </c:pt>
                <c:pt idx="215">
                  <c:v>-0.854892072931145</c:v>
                </c:pt>
                <c:pt idx="216">
                  <c:v>-0.86161488500051719</c:v>
                </c:pt>
                <c:pt idx="217">
                  <c:v>-0.86832509868780183</c:v>
                </c:pt>
                <c:pt idx="218">
                  <c:v>-0.87502182628589031</c:v>
                </c:pt>
                <c:pt idx="219">
                  <c:v>-0.88170418235875903</c:v>
                </c:pt>
                <c:pt idx="220">
                  <c:v>-0.88837128385828068</c:v>
                </c:pt>
                <c:pt idx="221">
                  <c:v>-0.89502225024065551</c:v>
                </c:pt>
                <c:pt idx="222">
                  <c:v>-0.90165620358244569</c:v>
                </c:pt>
                <c:pt idx="223">
                  <c:v>-0.90827226869619926</c:v>
                </c:pt>
                <c:pt idx="224">
                  <c:v>-0.91486957324564744</c:v>
                </c:pt>
                <c:pt idx="225">
                  <c:v>-0.92144724786046062</c:v>
                </c:pt>
                <c:pt idx="226">
                  <c:v>-0.92800442625054735</c:v>
                </c:pt>
                <c:pt idx="227">
                  <c:v>-0.93454024531988256</c:v>
                </c:pt>
                <c:pt idx="228">
                  <c:v>-0.94105384527984859</c:v>
                </c:pt>
                <c:pt idx="229">
                  <c:v>-0.94754436976207512</c:v>
                </c:pt>
                <c:pt idx="230">
                  <c:v>-0.95401096593076329</c:v>
                </c:pt>
                <c:pt idx="231">
                  <c:v>-0.9604527845944788</c:v>
                </c:pt>
                <c:pt idx="232">
                  <c:v>-0.96686898031739976</c:v>
                </c:pt>
                <c:pt idx="233">
                  <c:v>-0.97325871153000421</c:v>
                </c:pt>
                <c:pt idx="234">
                  <c:v>-0.97962114063918382</c:v>
                </c:pt>
                <c:pt idx="235">
                  <c:v>-0.98595543413776843</c:v>
                </c:pt>
                <c:pt idx="236">
                  <c:v>-0.99226076271344776</c:v>
                </c:pt>
                <c:pt idx="237">
                  <c:v>-0.99853630135707561</c:v>
                </c:pt>
                <c:pt idx="238">
                  <c:v>-1.0047812294703431</c:v>
                </c:pt>
                <c:pt idx="239">
                  <c:v>-1.0109947309728062</c:v>
                </c:pt>
                <c:pt idx="240">
                  <c:v>-1.0171759944082541</c:v>
                </c:pt>
                <c:pt idx="241">
                  <c:v>-1.0233242130504046</c:v>
                </c:pt>
                <c:pt idx="242">
                  <c:v>-1.0294385850079122</c:v>
                </c:pt>
                <c:pt idx="243">
                  <c:v>-1.0355183133286767</c:v>
                </c:pt>
                <c:pt idx="244">
                  <c:v>-1.0415626061034364</c:v>
                </c:pt>
                <c:pt idx="245">
                  <c:v>-1.047570676568635</c:v>
                </c:pt>
                <c:pt idx="246">
                  <c:v>-1.0535417432085472</c:v>
                </c:pt>
                <c:pt idx="247">
                  <c:v>-1.0594750298566507</c:v>
                </c:pt>
                <c:pt idx="248">
                  <c:v>-1.0653697657962307</c:v>
                </c:pt>
                <c:pt idx="249">
                  <c:v>-1.0712251858602047</c:v>
                </c:pt>
                <c:pt idx="250">
                  <c:v>-1.0770405305301538</c:v>
                </c:pt>
                <c:pt idx="251">
                  <c:v>-1.0828150460345489</c:v>
                </c:pt>
                <c:pt idx="252">
                  <c:v>-1.0885479844461583</c:v>
                </c:pt>
                <c:pt idx="253">
                  <c:v>-1.094238603778624</c:v>
                </c:pt>
                <c:pt idx="254">
                  <c:v>-1.0998861680821945</c:v>
                </c:pt>
                <c:pt idx="255">
                  <c:v>-1.1054899475386031</c:v>
                </c:pt>
                <c:pt idx="256">
                  <c:v>-1.1110492185550764</c:v>
                </c:pt>
                <c:pt idx="257">
                  <c:v>-1.116563263857465</c:v>
                </c:pt>
                <c:pt idx="258">
                  <c:v>-1.1220313725824798</c:v>
                </c:pt>
                <c:pt idx="259">
                  <c:v>-1.1274528403690276</c:v>
                </c:pt>
                <c:pt idx="260">
                  <c:v>-1.1328269694486282</c:v>
                </c:pt>
                <c:pt idx="261">
                  <c:v>-1.1381530687349068</c:v>
                </c:pt>
                <c:pt idx="262">
                  <c:v>-1.1434304539121469</c:v>
                </c:pt>
                <c:pt idx="263">
                  <c:v>-1.1486584475228936</c:v>
                </c:pt>
                <c:pt idx="264">
                  <c:v>-1.1538363790545962</c:v>
                </c:pt>
                <c:pt idx="265">
                  <c:v>-1.1589635850252793</c:v>
                </c:pt>
                <c:pt idx="266">
                  <c:v>-1.1640394090682298</c:v>
                </c:pt>
                <c:pt idx="267">
                  <c:v>-1.1690632020156917</c:v>
                </c:pt>
                <c:pt idx="268">
                  <c:v>-1.1740343219815559</c:v>
                </c:pt>
                <c:pt idx="269">
                  <c:v>-1.1789521344430356</c:v>
                </c:pt>
                <c:pt idx="270">
                  <c:v>-1.1838160123213162</c:v>
                </c:pt>
                <c:pt idx="271">
                  <c:v>-1.1886253360611709</c:v>
                </c:pt>
                <c:pt idx="272">
                  <c:v>-1.1933794937095301</c:v>
                </c:pt>
                <c:pt idx="273">
                  <c:v>-1.1980778809929957</c:v>
                </c:pt>
                <c:pt idx="274">
                  <c:v>-1.2027199013942909</c:v>
                </c:pt>
                <c:pt idx="275">
                  <c:v>-1.2073049662276345</c:v>
                </c:pt>
                <c:pt idx="276">
                  <c:v>-1.2118324947130328</c:v>
                </c:pt>
                <c:pt idx="277">
                  <c:v>-1.2163019140494757</c:v>
                </c:pt>
                <c:pt idx="278">
                  <c:v>-1.2207126594870326</c:v>
                </c:pt>
                <c:pt idx="279">
                  <c:v>-1.2250641743978343</c:v>
                </c:pt>
                <c:pt idx="280">
                  <c:v>-1.2293559103459368</c:v>
                </c:pt>
                <c:pt idx="281">
                  <c:v>-1.2335873271560547</c:v>
                </c:pt>
                <c:pt idx="282">
                  <c:v>-1.2377578929811561</c:v>
                </c:pt>
                <c:pt idx="283">
                  <c:v>-1.241867084368913</c:v>
                </c:pt>
                <c:pt idx="284">
                  <c:v>-1.2459143863269964</c:v>
                </c:pt>
                <c:pt idx="285">
                  <c:v>-1.2498992923872085</c:v>
                </c:pt>
                <c:pt idx="286">
                  <c:v>-1.2538213046684457</c:v>
                </c:pt>
                <c:pt idx="287">
                  <c:v>-1.2576799339384821</c:v>
                </c:pt>
                <c:pt idx="288">
                  <c:v>-1.2614746996745683</c:v>
                </c:pt>
                <c:pt idx="289">
                  <c:v>-1.2652051301228358</c:v>
                </c:pt>
                <c:pt idx="290">
                  <c:v>-1.2688707623565025</c:v>
                </c:pt>
                <c:pt idx="291">
                  <c:v>-1.272471142332869</c:v>
                </c:pt>
                <c:pt idx="292">
                  <c:v>-1.2760058249491009</c:v>
                </c:pt>
                <c:pt idx="293">
                  <c:v>-1.27947437409679</c:v>
                </c:pt>
                <c:pt idx="294">
                  <c:v>-1.282876362715287</c:v>
                </c:pt>
                <c:pt idx="295">
                  <c:v>-1.2862113728438005</c:v>
                </c:pt>
                <c:pt idx="296">
                  <c:v>-1.2894789956722541</c:v>
                </c:pt>
                <c:pt idx="297">
                  <c:v>-1.2926788315908977</c:v>
                </c:pt>
                <c:pt idx="298">
                  <c:v>-1.2958104902386658</c:v>
                </c:pt>
                <c:pt idx="299">
                  <c:v>-1.2988735905502764</c:v>
                </c:pt>
                <c:pt idx="300">
                  <c:v>-1.3018677608020672</c:v>
                </c:pt>
                <c:pt idx="301">
                  <c:v>-1.3047926386565605</c:v>
                </c:pt>
                <c:pt idx="302">
                  <c:v>-1.3076478712057542</c:v>
                </c:pt>
                <c:pt idx="303">
                  <c:v>-1.310433115013133</c:v>
                </c:pt>
                <c:pt idx="304">
                  <c:v>-1.3131480361543943</c:v>
                </c:pt>
                <c:pt idx="305">
                  <c:v>-1.3157923102568845</c:v>
                </c:pt>
                <c:pt idx="306">
                  <c:v>-1.3183656225377403</c:v>
                </c:pt>
                <c:pt idx="307">
                  <c:v>-1.3208676678407338</c:v>
                </c:pt>
                <c:pt idx="308">
                  <c:v>-1.3232981506718118</c:v>
                </c:pt>
                <c:pt idx="309">
                  <c:v>-1.3256567852333303</c:v>
                </c:pt>
                <c:pt idx="310">
                  <c:v>-1.3279432954569776</c:v>
                </c:pt>
                <c:pt idx="311">
                  <c:v>-1.3301574150353828</c:v>
                </c:pt>
                <c:pt idx="312">
                  <c:v>-1.3322988874524067</c:v>
                </c:pt>
                <c:pt idx="313">
                  <c:v>-1.334367466012111</c:v>
                </c:pt>
                <c:pt idx="314">
                  <c:v>-1.3363629138664042</c:v>
                </c:pt>
                <c:pt idx="315">
                  <c:v>-1.3382850040413581</c:v>
                </c:pt>
                <c:pt idx="316">
                  <c:v>-1.3401335194621964</c:v>
                </c:pt>
                <c:pt idx="317">
                  <c:v>-1.3419082529769488</c:v>
                </c:pt>
                <c:pt idx="318">
                  <c:v>-1.3436090073787705</c:v>
                </c:pt>
                <c:pt idx="319">
                  <c:v>-1.3452355954269242</c:v>
                </c:pt>
                <c:pt idx="320">
                  <c:v>-1.3467878398664221</c:v>
                </c:pt>
                <c:pt idx="321">
                  <c:v>-1.3482655734463274</c:v>
                </c:pt>
                <c:pt idx="322">
                  <c:v>-1.3496686389367107</c:v>
                </c:pt>
                <c:pt idx="323">
                  <c:v>-1.3509968891442641</c:v>
                </c:pt>
                <c:pt idx="324">
                  <c:v>-1.3522501869265662</c:v>
                </c:pt>
                <c:pt idx="325">
                  <c:v>-1.3534284052050032</c:v>
                </c:pt>
                <c:pt idx="326">
                  <c:v>-1.3545314269763384</c:v>
                </c:pt>
                <c:pt idx="327">
                  <c:v>-1.355559145322935</c:v>
                </c:pt>
                <c:pt idx="328">
                  <c:v>-1.3565114634216275</c:v>
                </c:pt>
                <c:pt idx="329">
                  <c:v>-1.3573882945512437</c:v>
                </c:pt>
                <c:pt idx="330">
                  <c:v>-1.3581895620987756</c:v>
                </c:pt>
                <c:pt idx="331">
                  <c:v>-1.3589151995642008</c:v>
                </c:pt>
                <c:pt idx="332">
                  <c:v>-1.3595651505639519</c:v>
                </c:pt>
                <c:pt idx="333">
                  <c:v>-1.3601393688330359</c:v>
                </c:pt>
                <c:pt idx="334">
                  <c:v>-1.3606378182258045</c:v>
                </c:pt>
                <c:pt idx="335">
                  <c:v>-1.361060472715375</c:v>
                </c:pt>
                <c:pt idx="336">
                  <c:v>-1.3614073163917018</c:v>
                </c:pt>
                <c:pt idx="337">
                  <c:v>-1.3616783434583011</c:v>
                </c:pt>
                <c:pt idx="338">
                  <c:v>-1.3618735582276298</c:v>
                </c:pt>
                <c:pt idx="339">
                  <c:v>-1.3619929751151183</c:v>
                </c:pt>
                <c:pt idx="340">
                  <c:v>-1.3620366186318604</c:v>
                </c:pt>
                <c:pt idx="341">
                  <c:v>-1.3620045233759617</c:v>
                </c:pt>
                <c:pt idx="342">
                  <c:v>-1.3618967340225474</c:v>
                </c:pt>
                <c:pt idx="343">
                  <c:v>-1.3617133053124328</c:v>
                </c:pt>
                <c:pt idx="344">
                  <c:v>-1.3614543020394581</c:v>
                </c:pt>
                <c:pt idx="345">
                  <c:v>-1.3611197990364892</c:v>
                </c:pt>
                <c:pt idx="346">
                  <c:v>-1.3607098811600891</c:v>
                </c:pt>
                <c:pt idx="347">
                  <c:v>-1.3602246432738603</c:v>
                </c:pt>
                <c:pt idx="348">
                  <c:v>-1.3596641902304629</c:v>
                </c:pt>
                <c:pt idx="349">
                  <c:v>-1.3590286368523103</c:v>
                </c:pt>
                <c:pt idx="350">
                  <c:v>-1.3583181079109468</c:v>
                </c:pt>
                <c:pt idx="351">
                  <c:v>-1.3575327381051092</c:v>
                </c:pt>
                <c:pt idx="352">
                  <c:v>-1.3566726720374784</c:v>
                </c:pt>
                <c:pt idx="353">
                  <c:v>-1.3557380641901216</c:v>
                </c:pt>
                <c:pt idx="354">
                  <c:v>-1.3547290788986315</c:v>
                </c:pt>
                <c:pt idx="355">
                  <c:v>-1.3536458903249664</c:v>
                </c:pt>
                <c:pt idx="356">
                  <c:v>-1.3524886824289937</c:v>
                </c:pt>
                <c:pt idx="357">
                  <c:v>-1.351257648938744</c:v>
                </c:pt>
                <c:pt idx="358">
                  <c:v>-1.3499529933193779</c:v>
                </c:pt>
                <c:pt idx="359">
                  <c:v>-1.3485749287408721</c:v>
                </c:pt>
                <c:pt idx="360">
                  <c:v>-1.3471236780444291</c:v>
                </c:pt>
                <c:pt idx="361">
                  <c:v>-1.3455994737076156</c:v>
                </c:pt>
                <c:pt idx="362">
                  <c:v>-1.3440025578082344</c:v>
                </c:pt>
                <c:pt idx="363">
                  <c:v>-1.3423331819869373</c:v>
                </c:pt>
                <c:pt idx="364">
                  <c:v>-1.3405916074085824</c:v>
                </c:pt>
                <c:pt idx="365">
                  <c:v>-1.3387781047223422</c:v>
                </c:pt>
                <c:pt idx="366">
                  <c:v>-1.3368929540205692</c:v>
                </c:pt>
                <c:pt idx="367">
                  <c:v>-1.3349364447964251</c:v>
                </c:pt>
                <c:pt idx="368">
                  <c:v>-1.3329088759002794</c:v>
                </c:pt>
                <c:pt idx="369">
                  <c:v>-1.3308105554948826</c:v>
                </c:pt>
                <c:pt idx="370">
                  <c:v>-1.3286418010093244</c:v>
                </c:pt>
                <c:pt idx="371">
                  <c:v>-1.3264029390917795</c:v>
                </c:pt>
                <c:pt idx="372">
                  <c:v>-1.3240943055610503</c:v>
                </c:pt>
                <c:pt idx="373">
                  <c:v>-1.3217162453569138</c:v>
                </c:pt>
                <c:pt idx="374">
                  <c:v>-1.3192691124892775</c:v>
                </c:pt>
                <c:pt idx="375">
                  <c:v>-1.3167532699861551</c:v>
                </c:pt>
                <c:pt idx="376">
                  <c:v>-1.3141690898404672</c:v>
                </c:pt>
                <c:pt idx="377">
                  <c:v>-1.3115169529556758</c:v>
                </c:pt>
                <c:pt idx="378">
                  <c:v>-1.3087972490902593</c:v>
                </c:pt>
                <c:pt idx="379">
                  <c:v>-1.3060103768010369</c:v>
                </c:pt>
                <c:pt idx="380">
                  <c:v>-1.3031567433853521</c:v>
                </c:pt>
                <c:pt idx="381">
                  <c:v>-1.3002367648221194</c:v>
                </c:pt>
                <c:pt idx="382">
                  <c:v>-1.297250865711747</c:v>
                </c:pt>
                <c:pt idx="383">
                  <c:v>-1.2941994792149425</c:v>
                </c:pt>
                <c:pt idx="384">
                  <c:v>-1.2910830469904091</c:v>
                </c:pt>
                <c:pt idx="385">
                  <c:v>-1.2879020191314425</c:v>
                </c:pt>
                <c:pt idx="386">
                  <c:v>-1.2846568541014385</c:v>
                </c:pt>
                <c:pt idx="387">
                  <c:v>-1.2813480186683175</c:v>
                </c:pt>
                <c:pt idx="388">
                  <c:v>-1.2779759878378794</c:v>
                </c:pt>
                <c:pt idx="389">
                  <c:v>-1.2745412447860931</c:v>
                </c:pt>
                <c:pt idx="390">
                  <c:v>-1.2710442807903357</c:v>
                </c:pt>
                <c:pt idx="391">
                  <c:v>-1.2674855951595871</c:v>
                </c:pt>
                <c:pt idx="392">
                  <c:v>-1.2638656951635916</c:v>
                </c:pt>
                <c:pt idx="393">
                  <c:v>-1.2601850959609959</c:v>
                </c:pt>
                <c:pt idx="394">
                  <c:v>-1.2564443205264748</c:v>
                </c:pt>
                <c:pt idx="395">
                  <c:v>-1.2526438995768523</c:v>
                </c:pt>
                <c:pt idx="396">
                  <c:v>-1.2487843714962321</c:v>
                </c:pt>
                <c:pt idx="397">
                  <c:v>-1.2448662822601448</c:v>
                </c:pt>
                <c:pt idx="398">
                  <c:v>-1.2408901853587238</c:v>
                </c:pt>
                <c:pt idx="399">
                  <c:v>-1.2368566417189202</c:v>
                </c:pt>
                <c:pt idx="400">
                  <c:v>-1.2327662196257694</c:v>
                </c:pt>
                <c:pt idx="401">
                  <c:v>-1.2286194946427171</c:v>
                </c:pt>
                <c:pt idx="402">
                  <c:v>-1.2244170495310189</c:v>
                </c:pt>
                <c:pt idx="403">
                  <c:v>-1.2201594741682227</c:v>
                </c:pt>
                <c:pt idx="404">
                  <c:v>-1.215847365465746</c:v>
                </c:pt>
                <c:pt idx="405">
                  <c:v>-1.2114813272855609</c:v>
                </c:pt>
                <c:pt idx="406">
                  <c:v>-1.2070619703559951</c:v>
                </c:pt>
                <c:pt idx="407">
                  <c:v>-1.2025899121866639</c:v>
                </c:pt>
                <c:pt idx="408">
                  <c:v>-1.1980657769825438</c:v>
                </c:pt>
                <c:pt idx="409">
                  <c:v>-1.1934901955571979</c:v>
                </c:pt>
                <c:pt idx="410">
                  <c:v>-1.188863805245169</c:v>
                </c:pt>
                <c:pt idx="411">
                  <c:v>-1.1841872498135484</c:v>
                </c:pt>
                <c:pt idx="412">
                  <c:v>-1.179461179372735</c:v>
                </c:pt>
                <c:pt idx="413">
                  <c:v>-1.1746862502863971</c:v>
                </c:pt>
                <c:pt idx="414">
                  <c:v>-1.1698631250806475</c:v>
                </c:pt>
                <c:pt idx="415">
                  <c:v>-1.164992472352447</c:v>
                </c:pt>
                <c:pt idx="416">
                  <c:v>-1.1600749666772461</c:v>
                </c:pt>
                <c:pt idx="417">
                  <c:v>-1.1551112885158805</c:v>
                </c:pt>
                <c:pt idx="418">
                  <c:v>-1.150102124120731</c:v>
                </c:pt>
                <c:pt idx="419">
                  <c:v>-1.1450481654411608</c:v>
                </c:pt>
                <c:pt idx="420">
                  <c:v>-1.1399501100282461</c:v>
                </c:pt>
                <c:pt idx="421">
                  <c:v>-1.1348086609388077</c:v>
                </c:pt>
                <c:pt idx="422">
                  <c:v>-1.129624526638763</c:v>
                </c:pt>
                <c:pt idx="423">
                  <c:v>-1.1243984209058062</c:v>
                </c:pt>
                <c:pt idx="424">
                  <c:v>-1.1191310627314339</c:v>
                </c:pt>
                <c:pt idx="425">
                  <c:v>-1.1138231762223272</c:v>
                </c:pt>
                <c:pt idx="426">
                  <c:v>-1.1084754905011049</c:v>
                </c:pt>
                <c:pt idx="427">
                  <c:v>-1.1030887396064608</c:v>
                </c:pt>
                <c:pt idx="428">
                  <c:v>-1.0976636623926994</c:v>
                </c:pt>
                <c:pt idx="429">
                  <c:v>-1.0922010024286826</c:v>
                </c:pt>
                <c:pt idx="430">
                  <c:v>-1.0867015078962023</c:v>
                </c:pt>
                <c:pt idx="431">
                  <c:v>-1.0811659314877935</c:v>
                </c:pt>
                <c:pt idx="432">
                  <c:v>-1.0755950303039978</c:v>
                </c:pt>
                <c:pt idx="433">
                  <c:v>-1.0699895657500968</c:v>
                </c:pt>
                <c:pt idx="434">
                  <c:v>-1.0643503034323258</c:v>
                </c:pt>
                <c:pt idx="435">
                  <c:v>-1.0586780130535827</c:v>
                </c:pt>
                <c:pt idx="436">
                  <c:v>-1.0529734683086465</c:v>
                </c:pt>
                <c:pt idx="437">
                  <c:v>-1.0472374467789203</c:v>
                </c:pt>
                <c:pt idx="438">
                  <c:v>-1.0414707298267114</c:v>
                </c:pt>
                <c:pt idx="439">
                  <c:v>-1.0356741024890648</c:v>
                </c:pt>
                <c:pt idx="440">
                  <c:v>-1.0298483533711622</c:v>
                </c:pt>
                <c:pt idx="441">
                  <c:v>-1.0239942745393038</c:v>
                </c:pt>
                <c:pt idx="442">
                  <c:v>-1.0181126614134846</c:v>
                </c:pt>
                <c:pt idx="443">
                  <c:v>-1.0122043126595817</c:v>
                </c:pt>
                <c:pt idx="444">
                  <c:v>-1.006270030081166</c:v>
                </c:pt>
                <c:pt idx="445">
                  <c:v>-1.0003106185109538</c:v>
                </c:pt>
                <c:pt idx="446">
                  <c:v>-0.99432688570191208</c:v>
                </c:pt>
                <c:pt idx="447">
                  <c:v>-0.98831964221803303</c:v>
                </c:pt>
                <c:pt idx="448">
                  <c:v>-0.98228970132479176</c:v>
                </c:pt>
                <c:pt idx="449">
                  <c:v>-0.97623787887930258</c:v>
                </c:pt>
                <c:pt idx="450">
                  <c:v>-0.97016499322018845</c:v>
                </c:pt>
                <c:pt idx="451">
                  <c:v>-0.96407186505717835</c:v>
                </c:pt>
                <c:pt idx="452">
                  <c:v>-0.95795931736044726</c:v>
                </c:pt>
                <c:pt idx="453">
                  <c:v>-0.9518281752497143</c:v>
                </c:pt>
                <c:pt idx="454">
                  <c:v>-0.94567926588311313</c:v>
                </c:pt>
                <c:pt idx="455">
                  <c:v>-0.93951341834585012</c:v>
                </c:pt>
                <c:pt idx="456">
                  <c:v>-0.93333146353866481</c:v>
                </c:pt>
                <c:pt idx="457">
                  <c:v>-0.92713423406610829</c:v>
                </c:pt>
                <c:pt idx="458">
                  <c:v>-0.92092256412465345</c:v>
                </c:pt>
                <c:pt idx="459">
                  <c:v>-0.91469728939065353</c:v>
                </c:pt>
                <c:pt idx="460">
                  <c:v>-0.90845924690816215</c:v>
                </c:pt>
                <c:pt idx="461">
                  <c:v>-0.90220927497663195</c:v>
                </c:pt>
                <c:pt idx="462">
                  <c:v>-0.89594821303850491</c:v>
                </c:pt>
                <c:pt idx="463">
                  <c:v>-0.88967690156671075</c:v>
                </c:pt>
                <c:pt idx="464">
                  <c:v>-0.8833961819520878</c:v>
                </c:pt>
                <c:pt idx="465">
                  <c:v>-0.8771068963907418</c:v>
                </c:pt>
                <c:pt idx="466">
                  <c:v>-0.87080988777135704</c:v>
                </c:pt>
                <c:pt idx="467">
                  <c:v>-0.86450599956247565</c:v>
                </c:pt>
                <c:pt idx="468">
                  <c:v>-0.85819607569975942</c:v>
                </c:pt>
                <c:pt idx="469">
                  <c:v>-0.85188096047325002</c:v>
                </c:pt>
                <c:pt idx="470">
                  <c:v>-0.84556149841464134</c:v>
                </c:pt>
                <c:pt idx="471">
                  <c:v>-0.83923853418458039</c:v>
                </c:pt>
                <c:pt idx="472">
                  <c:v>-0.83291291246001087</c:v>
                </c:pt>
                <c:pt idx="473">
                  <c:v>-0.82658547782157443</c:v>
                </c:pt>
                <c:pt idx="474">
                  <c:v>-0.82025707464108544</c:v>
                </c:pt>
                <c:pt idx="475">
                  <c:v>-0.813928546969093</c:v>
                </c:pt>
                <c:pt idx="476">
                  <c:v>-0.80760073842254609</c:v>
                </c:pt>
                <c:pt idx="477">
                  <c:v>-0.80127449207257617</c:v>
                </c:pt>
                <c:pt idx="478">
                  <c:v>-0.79495065033241286</c:v>
                </c:pt>
                <c:pt idx="479">
                  <c:v>-0.78863005484544624</c:v>
                </c:pt>
                <c:pt idx="480">
                  <c:v>-0.78231354637345263</c:v>
                </c:pt>
                <c:pt idx="481">
                  <c:v>-0.77600196468499649</c:v>
                </c:pt>
                <c:pt idx="482">
                  <c:v>-0.76969614844402479</c:v>
                </c:pt>
                <c:pt idx="483">
                  <c:v>-0.76339693509866757</c:v>
                </c:pt>
                <c:pt idx="484">
                  <c:v>-0.75710516077026069</c:v>
                </c:pt>
                <c:pt idx="485">
                  <c:v>-0.75082166014260365</c:v>
                </c:pt>
                <c:pt idx="486">
                  <c:v>-0.74454726635146884</c:v>
                </c:pt>
                <c:pt idx="487">
                  <c:v>-0.73828281087437542</c:v>
                </c:pt>
                <c:pt idx="488">
                  <c:v>-0.73202912342064386</c:v>
                </c:pt>
                <c:pt idx="489">
                  <c:v>-0.72578703182174398</c:v>
                </c:pt>
                <c:pt idx="490">
                  <c:v>-0.7195573619219523</c:v>
                </c:pt>
                <c:pt idx="491">
                  <c:v>-0.71334093746933214</c:v>
                </c:pt>
                <c:pt idx="492">
                  <c:v>-0.70713858000705199</c:v>
                </c:pt>
                <c:pt idx="493">
                  <c:v>-0.70095110876505484</c:v>
                </c:pt>
                <c:pt idx="494">
                  <c:v>-0.69477934055209467</c:v>
                </c:pt>
                <c:pt idx="495">
                  <c:v>-0.68862408964815214</c:v>
                </c:pt>
                <c:pt idx="496">
                  <c:v>-0.68248616769724557</c:v>
                </c:pt>
                <c:pt idx="497">
                  <c:v>-0.67636638360065016</c:v>
                </c:pt>
                <c:pt idx="498">
                  <c:v>-0.67026554341053957</c:v>
                </c:pt>
                <c:pt idx="499">
                  <c:v>-0.66418445022406425</c:v>
                </c:pt>
                <c:pt idx="500">
                  <c:v>-0.65812390407788024</c:v>
                </c:pt>
                <c:pt idx="501">
                  <c:v>-0.65208470184314182</c:v>
                </c:pt>
                <c:pt idx="502">
                  <c:v>-0.64606763712097237</c:v>
                </c:pt>
                <c:pt idx="503">
                  <c:v>-0.64007350013842668</c:v>
                </c:pt>
                <c:pt idx="504">
                  <c:v>-0.63410307764495866</c:v>
                </c:pt>
                <c:pt idx="505">
                  <c:v>-0.62815715280940787</c:v>
                </c:pt>
                <c:pt idx="506">
                  <c:v>-0.62223650511751794</c:v>
                </c:pt>
                <c:pt idx="507">
                  <c:v>-0.61634191027000074</c:v>
                </c:pt>
                <c:pt idx="508">
                  <c:v>-0.61047414008115974</c:v>
                </c:pt>
                <c:pt idx="509">
                  <c:v>-0.60463396237808509</c:v>
                </c:pt>
                <c:pt idx="510">
                  <c:v>-0.59882214090043395</c:v>
                </c:pt>
                <c:pt idx="511">
                  <c:v>-0.59303943520080926</c:v>
                </c:pt>
                <c:pt idx="512">
                  <c:v>-0.58728660054574999</c:v>
                </c:pt>
                <c:pt idx="513">
                  <c:v>-0.58156438781734465</c:v>
                </c:pt>
                <c:pt idx="514">
                  <c:v>-0.57587354341548291</c:v>
                </c:pt>
                <c:pt idx="515">
                  <c:v>-0.57021480916075562</c:v>
                </c:pt>
                <c:pt idx="516">
                  <c:v>-0.56458892219801782</c:v>
                </c:pt>
                <c:pt idx="517">
                  <c:v>-0.55899661490062602</c:v>
                </c:pt>
                <c:pt idx="518">
                  <c:v>-0.55343861477536305</c:v>
                </c:pt>
                <c:pt idx="519">
                  <c:v>-0.54791564436806139</c:v>
                </c:pt>
                <c:pt idx="520">
                  <c:v>-0.54242842116993917</c:v>
                </c:pt>
                <c:pt idx="521">
                  <c:v>-0.53697765752465898</c:v>
                </c:pt>
                <c:pt idx="522">
                  <c:v>-0.53156406053612326</c:v>
                </c:pt>
                <c:pt idx="523">
                  <c:v>-0.5261883319770162</c:v>
                </c:pt>
                <c:pt idx="524">
                  <c:v>-0.52085116819810617</c:v>
                </c:pt>
                <c:pt idx="525">
                  <c:v>-0.51555326003831836</c:v>
                </c:pt>
                <c:pt idx="526">
                  <c:v>-0.51029529273559082</c:v>
                </c:pt>
                <c:pt idx="527">
                  <c:v>-0.50507794583852372</c:v>
                </c:pt>
                <c:pt idx="528">
                  <c:v>-0.49990189311883493</c:v>
                </c:pt>
                <c:pt idx="529">
                  <c:v>-0.49476779594417319</c:v>
                </c:pt>
                <c:pt idx="530">
                  <c:v>-0.48967596746781628</c:v>
                </c:pt>
                <c:pt idx="531">
                  <c:v>-0.48462638232854516</c:v>
                </c:pt>
                <c:pt idx="532">
                  <c:v>-0.4796190151803576</c:v>
                </c:pt>
                <c:pt idx="533">
                  <c:v>-0.47465384069245897</c:v>
                </c:pt>
                <c:pt idx="534">
                  <c:v>-0.46973083354925305</c:v>
                </c:pt>
                <c:pt idx="535">
                  <c:v>-0.46484996845033305</c:v>
                </c:pt>
                <c:pt idx="536">
                  <c:v>-0.46001122011047241</c:v>
                </c:pt>
                <c:pt idx="537">
                  <c:v>-0.45521456325961568</c:v>
                </c:pt>
                <c:pt idx="538">
                  <c:v>-0.45045997264286947</c:v>
                </c:pt>
                <c:pt idx="539">
                  <c:v>-0.44574742302049331</c:v>
                </c:pt>
                <c:pt idx="540">
                  <c:v>-0.44107688916789056</c:v>
                </c:pt>
                <c:pt idx="541">
                  <c:v>-0.43644834587559939</c:v>
                </c:pt>
                <c:pt idx="542">
                  <c:v>-0.4318617679492836</c:v>
                </c:pt>
                <c:pt idx="543">
                  <c:v>-0.42731713020972362</c:v>
                </c:pt>
                <c:pt idx="544">
                  <c:v>-0.42281440749280735</c:v>
                </c:pt>
                <c:pt idx="545">
                  <c:v>-0.41835357464952122</c:v>
                </c:pt>
                <c:pt idx="546">
                  <c:v>-0.41393460654594111</c:v>
                </c:pt>
                <c:pt idx="547">
                  <c:v>-0.40955747806322312</c:v>
                </c:pt>
                <c:pt idx="548">
                  <c:v>-0.40522216409759476</c:v>
                </c:pt>
                <c:pt idx="549">
                  <c:v>-0.4009286395603458</c:v>
                </c:pt>
                <c:pt idx="550">
                  <c:v>-0.39667687937781915</c:v>
                </c:pt>
                <c:pt idx="551">
                  <c:v>-0.39246685849140206</c:v>
                </c:pt>
                <c:pt idx="552">
                  <c:v>-0.38829855185751677</c:v>
                </c:pt>
                <c:pt idx="553">
                  <c:v>-0.38417193444761183</c:v>
                </c:pt>
                <c:pt idx="554">
                  <c:v>-0.38008698124815282</c:v>
                </c:pt>
                <c:pt idx="555">
                  <c:v>-0.3760436672606135</c:v>
                </c:pt>
                <c:pt idx="556">
                  <c:v>-0.37204196750146673</c:v>
                </c:pt>
                <c:pt idx="557">
                  <c:v>-0.36808185700217544</c:v>
                </c:pt>
                <c:pt idx="558">
                  <c:v>-0.36416331080918374</c:v>
                </c:pt>
                <c:pt idx="559">
                  <c:v>-0.36028630398390782</c:v>
                </c:pt>
                <c:pt idx="560">
                  <c:v>-0.35645081160272707</c:v>
                </c:pt>
                <c:pt idx="561">
                  <c:v>-0.35265680875697503</c:v>
                </c:pt>
                <c:pt idx="562">
                  <c:v>-0.34890427055293044</c:v>
                </c:pt>
                <c:pt idx="563">
                  <c:v>-0.34519317211180828</c:v>
                </c:pt>
                <c:pt idx="564">
                  <c:v>-0.34152348856975079</c:v>
                </c:pt>
                <c:pt idx="565">
                  <c:v>-0.33789519507781851</c:v>
                </c:pt>
                <c:pt idx="566">
                  <c:v>-0.33430826680198139</c:v>
                </c:pt>
                <c:pt idx="567">
                  <c:v>-0.33076267892310979</c:v>
                </c:pt>
                <c:pt idx="568">
                  <c:v>-0.32725840663696548</c:v>
                </c:pt>
                <c:pt idx="569">
                  <c:v>-0.32379542515419291</c:v>
                </c:pt>
                <c:pt idx="570">
                  <c:v>-0.32037370970030998</c:v>
                </c:pt>
                <c:pt idx="571">
                  <c:v>-0.31699323551569936</c:v>
                </c:pt>
                <c:pt idx="572">
                  <c:v>-0.31365397785559951</c:v>
                </c:pt>
                <c:pt idx="573">
                  <c:v>-0.31035591199009571</c:v>
                </c:pt>
                <c:pt idx="574">
                  <c:v>-0.30709901320411126</c:v>
                </c:pt>
                <c:pt idx="575">
                  <c:v>-0.30388325679739836</c:v>
                </c:pt>
                <c:pt idx="576">
                  <c:v>-0.30070861808452953</c:v>
                </c:pt>
                <c:pt idx="577">
                  <c:v>-0.2975750723948884</c:v>
                </c:pt>
                <c:pt idx="578">
                  <c:v>-0.29448259507266106</c:v>
                </c:pt>
                <c:pt idx="579">
                  <c:v>-0.29143116147682707</c:v>
                </c:pt>
                <c:pt idx="580">
                  <c:v>-0.28842074698115056</c:v>
                </c:pt>
                <c:pt idx="581">
                  <c:v>-0.28545132697417147</c:v>
                </c:pt>
                <c:pt idx="582">
                  <c:v>-0.28252287685919658</c:v>
                </c:pt>
                <c:pt idx="583">
                  <c:v>-0.27963537205429068</c:v>
                </c:pt>
                <c:pt idx="584">
                  <c:v>-0.27678878799226769</c:v>
                </c:pt>
                <c:pt idx="585">
                  <c:v>-0.27398310012068194</c:v>
                </c:pt>
                <c:pt idx="586">
                  <c:v>-0.27121828390181912</c:v>
                </c:pt>
                <c:pt idx="587">
                  <c:v>-0.2684943148126876</c:v>
                </c:pt>
                <c:pt idx="588">
                  <c:v>-0.26581116834500956</c:v>
                </c:pt>
                <c:pt idx="589">
                  <c:v>-0.26316882000521213</c:v>
                </c:pt>
                <c:pt idx="590">
                  <c:v>-0.26056724531441861</c:v>
                </c:pt>
                <c:pt idx="591">
                  <c:v>-0.25800641980843952</c:v>
                </c:pt>
                <c:pt idx="592">
                  <c:v>-0.25548631903776403</c:v>
                </c:pt>
                <c:pt idx="593">
                  <c:v>-0.25300691856755098</c:v>
                </c:pt>
                <c:pt idx="594">
                  <c:v>-0.25056819397762004</c:v>
                </c:pt>
                <c:pt idx="595">
                  <c:v>-0.24817012086244306</c:v>
                </c:pt>
                <c:pt idx="596">
                  <c:v>-0.24581267483113517</c:v>
                </c:pt>
                <c:pt idx="597">
                  <c:v>-0.24349583150744608</c:v>
                </c:pt>
                <c:pt idx="598">
                  <c:v>-0.24121956652975121</c:v>
                </c:pt>
                <c:pt idx="599">
                  <c:v>-0.23898385555104296</c:v>
                </c:pt>
                <c:pt idx="600">
                  <c:v>-0.23678867423892191</c:v>
                </c:pt>
                <c:pt idx="601">
                  <c:v>-0.23463399827558815</c:v>
                </c:pt>
                <c:pt idx="602">
                  <c:v>-0.2325198033578324</c:v>
                </c:pt>
                <c:pt idx="603">
                  <c:v>-0.23044606519702729</c:v>
                </c:pt>
                <c:pt idx="604">
                  <c:v>-0.22841275951911866</c:v>
                </c:pt>
                <c:pt idx="605">
                  <c:v>-0.22641986206461678</c:v>
                </c:pt>
                <c:pt idx="606">
                  <c:v>-0.22446734858858761</c:v>
                </c:pt>
                <c:pt idx="607">
                  <c:v>-0.22255519486064404</c:v>
                </c:pt>
                <c:pt idx="608">
                  <c:v>-0.22068337666493726</c:v>
                </c:pt>
                <c:pt idx="609">
                  <c:v>-0.2188518698001479</c:v>
                </c:pt>
                <c:pt idx="610">
                  <c:v>-0.21706065007947739</c:v>
                </c:pt>
                <c:pt idx="611">
                  <c:v>-0.21530969333063929</c:v>
                </c:pt>
                <c:pt idx="612">
                  <c:v>-0.21359897539585049</c:v>
                </c:pt>
                <c:pt idx="613">
                  <c:v>-0.21192847213182256</c:v>
                </c:pt>
                <c:pt idx="614">
                  <c:v>-0.21029815940975305</c:v>
                </c:pt>
                <c:pt idx="615">
                  <c:v>-0.20870801311531678</c:v>
                </c:pt>
                <c:pt idx="616">
                  <c:v>-0.20715800914865717</c:v>
                </c:pt>
                <c:pt idx="617">
                  <c:v>-0.20564812342437758</c:v>
                </c:pt>
                <c:pt idx="618">
                  <c:v>-0.20417833187153256</c:v>
                </c:pt>
                <c:pt idx="619">
                  <c:v>-0.20274861043361925</c:v>
                </c:pt>
                <c:pt idx="620">
                  <c:v>-0.20135893506856867</c:v>
                </c:pt>
                <c:pt idx="621">
                  <c:v>-0.20000928174873711</c:v>
                </c:pt>
                <c:pt idx="622">
                  <c:v>-0.19869962646089748</c:v>
                </c:pt>
                <c:pt idx="623">
                  <c:v>-0.19742994520623053</c:v>
                </c:pt>
                <c:pt idx="624">
                  <c:v>-0.1962002140003164</c:v>
                </c:pt>
                <c:pt idx="625">
                  <c:v>-0.19501040887312579</c:v>
                </c:pt>
                <c:pt idx="626">
                  <c:v>-0.19386050586901152</c:v>
                </c:pt>
                <c:pt idx="627">
                  <c:v>-0.1927504810466997</c:v>
                </c:pt>
                <c:pt idx="628">
                  <c:v>-0.19168031047928127</c:v>
                </c:pt>
                <c:pt idx="629">
                  <c:v>-0.1906499702542033</c:v>
                </c:pt>
                <c:pt idx="630">
                  <c:v>-0.18965943647326036</c:v>
                </c:pt>
                <c:pt idx="631">
                  <c:v>-0.18870868525258599</c:v>
                </c:pt>
                <c:pt idx="632">
                  <c:v>-0.18779769272264404</c:v>
                </c:pt>
                <c:pt idx="633">
                  <c:v>-0.18692643502822004</c:v>
                </c:pt>
                <c:pt idx="634">
                  <c:v>-0.1860948883284127</c:v>
                </c:pt>
                <c:pt idx="635">
                  <c:v>-0.18530302879662525</c:v>
                </c:pt>
                <c:pt idx="636">
                  <c:v>-0.18455083262055685</c:v>
                </c:pt>
                <c:pt idx="637">
                  <c:v>-0.1838382760021941</c:v>
                </c:pt>
                <c:pt idx="638">
                  <c:v>-0.18316533515780237</c:v>
                </c:pt>
                <c:pt idx="639">
                  <c:v>-0.18253198631791728</c:v>
                </c:pt>
                <c:pt idx="640">
                  <c:v>-0.18193820572733613</c:v>
                </c:pt>
                <c:pt idx="641">
                  <c:v>-0.18138396964510933</c:v>
                </c:pt>
                <c:pt idx="642">
                  <c:v>-0.18086925434453185</c:v>
                </c:pt>
                <c:pt idx="643">
                  <c:v>-0.18039403611313473</c:v>
                </c:pt>
                <c:pt idx="644">
                  <c:v>-0.17995829125267646</c:v>
                </c:pt>
                <c:pt idx="645">
                  <c:v>-0.17956199607913445</c:v>
                </c:pt>
                <c:pt idx="646">
                  <c:v>-0.17920512692269658</c:v>
                </c:pt>
                <c:pt idx="647">
                  <c:v>-0.17888766012775256</c:v>
                </c:pt>
                <c:pt idx="648">
                  <c:v>-0.1786095720528855</c:v>
                </c:pt>
                <c:pt idx="649">
                  <c:v>-0.17837083907086335</c:v>
                </c:pt>
                <c:pt idx="650">
                  <c:v>-0.17817143756863044</c:v>
                </c:pt>
                <c:pt idx="651">
                  <c:v>-0.17801134394729887</c:v>
                </c:pt>
                <c:pt idx="652">
                  <c:v>-0.17789053462214008</c:v>
                </c:pt>
                <c:pt idx="653">
                  <c:v>-0.17780898602257639</c:v>
                </c:pt>
                <c:pt idx="654">
                  <c:v>-0.17776667459217244</c:v>
                </c:pt>
                <c:pt idx="655">
                  <c:v>-0.17776357678862673</c:v>
                </c:pt>
                <c:pt idx="656">
                  <c:v>-0.17779966908376316</c:v>
                </c:pt>
                <c:pt idx="657">
                  <c:v>-0.1778749279635225</c:v>
                </c:pt>
                <c:pt idx="658">
                  <c:v>-0.17798932992795399</c:v>
                </c:pt>
                <c:pt idx="659">
                  <c:v>-0.17814285149120682</c:v>
                </c:pt>
                <c:pt idx="660">
                  <c:v>-0.17833546918152168</c:v>
                </c:pt>
                <c:pt idx="661">
                  <c:v>-0.17856715954122238</c:v>
                </c:pt>
                <c:pt idx="662">
                  <c:v>-0.17883789912670725</c:v>
                </c:pt>
                <c:pt idx="663">
                  <c:v>-0.17914766450844083</c:v>
                </c:pt>
                <c:pt idx="664">
                  <c:v>-0.17949643227094536</c:v>
                </c:pt>
                <c:pt idx="665">
                  <c:v>-0.17988417901279238</c:v>
                </c:pt>
                <c:pt idx="666">
                  <c:v>-0.18031088134659431</c:v>
                </c:pt>
                <c:pt idx="667">
                  <c:v>-0.18077651589899596</c:v>
                </c:pt>
                <c:pt idx="668">
                  <c:v>-0.18128105931066615</c:v>
                </c:pt>
                <c:pt idx="669">
                  <c:v>-0.18182448823628936</c:v>
                </c:pt>
                <c:pt idx="670">
                  <c:v>-0.18240677934455718</c:v>
                </c:pt>
                <c:pt idx="671">
                  <c:v>-0.18302790931816004</c:v>
                </c:pt>
                <c:pt idx="672">
                  <c:v>-0.18368785485377875</c:v>
                </c:pt>
                <c:pt idx="673">
                  <c:v>-0.18438659266207608</c:v>
                </c:pt>
                <c:pt idx="674">
                  <c:v>-0.18512409946768843</c:v>
                </c:pt>
                <c:pt idx="675">
                  <c:v>-0.18590035200921742</c:v>
                </c:pt>
                <c:pt idx="676">
                  <c:v>-0.1867153270392215</c:v>
                </c:pt>
                <c:pt idx="677">
                  <c:v>-0.18756900132420756</c:v>
                </c:pt>
                <c:pt idx="678">
                  <c:v>-0.18846135164462263</c:v>
                </c:pt>
                <c:pt idx="679">
                  <c:v>-0.18939235479484545</c:v>
                </c:pt>
                <c:pt idx="680">
                  <c:v>-0.19036198758317813</c:v>
                </c:pt>
                <c:pt idx="681">
                  <c:v>-0.19137022683183783</c:v>
                </c:pt>
                <c:pt idx="682">
                  <c:v>-0.19241704937694831</c:v>
                </c:pt>
                <c:pt idx="683">
                  <c:v>-0.19350243206853174</c:v>
                </c:pt>
                <c:pt idx="684">
                  <c:v>-0.19462635177050022</c:v>
                </c:pt>
                <c:pt idx="685">
                  <c:v>-0.1957887853606475</c:v>
                </c:pt>
                <c:pt idx="686">
                  <c:v>-0.1969897097306407</c:v>
                </c:pt>
                <c:pt idx="687">
                  <c:v>-0.19822910178601191</c:v>
                </c:pt>
                <c:pt idx="688">
                  <c:v>-0.19950693844614989</c:v>
                </c:pt>
                <c:pt idx="689">
                  <c:v>-0.2008231966442918</c:v>
                </c:pt>
                <c:pt idx="690">
                  <c:v>-0.20217785332751481</c:v>
                </c:pt>
                <c:pt idx="691">
                  <c:v>-0.20357088545672788</c:v>
                </c:pt>
                <c:pt idx="692">
                  <c:v>-0.20500227000666343</c:v>
                </c:pt>
                <c:pt idx="693">
                  <c:v>-0.20647198396586902</c:v>
                </c:pt>
                <c:pt idx="694">
                  <c:v>-0.20798000433669908</c:v>
                </c:pt>
                <c:pt idx="695">
                  <c:v>-0.20952630813530665</c:v>
                </c:pt>
                <c:pt idx="696">
                  <c:v>-0.21111087239163506</c:v>
                </c:pt>
                <c:pt idx="697">
                  <c:v>-0.21273367414940966</c:v>
                </c:pt>
                <c:pt idx="698">
                  <c:v>-0.21439469046612961</c:v>
                </c:pt>
                <c:pt idx="699">
                  <c:v>-0.21609389841305951</c:v>
                </c:pt>
                <c:pt idx="700">
                  <c:v>-0.21783127507522126</c:v>
                </c:pt>
                <c:pt idx="701">
                  <c:v>-0.21960679755138574</c:v>
                </c:pt>
                <c:pt idx="702">
                  <c:v>-0.22142044295406449</c:v>
                </c:pt>
                <c:pt idx="703">
                  <c:v>-0.22327218840950164</c:v>
                </c:pt>
                <c:pt idx="704">
                  <c:v>-0.22516201105766553</c:v>
                </c:pt>
                <c:pt idx="705">
                  <c:v>-0.22708988805224053</c:v>
                </c:pt>
                <c:pt idx="706">
                  <c:v>-0.22905579656061878</c:v>
                </c:pt>
                <c:pt idx="707">
                  <c:v>-0.23105971376389201</c:v>
                </c:pt>
                <c:pt idx="708">
                  <c:v>-0.23310161685684325</c:v>
                </c:pt>
                <c:pt idx="709">
                  <c:v>-0.23518148304793873</c:v>
                </c:pt>
                <c:pt idx="710">
                  <c:v>-0.23729928955931956</c:v>
                </c:pt>
                <c:pt idx="711">
                  <c:v>-0.23945501362679356</c:v>
                </c:pt>
                <c:pt idx="712">
                  <c:v>-0.24164863249982707</c:v>
                </c:pt>
                <c:pt idx="713">
                  <c:v>-0.24388012344153676</c:v>
                </c:pt>
                <c:pt idx="714">
                  <c:v>-0.24614946372868143</c:v>
                </c:pt>
                <c:pt idx="715">
                  <c:v>-0.24845663065165383</c:v>
                </c:pt>
                <c:pt idx="716">
                  <c:v>-0.25080160151447245</c:v>
                </c:pt>
                <c:pt idx="717">
                  <c:v>-0.25318435363477337</c:v>
                </c:pt>
                <c:pt idx="718">
                  <c:v>-0.25560486434380209</c:v>
                </c:pt>
                <c:pt idx="719">
                  <c:v>-0.25806311098640539</c:v>
                </c:pt>
                <c:pt idx="720">
                  <c:v>-0.26055907092102315</c:v>
                </c:pt>
                <c:pt idx="721">
                  <c:v>-0.26309272151968011</c:v>
                </c:pt>
                <c:pt idx="722">
                  <c:v>-0.2656640401679779</c:v>
                </c:pt>
                <c:pt idx="723">
                  <c:v>-0.26827300426508671</c:v>
                </c:pt>
                <c:pt idx="724">
                  <c:v>-0.27091959122373727</c:v>
                </c:pt>
                <c:pt idx="725">
                  <c:v>-0.27360377847021261</c:v>
                </c:pt>
                <c:pt idx="726">
                  <c:v>-0.27632554344434007</c:v>
                </c:pt>
                <c:pt idx="727">
                  <c:v>-0.27908486359948304</c:v>
                </c:pt>
                <c:pt idx="728">
                  <c:v>-0.28188171640253296</c:v>
                </c:pt>
                <c:pt idx="729">
                  <c:v>-0.28471607933390103</c:v>
                </c:pt>
                <c:pt idx="730">
                  <c:v>-0.28758792988751025</c:v>
                </c:pt>
                <c:pt idx="731">
                  <c:v>-0.29049724557078732</c:v>
                </c:pt>
                <c:pt idx="732">
                  <c:v>-0.29344400390465442</c:v>
                </c:pt>
                <c:pt idx="733">
                  <c:v>-0.2964281824235212</c:v>
                </c:pt>
                <c:pt idx="734">
                  <c:v>-0.29944975867527668</c:v>
                </c:pt>
                <c:pt idx="735">
                  <c:v>-0.30250871022128112</c:v>
                </c:pt>
                <c:pt idx="736">
                  <c:v>-0.30560501463635792</c:v>
                </c:pt>
                <c:pt idx="737">
                  <c:v>-0.30873864950878571</c:v>
                </c:pt>
                <c:pt idx="738">
                  <c:v>-0.31190959244029004</c:v>
                </c:pt>
                <c:pt idx="739">
                  <c:v>-0.31511782104603547</c:v>
                </c:pt>
                <c:pt idx="740">
                  <c:v>-0.31836331295461745</c:v>
                </c:pt>
                <c:pt idx="741">
                  <c:v>-0.32164604580805428</c:v>
                </c:pt>
                <c:pt idx="742">
                  <c:v>-0.32496599726177905</c:v>
                </c:pt>
                <c:pt idx="743">
                  <c:v>-0.32832314498463155</c:v>
                </c:pt>
                <c:pt idx="744">
                  <c:v>-0.33171746665885038</c:v>
                </c:pt>
                <c:pt idx="745">
                  <c:v>-0.33514893998006468</c:v>
                </c:pt>
                <c:pt idx="746">
                  <c:v>-0.33861754265728622</c:v>
                </c:pt>
                <c:pt idx="747">
                  <c:v>-0.34212325241290142</c:v>
                </c:pt>
                <c:pt idx="748">
                  <c:v>-0.34566604698266329</c:v>
                </c:pt>
                <c:pt idx="749">
                  <c:v>-0.34924590411568329</c:v>
                </c:pt>
                <c:pt idx="750">
                  <c:v>-0.35286280157442346</c:v>
                </c:pt>
                <c:pt idx="751">
                  <c:v>-0.35651671713468841</c:v>
                </c:pt>
                <c:pt idx="752">
                  <c:v>-0.36020762858561717</c:v>
                </c:pt>
                <c:pt idx="753">
                  <c:v>-0.36393551372967536</c:v>
                </c:pt>
                <c:pt idx="754">
                  <c:v>-0.36770035038264715</c:v>
                </c:pt>
                <c:pt idx="755">
                  <c:v>-0.37150211637362712</c:v>
                </c:pt>
                <c:pt idx="756">
                  <c:v>-0.37534078954501254</c:v>
                </c:pt>
                <c:pt idx="757">
                  <c:v>-0.37921634775249513</c:v>
                </c:pt>
                <c:pt idx="758">
                  <c:v>-0.3831287688650532</c:v>
                </c:pt>
                <c:pt idx="759">
                  <c:v>-0.38707803076494374</c:v>
                </c:pt>
                <c:pt idx="760">
                  <c:v>-0.39106411134769437</c:v>
                </c:pt>
                <c:pt idx="761">
                  <c:v>-0.39508698852209534</c:v>
                </c:pt>
                <c:pt idx="762">
                  <c:v>-0.39914664021019169</c:v>
                </c:pt>
                <c:pt idx="763">
                  <c:v>-0.40324304434727515</c:v>
                </c:pt>
                <c:pt idx="764">
                  <c:v>-0.40737617888187638</c:v>
                </c:pt>
                <c:pt idx="765">
                  <c:v>-0.41154602177575683</c:v>
                </c:pt>
                <c:pt idx="766">
                  <c:v>-0.41575255100390096</c:v>
                </c:pt>
                <c:pt idx="767">
                  <c:v>-0.41999574455450822</c:v>
                </c:pt>
                <c:pt idx="768">
                  <c:v>-0.42427558042898511</c:v>
                </c:pt>
                <c:pt idx="769">
                  <c:v>-0.42859203664193729</c:v>
                </c:pt>
                <c:pt idx="770">
                  <c:v>-0.4329450912211617</c:v>
                </c:pt>
                <c:pt idx="771">
                  <c:v>-0.43733472220763858</c:v>
                </c:pt>
                <c:pt idx="772">
                  <c:v>-0.44176090765552356</c:v>
                </c:pt>
                <c:pt idx="773">
                  <c:v>-0.44622362563213985</c:v>
                </c:pt>
                <c:pt idx="774">
                  <c:v>-0.45072285421797015</c:v>
                </c:pt>
                <c:pt idx="775">
                  <c:v>-0.45525857150664895</c:v>
                </c:pt>
                <c:pt idx="776">
                  <c:v>-0.45983075560495457</c:v>
                </c:pt>
                <c:pt idx="777">
                  <c:v>-0.46443938463280116</c:v>
                </c:pt>
                <c:pt idx="778">
                  <c:v>-0.46908443672323108</c:v>
                </c:pt>
                <c:pt idx="779">
                  <c:v>-0.47376589002240671</c:v>
                </c:pt>
                <c:pt idx="780">
                  <c:v>-0.47848372268960288</c:v>
                </c:pt>
                <c:pt idx="781">
                  <c:v>-0.4832379128971987</c:v>
                </c:pt>
                <c:pt idx="782">
                  <c:v>-0.48802843883066999</c:v>
                </c:pt>
                <c:pt idx="783">
                  <c:v>-0.49285527868858114</c:v>
                </c:pt>
                <c:pt idx="784">
                  <c:v>-0.49771841068257761</c:v>
                </c:pt>
                <c:pt idx="785">
                  <c:v>-0.50261781303737763</c:v>
                </c:pt>
                <c:pt idx="786">
                  <c:v>-0.50755328946989564</c:v>
                </c:pt>
                <c:pt idx="787">
                  <c:v>-0.51252431488776617</c:v>
                </c:pt>
                <c:pt idx="788">
                  <c:v>-0.51753020772556035</c:v>
                </c:pt>
                <c:pt idx="789">
                  <c:v>-0.52257028213378354</c:v>
                </c:pt>
                <c:pt idx="790">
                  <c:v>-0.52764384807257958</c:v>
                </c:pt>
                <c:pt idx="791">
                  <c:v>-0.53275021140594314</c:v>
                </c:pt>
                <c:pt idx="792">
                  <c:v>-0.5378886739964287</c:v>
                </c:pt>
                <c:pt idx="793">
                  <c:v>-0.54305853380034164</c:v>
                </c:pt>
                <c:pt idx="794">
                  <c:v>-0.54825908496339937</c:v>
                </c:pt>
                <c:pt idx="795">
                  <c:v>-0.5534896179168497</c:v>
                </c:pt>
                <c:pt idx="796">
                  <c:v>-0.55874941947403267</c:v>
                </c:pt>
                <c:pt idx="797">
                  <c:v>-0.56403777292737334</c:v>
                </c:pt>
                <c:pt idx="798">
                  <c:v>-0.56935395814579204</c:v>
                </c:pt>
                <c:pt idx="799">
                  <c:v>-0.57469725167251906</c:v>
                </c:pt>
                <c:pt idx="800">
                  <c:v>-0.58006692682330052</c:v>
                </c:pt>
                <c:pt idx="801">
                  <c:v>-0.58546225378498185</c:v>
                </c:pt>
                <c:pt idx="802">
                  <c:v>-0.59088249971445594</c:v>
                </c:pt>
                <c:pt idx="803">
                  <c:v>-0.59632692883796257</c:v>
                </c:pt>
                <c:pt idx="804">
                  <c:v>-0.60179480255072493</c:v>
                </c:pt>
                <c:pt idx="805">
                  <c:v>-0.60728537951691086</c:v>
                </c:pt>
                <c:pt idx="806">
                  <c:v>-0.61279791576990472</c:v>
                </c:pt>
                <c:pt idx="807">
                  <c:v>-0.61833166481287616</c:v>
                </c:pt>
                <c:pt idx="808">
                  <c:v>-0.62388587771963289</c:v>
                </c:pt>
                <c:pt idx="809">
                  <c:v>-0.62945980323574335</c:v>
                </c:pt>
                <c:pt idx="810">
                  <c:v>-0.63505268787991553</c:v>
                </c:pt>
                <c:pt idx="811">
                  <c:v>-0.64066377604561897</c:v>
                </c:pt>
                <c:pt idx="812">
                  <c:v>-0.64629231010293553</c:v>
                </c:pt>
                <c:pt idx="813">
                  <c:v>-0.65193753050062542</c:v>
                </c:pt>
                <c:pt idx="814">
                  <c:v>-0.6575986758683956</c:v>
                </c:pt>
                <c:pt idx="815">
                  <c:v>-0.66327498311935507</c:v>
                </c:pt>
                <c:pt idx="816">
                  <c:v>-0.66896568755264507</c:v>
                </c:pt>
                <c:pt idx="817">
                  <c:v>-0.67467002295622969</c:v>
                </c:pt>
                <c:pt idx="818">
                  <c:v>-0.68038722170983235</c:v>
                </c:pt>
                <c:pt idx="819">
                  <c:v>-0.68611651488800607</c:v>
                </c:pt>
                <c:pt idx="820">
                  <c:v>-0.69185713236332191</c:v>
                </c:pt>
                <c:pt idx="821">
                  <c:v>-0.69760830290966303</c:v>
                </c:pt>
                <c:pt idx="822">
                  <c:v>-0.70336925430561015</c:v>
                </c:pt>
                <c:pt idx="823">
                  <c:v>-0.70913921343790409</c:v>
                </c:pt>
                <c:pt idx="824">
                  <c:v>-0.71491740640497259</c:v>
                </c:pt>
                <c:pt idx="825">
                  <c:v>-0.72070305862050654</c:v>
                </c:pt>
                <c:pt idx="826">
                  <c:v>-0.72649539491707238</c:v>
                </c:pt>
                <c:pt idx="827">
                  <c:v>-0.73229363964974681</c:v>
                </c:pt>
                <c:pt idx="828">
                  <c:v>-0.73809701679975959</c:v>
                </c:pt>
                <c:pt idx="829">
                  <c:v>-0.74390475007813139</c:v>
                </c:pt>
                <c:pt idx="830">
                  <c:v>-0.74971606302929161</c:v>
                </c:pt>
                <c:pt idx="831">
                  <c:v>-0.75553017913466403</c:v>
                </c:pt>
                <c:pt idx="832">
                  <c:v>-0.76134632191620477</c:v>
                </c:pt>
                <c:pt idx="833">
                  <c:v>-0.76716371503988035</c:v>
                </c:pt>
                <c:pt idx="834">
                  <c:v>-0.77298158241907089</c:v>
                </c:pt>
                <c:pt idx="835">
                  <c:v>-0.77879914831788521</c:v>
                </c:pt>
                <c:pt idx="836">
                  <c:v>-0.78461563745437446</c:v>
                </c:pt>
                <c:pt idx="837">
                  <c:v>-0.79043027510362962</c:v>
                </c:pt>
                <c:pt idx="838">
                  <c:v>-0.79624228720075019</c:v>
                </c:pt>
                <c:pt idx="839">
                  <c:v>-0.80205090044366978</c:v>
                </c:pt>
                <c:pt idx="840">
                  <c:v>-0.80785534239582546</c:v>
                </c:pt>
                <c:pt idx="841">
                  <c:v>-0.81365484158865664</c:v>
                </c:pt>
                <c:pt idx="842">
                  <c:v>-0.81944862762392012</c:v>
                </c:pt>
                <c:pt idx="843">
                  <c:v>-0.82523593127580863</c:v>
                </c:pt>
                <c:pt idx="844">
                  <c:v>-0.83101598459285786</c:v>
                </c:pt>
                <c:pt idx="845">
                  <c:v>-0.83678802099962946</c:v>
                </c:pt>
                <c:pt idx="846">
                  <c:v>-0.84255127539815688</c:v>
                </c:pt>
                <c:pt idx="847">
                  <c:v>-0.84830498426913958</c:v>
                </c:pt>
                <c:pt idx="848">
                  <c:v>-0.85404838577287279</c:v>
                </c:pt>
                <c:pt idx="849">
                  <c:v>-0.85978071984990034</c:v>
                </c:pt>
                <c:pt idx="850">
                  <c:v>-0.86550122832137566</c:v>
                </c:pt>
                <c:pt idx="851">
                  <c:v>-0.87120915498911877</c:v>
                </c:pt>
                <c:pt idx="852">
                  <c:v>-0.87690374573535634</c:v>
                </c:pt>
                <c:pt idx="853">
                  <c:v>-0.8825842486221307</c:v>
                </c:pt>
                <c:pt idx="854">
                  <c:v>-0.88824991399036568</c:v>
                </c:pt>
                <c:pt idx="855">
                  <c:v>-0.89389999455857549</c:v>
                </c:pt>
                <c:pt idx="856">
                  <c:v>-0.89953374552120435</c:v>
                </c:pt>
                <c:pt idx="857">
                  <c:v>-0.90515042464658346</c:v>
                </c:pt>
                <c:pt idx="858">
                  <c:v>-0.91074929237449265</c:v>
                </c:pt>
                <c:pt idx="859">
                  <c:v>-0.91632961191331397</c:v>
                </c:pt>
                <c:pt idx="860">
                  <c:v>-0.92189064933676446</c:v>
                </c:pt>
                <c:pt idx="861">
                  <c:v>-0.92743167368019541</c:v>
                </c:pt>
                <c:pt idx="862">
                  <c:v>-0.93295195703644518</c:v>
                </c:pt>
                <c:pt idx="863">
                  <c:v>-0.93845077465123361</c:v>
                </c:pt>
                <c:pt idx="864">
                  <c:v>-0.9439274050180857</c:v>
                </c:pt>
                <c:pt idx="865">
                  <c:v>-0.94938112997277069</c:v>
                </c:pt>
                <c:pt idx="866">
                  <c:v>-0.95481123478724628</c:v>
                </c:pt>
                <c:pt idx="867">
                  <c:v>-0.96021700826309442</c:v>
                </c:pt>
                <c:pt idx="868">
                  <c:v>-0.96559774282443644</c:v>
                </c:pt>
                <c:pt idx="869">
                  <c:v>-0.97095273461031617</c:v>
                </c:pt>
                <c:pt idx="870">
                  <c:v>-0.97628128356653843</c:v>
                </c:pt>
                <c:pt idx="871">
                  <c:v>-0.98158269353695116</c:v>
                </c:pt>
                <c:pt idx="872">
                  <c:v>-0.9868562723541594</c:v>
                </c:pt>
                <c:pt idx="873">
                  <c:v>-0.99210133192965899</c:v>
                </c:pt>
                <c:pt idx="874">
                  <c:v>-0.99731718834337857</c:v>
                </c:pt>
                <c:pt idx="875">
                  <c:v>-1.0025031619326183</c:v>
                </c:pt>
                <c:pt idx="876">
                  <c:v>-1.0076585773803737</c:v>
                </c:pt>
                <c:pt idx="877">
                  <c:v>-1.0127827638030327</c:v>
                </c:pt>
                <c:pt idx="878">
                  <c:v>-1.0178750548374356</c:v>
                </c:pt>
                <c:pt idx="879">
                  <c:v>-1.0229347887272857</c:v>
                </c:pt>
                <c:pt idx="880">
                  <c:v>-1.0279613084088999</c:v>
                </c:pt>
                <c:pt idx="881">
                  <c:v>-1.0329539615962875</c:v>
                </c:pt>
                <c:pt idx="882">
                  <c:v>-1.0379121008655481</c:v>
                </c:pt>
                <c:pt idx="883">
                  <c:v>-1.0428350837385747</c:v>
                </c:pt>
                <c:pt idx="884">
                  <c:v>-1.0477222727660547</c:v>
                </c:pt>
                <c:pt idx="885">
                  <c:v>-1.0525730356097545</c:v>
                </c:pt>
                <c:pt idx="886">
                  <c:v>-1.0573867451240806</c:v>
                </c:pt>
                <c:pt idx="887">
                  <c:v>-1.062162779436904</c:v>
                </c:pt>
                <c:pt idx="888">
                  <c:v>-1.0669005220296386</c:v>
                </c:pt>
                <c:pt idx="889">
                  <c:v>-1.0715993618165645</c:v>
                </c:pt>
                <c:pt idx="890">
                  <c:v>-1.0762586932233826</c:v>
                </c:pt>
                <c:pt idx="891">
                  <c:v>-1.0808779162649951</c:v>
                </c:pt>
                <c:pt idx="892">
                  <c:v>-1.0854564366224979</c:v>
                </c:pt>
                <c:pt idx="893">
                  <c:v>-1.0899936657193769</c:v>
                </c:pt>
                <c:pt idx="894">
                  <c:v>-1.0944890207968991</c:v>
                </c:pt>
                <c:pt idx="895">
                  <c:v>-1.0989419249886871</c:v>
                </c:pt>
                <c:pt idx="896">
                  <c:v>-1.1033518073944686</c:v>
                </c:pt>
                <c:pt idx="897">
                  <c:v>-1.1077181031529912</c:v>
                </c:pt>
                <c:pt idx="898">
                  <c:v>-1.1120402535140945</c:v>
                </c:pt>
                <c:pt idx="899">
                  <c:v>-1.1163177059099276</c:v>
                </c:pt>
                <c:pt idx="900">
                  <c:v>-1.120549914025305</c:v>
                </c:pt>
                <c:pt idx="901">
                  <c:v>-1.1247363378671924</c:v>
                </c:pt>
                <c:pt idx="902">
                  <c:v>-1.1288764438333116</c:v>
                </c:pt>
                <c:pt idx="903">
                  <c:v>-1.1329697047798581</c:v>
                </c:pt>
                <c:pt idx="904">
                  <c:v>-1.1370156000883203</c:v>
                </c:pt>
                <c:pt idx="905">
                  <c:v>-1.1410136157313941</c:v>
                </c:pt>
                <c:pt idx="906">
                  <c:v>-1.1449632443379849</c:v>
                </c:pt>
                <c:pt idx="907">
                  <c:v>-1.1488639852572851</c:v>
                </c:pt>
                <c:pt idx="908">
                  <c:v>-1.1527153446219238</c:v>
                </c:pt>
                <c:pt idx="909">
                  <c:v>-1.1565168354101778</c:v>
                </c:pt>
                <c:pt idx="910">
                  <c:v>-1.1602679775072371</c:v>
                </c:pt>
                <c:pt idx="911">
                  <c:v>-1.1639682977655172</c:v>
                </c:pt>
                <c:pt idx="912">
                  <c:v>-1.16761733006401</c:v>
                </c:pt>
                <c:pt idx="913">
                  <c:v>-1.1712146153666669</c:v>
                </c:pt>
                <c:pt idx="914">
                  <c:v>-1.1747597017798066</c:v>
                </c:pt>
                <c:pt idx="915">
                  <c:v>-1.1782521446085401</c:v>
                </c:pt>
                <c:pt idx="916">
                  <c:v>-1.1816915064122051</c:v>
                </c:pt>
                <c:pt idx="917">
                  <c:v>-1.1850773570588056</c:v>
                </c:pt>
                <c:pt idx="918">
                  <c:v>-1.1884092737784471</c:v>
                </c:pt>
                <c:pt idx="919">
                  <c:v>-1.191686841215762</c:v>
                </c:pt>
                <c:pt idx="920">
                  <c:v>-1.1949096514813191</c:v>
                </c:pt>
                <c:pt idx="921">
                  <c:v>-1.1980773042020108</c:v>
                </c:pt>
                <c:pt idx="922">
                  <c:v>-1.2011894065704105</c:v>
                </c:pt>
                <c:pt idx="923">
                  <c:v>-1.2042455733930966</c:v>
                </c:pt>
                <c:pt idx="924">
                  <c:v>-1.2072454271379343</c:v>
                </c:pt>
                <c:pt idx="925">
                  <c:v>-1.2101885979803126</c:v>
                </c:pt>
                <c:pt idx="926">
                  <c:v>-1.2130747238483282</c:v>
                </c:pt>
                <c:pt idx="927">
                  <c:v>-1.2159034504669115</c:v>
                </c:pt>
                <c:pt idx="928">
                  <c:v>-1.2186744314008917</c:v>
                </c:pt>
                <c:pt idx="929">
                  <c:v>-1.2213873280969916</c:v>
                </c:pt>
                <c:pt idx="930">
                  <c:v>-1.2240418099247512</c:v>
                </c:pt>
                <c:pt idx="931">
                  <c:v>-1.2266375542163725</c:v>
                </c:pt>
                <c:pt idx="932">
                  <c:v>-1.2291742463054818</c:v>
                </c:pt>
                <c:pt idx="933">
                  <c:v>-1.2316515795648051</c:v>
                </c:pt>
                <c:pt idx="934">
                  <c:v>-1.2340692554427513</c:v>
                </c:pt>
                <c:pt idx="935">
                  <c:v>-1.2364269834988999</c:v>
                </c:pt>
                <c:pt idx="936">
                  <c:v>-1.2387244814383891</c:v>
                </c:pt>
                <c:pt idx="937">
                  <c:v>-1.2409614751451981</c:v>
                </c:pt>
                <c:pt idx="938">
                  <c:v>-1.2431376987143232</c:v>
                </c:pt>
                <c:pt idx="939">
                  <c:v>-1.245252894482842</c:v>
                </c:pt>
                <c:pt idx="940">
                  <c:v>-1.2473068130598612</c:v>
                </c:pt>
                <c:pt idx="941">
                  <c:v>-1.2492992133553471</c:v>
                </c:pt>
                <c:pt idx="942">
                  <c:v>-1.251229862607834</c:v>
                </c:pt>
                <c:pt idx="943">
                  <c:v>-1.253098536411007</c:v>
                </c:pt>
                <c:pt idx="944">
                  <c:v>-1.2549050187391579</c:v>
                </c:pt>
                <c:pt idx="945">
                  <c:v>-1.25664910197151</c:v>
                </c:pt>
                <c:pt idx="946">
                  <c:v>-1.2583305869154096</c:v>
                </c:pt>
                <c:pt idx="947">
                  <c:v>-1.2599492828283809</c:v>
                </c:pt>
                <c:pt idx="948">
                  <c:v>-1.261505007439045</c:v>
                </c:pt>
                <c:pt idx="949">
                  <c:v>-1.2629975869668963</c:v>
                </c:pt>
                <c:pt idx="950">
                  <c:v>-1.2644268561409375</c:v>
                </c:pt>
                <c:pt idx="951">
                  <c:v>-1.2657926582171706</c:v>
                </c:pt>
                <c:pt idx="952">
                  <c:v>-1.2670948449949415</c:v>
                </c:pt>
                <c:pt idx="953">
                  <c:v>-1.268333276832138</c:v>
                </c:pt>
                <c:pt idx="954">
                  <c:v>-1.2695078226592376</c:v>
                </c:pt>
                <c:pt idx="955">
                  <c:v>-1.2706183599922058</c:v>
                </c:pt>
                <c:pt idx="956">
                  <c:v>-1.2716647749442438</c:v>
                </c:pt>
                <c:pt idx="957">
                  <c:v>-1.2726469622363825</c:v>
                </c:pt>
                <c:pt idx="958">
                  <c:v>-1.2735648252069249</c:v>
                </c:pt>
                <c:pt idx="959">
                  <c:v>-1.2744182758197338</c:v>
                </c:pt>
                <c:pt idx="960">
                  <c:v>-1.2752072346713663</c:v>
                </c:pt>
                <c:pt idx="961">
                  <c:v>-1.2759316309970528</c:v>
                </c:pt>
                <c:pt idx="962">
                  <c:v>-1.2765914026755221</c:v>
                </c:pt>
                <c:pt idx="963">
                  <c:v>-1.2771864962326713</c:v>
                </c:pt>
                <c:pt idx="964">
                  <c:v>-1.2777168668440817</c:v>
                </c:pt>
                <c:pt idx="965">
                  <c:v>-1.27818247833638</c:v>
                </c:pt>
                <c:pt idx="966">
                  <c:v>-1.2785833031874456</c:v>
                </c:pt>
                <c:pt idx="967">
                  <c:v>-1.2789193225254647</c:v>
                </c:pt>
                <c:pt idx="968">
                  <c:v>-1.2791905261268324</c:v>
                </c:pt>
                <c:pt idx="969">
                  <c:v>-1.2793969124129019</c:v>
                </c:pt>
                <c:pt idx="970">
                  <c:v>-1.2795384884455849</c:v>
                </c:pt>
                <c:pt idx="971">
                  <c:v>-1.2796152699218009</c:v>
                </c:pt>
                <c:pt idx="972">
                  <c:v>-1.2796272811667795</c:v>
                </c:pt>
                <c:pt idx="973">
                  <c:v>-1.2795745551262161</c:v>
                </c:pt>
                <c:pt idx="974">
                  <c:v>-1.279457133357282</c:v>
                </c:pt>
                <c:pt idx="975">
                  <c:v>-1.2792750660184926</c:v>
                </c:pt>
                <c:pt idx="976">
                  <c:v>-1.2790284118584334</c:v>
                </c:pt>
                <c:pt idx="977">
                  <c:v>-1.2787172382033478</c:v>
                </c:pt>
                <c:pt idx="978">
                  <c:v>-1.2783416209435876</c:v>
                </c:pt>
                <c:pt idx="979">
                  <c:v>-1.2779016445189295</c:v>
                </c:pt>
                <c:pt idx="980">
                  <c:v>-1.2773974019027603</c:v>
                </c:pt>
                <c:pt idx="981">
                  <c:v>-1.2768289945851319</c:v>
                </c:pt>
                <c:pt idx="982">
                  <c:v>-1.2761965325546909</c:v>
                </c:pt>
                <c:pt idx="983">
                  <c:v>-1.2755001342794852</c:v>
                </c:pt>
                <c:pt idx="984">
                  <c:v>-1.2747399266866504</c:v>
                </c:pt>
                <c:pt idx="985">
                  <c:v>-1.2739160451409788</c:v>
                </c:pt>
                <c:pt idx="986">
                  <c:v>-1.2730286334223766</c:v>
                </c:pt>
                <c:pt idx="987">
                  <c:v>-1.2720778437022098</c:v>
                </c:pt>
                <c:pt idx="988">
                  <c:v>-1.2710638365185454</c:v>
                </c:pt>
                <c:pt idx="989">
                  <c:v>-1.2699867807502903</c:v>
                </c:pt>
                <c:pt idx="990">
                  <c:v>-1.2688468535902317</c:v>
                </c:pt>
                <c:pt idx="991">
                  <c:v>-1.2676442405169843</c:v>
                </c:pt>
                <c:pt idx="992">
                  <c:v>-1.266379135265848</c:v>
                </c:pt>
                <c:pt idx="993">
                  <c:v>-1.2650517397985797</c:v>
                </c:pt>
                <c:pt idx="994">
                  <c:v>-1.2636622642720861</c:v>
                </c:pt>
                <c:pt idx="995">
                  <c:v>-1.26221092700604</c:v>
                </c:pt>
                <c:pt idx="996">
                  <c:v>-1.2606979544494257</c:v>
                </c:pt>
                <c:pt idx="997">
                  <c:v>-1.2591235811460186</c:v>
                </c:pt>
                <c:pt idx="998">
                  <c:v>-1.2574880496988055</c:v>
                </c:pt>
                <c:pt idx="999">
                  <c:v>-1.2557916107333476</c:v>
                </c:pt>
                <c:pt idx="1000">
                  <c:v>-1.2540345228600953</c:v>
                </c:pt>
                <c:pt idx="1001">
                  <c:v>-1.2522170526356586</c:v>
                </c:pt>
                <c:pt idx="1002">
                  <c:v>-1.2503394745230378</c:v>
                </c:pt>
                <c:pt idx="1003">
                  <c:v>-1.2484020708508228</c:v>
                </c:pt>
                <c:pt idx="1004">
                  <c:v>-1.2464051317713651</c:v>
                </c:pt>
                <c:pt idx="1005">
                  <c:v>-1.2443489552179299</c:v>
                </c:pt>
                <c:pt idx="1006">
                  <c:v>-1.2422338468608327</c:v>
                </c:pt>
                <c:pt idx="1007">
                  <c:v>-1.2400601200625694</c:v>
                </c:pt>
                <c:pt idx="1008">
                  <c:v>-1.2378280958319439</c:v>
                </c:pt>
                <c:pt idx="1009">
                  <c:v>-1.2355381027772019</c:v>
                </c:pt>
                <c:pt idx="1010">
                  <c:v>-1.2331904770581761</c:v>
                </c:pt>
                <c:pt idx="1011">
                  <c:v>-1.2307855623374502</c:v>
                </c:pt>
                <c:pt idx="1012">
                  <c:v>-1.2283237097305493</c:v>
                </c:pt>
                <c:pt idx="1013">
                  <c:v>-1.2258052777551638</c:v>
                </c:pt>
                <c:pt idx="1014">
                  <c:v>-1.2232306322794129</c:v>
                </c:pt>
                <c:pt idx="1015">
                  <c:v>-1.2206001464691563</c:v>
                </c:pt>
                <c:pt idx="1016">
                  <c:v>-1.2179142007343613</c:v>
                </c:pt>
                <c:pt idx="1017">
                  <c:v>-1.2151731826745327</c:v>
                </c:pt>
                <c:pt idx="1018">
                  <c:v>-1.2123774870232142</c:v>
                </c:pt>
                <c:pt idx="1019">
                  <c:v>-1.2095275155915672</c:v>
                </c:pt>
                <c:pt idx="1020">
                  <c:v>-1.2066236772110377</c:v>
                </c:pt>
                <c:pt idx="1021">
                  <c:v>-1.203666387675117</c:v>
                </c:pt>
                <c:pt idx="1022">
                  <c:v>-1.200656069680206</c:v>
                </c:pt>
                <c:pt idx="1023">
                  <c:v>-1.1975931527655903</c:v>
                </c:pt>
                <c:pt idx="1024">
                  <c:v>-1.1944780732525364</c:v>
                </c:pt>
                <c:pt idx="1025">
                  <c:v>-1.1913112741825154</c:v>
                </c:pt>
                <c:pt idx="1026">
                  <c:v>-1.1880932052545634</c:v>
                </c:pt>
                <c:pt idx="1027">
                  <c:v>-1.1848243227617901</c:v>
                </c:pt>
                <c:pt idx="1028">
                  <c:v>-1.1815050895270396</c:v>
                </c:pt>
                <c:pt idx="1029">
                  <c:v>-1.1781359748377169</c:v>
                </c:pt>
                <c:pt idx="1030">
                  <c:v>-1.1747174543797871</c:v>
                </c:pt>
                <c:pt idx="1031">
                  <c:v>-1.1712500101709566</c:v>
                </c:pt>
                <c:pt idx="1032">
                  <c:v>-1.1677341304930462</c:v>
                </c:pt>
                <c:pt idx="1033">
                  <c:v>-1.1641703098235654</c:v>
                </c:pt>
                <c:pt idx="1034">
                  <c:v>-1.160559048766497</c:v>
                </c:pt>
                <c:pt idx="1035">
                  <c:v>-1.1569008539823025</c:v>
                </c:pt>
                <c:pt idx="1036">
                  <c:v>-1.1531962381171572</c:v>
                </c:pt>
                <c:pt idx="1037">
                  <c:v>-1.1494457197314252</c:v>
                </c:pt>
                <c:pt idx="1038">
                  <c:v>-1.1456498232273842</c:v>
                </c:pt>
                <c:pt idx="1039">
                  <c:v>-1.1418090787762105</c:v>
                </c:pt>
                <c:pt idx="1040">
                  <c:v>-1.1379240222442337</c:v>
                </c:pt>
              </c:numCache>
            </c:numRef>
          </c:yVal>
        </c:ser>
        <c:axId val="151313792"/>
        <c:axId val="151729664"/>
      </c:scatterChart>
      <c:valAx>
        <c:axId val="1513137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9664"/>
        <c:crosses val="autoZero"/>
        <c:crossBetween val="midCat"/>
      </c:valAx>
      <c:valAx>
        <c:axId val="1517296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Displacement (m)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of Bungee Jumper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Sheet1!$I$10</c:f>
              <c:strCache>
                <c:ptCount val="1"/>
                <c:pt idx="0">
                  <c:v>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Sheet1!$C$11:$C$1051</c:f>
              <c:numCache>
                <c:formatCode>General</c:formatCode>
                <c:ptCount val="104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0.40800000000000003</c:v>
                </c:pt>
                <c:pt idx="205">
                  <c:v>0.41000000000000003</c:v>
                </c:pt>
                <c:pt idx="206">
                  <c:v>0.41200000000000003</c:v>
                </c:pt>
                <c:pt idx="207">
                  <c:v>0.41400000000000003</c:v>
                </c:pt>
                <c:pt idx="208">
                  <c:v>0.41600000000000004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0.47000000000000003</c:v>
                </c:pt>
                <c:pt idx="236">
                  <c:v>0.47200000000000003</c:v>
                </c:pt>
                <c:pt idx="237">
                  <c:v>0.47400000000000003</c:v>
                </c:pt>
                <c:pt idx="238">
                  <c:v>0.47600000000000003</c:v>
                </c:pt>
                <c:pt idx="239">
                  <c:v>0.47800000000000004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0.56400000000000006</c:v>
                </c:pt>
                <c:pt idx="283">
                  <c:v>0.56600000000000006</c:v>
                </c:pt>
                <c:pt idx="284">
                  <c:v>0.56800000000000006</c:v>
                </c:pt>
                <c:pt idx="285">
                  <c:v>0.57000000000000006</c:v>
                </c:pt>
                <c:pt idx="286">
                  <c:v>0.57200000000000006</c:v>
                </c:pt>
                <c:pt idx="287">
                  <c:v>0.57400000000000007</c:v>
                </c:pt>
                <c:pt idx="288">
                  <c:v>0.57600000000000007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0.68800000000000006</c:v>
                </c:pt>
                <c:pt idx="345">
                  <c:v>0.69000000000000006</c:v>
                </c:pt>
                <c:pt idx="346">
                  <c:v>0.69200000000000006</c:v>
                </c:pt>
                <c:pt idx="347">
                  <c:v>0.69400000000000006</c:v>
                </c:pt>
                <c:pt idx="348">
                  <c:v>0.69600000000000006</c:v>
                </c:pt>
                <c:pt idx="349">
                  <c:v>0.69800000000000006</c:v>
                </c:pt>
                <c:pt idx="350">
                  <c:v>0.70000000000000007</c:v>
                </c:pt>
                <c:pt idx="351">
                  <c:v>0.70200000000000007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0.81400000000000006</c:v>
                </c:pt>
                <c:pt idx="408">
                  <c:v>0.81600000000000006</c:v>
                </c:pt>
                <c:pt idx="409">
                  <c:v>0.81800000000000006</c:v>
                </c:pt>
                <c:pt idx="410">
                  <c:v>0.82000000000000006</c:v>
                </c:pt>
                <c:pt idx="411">
                  <c:v>0.82200000000000006</c:v>
                </c:pt>
                <c:pt idx="412">
                  <c:v>0.82400000000000007</c:v>
                </c:pt>
                <c:pt idx="413">
                  <c:v>0.82600000000000007</c:v>
                </c:pt>
                <c:pt idx="414">
                  <c:v>0.82800000000000007</c:v>
                </c:pt>
                <c:pt idx="415">
                  <c:v>0.83000000000000007</c:v>
                </c:pt>
                <c:pt idx="416">
                  <c:v>0.83200000000000007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0.93800000000000006</c:v>
                </c:pt>
                <c:pt idx="470">
                  <c:v>0.94000000000000006</c:v>
                </c:pt>
                <c:pt idx="471">
                  <c:v>0.94200000000000006</c:v>
                </c:pt>
                <c:pt idx="472">
                  <c:v>0.94400000000000006</c:v>
                </c:pt>
                <c:pt idx="473">
                  <c:v>0.94600000000000006</c:v>
                </c:pt>
                <c:pt idx="474">
                  <c:v>0.94800000000000006</c:v>
                </c:pt>
                <c:pt idx="475">
                  <c:v>0.95000000000000007</c:v>
                </c:pt>
                <c:pt idx="476">
                  <c:v>0.95200000000000007</c:v>
                </c:pt>
                <c:pt idx="477">
                  <c:v>0.95400000000000007</c:v>
                </c:pt>
                <c:pt idx="478">
                  <c:v>0.95600000000000007</c:v>
                </c:pt>
                <c:pt idx="479">
                  <c:v>0.95800000000000007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1.1260000000000001</c:v>
                </c:pt>
                <c:pt idx="564">
                  <c:v>1.1280000000000001</c:v>
                </c:pt>
                <c:pt idx="565">
                  <c:v>1.1300000000000001</c:v>
                </c:pt>
                <c:pt idx="566">
                  <c:v>1.1320000000000001</c:v>
                </c:pt>
                <c:pt idx="567">
                  <c:v>1.1340000000000001</c:v>
                </c:pt>
                <c:pt idx="568">
                  <c:v>1.1360000000000001</c:v>
                </c:pt>
                <c:pt idx="569">
                  <c:v>1.1380000000000001</c:v>
                </c:pt>
                <c:pt idx="570">
                  <c:v>1.1400000000000001</c:v>
                </c:pt>
                <c:pt idx="571">
                  <c:v>1.1420000000000001</c:v>
                </c:pt>
                <c:pt idx="572">
                  <c:v>1.1440000000000001</c:v>
                </c:pt>
                <c:pt idx="573">
                  <c:v>1.1460000000000001</c:v>
                </c:pt>
                <c:pt idx="574">
                  <c:v>1.1480000000000001</c:v>
                </c:pt>
                <c:pt idx="575">
                  <c:v>1.1500000000000001</c:v>
                </c:pt>
                <c:pt idx="576">
                  <c:v>1.1520000000000001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1.3760000000000001</c:v>
                </c:pt>
                <c:pt idx="689">
                  <c:v>1.3780000000000001</c:v>
                </c:pt>
                <c:pt idx="690">
                  <c:v>1.3800000000000001</c:v>
                </c:pt>
                <c:pt idx="691">
                  <c:v>1.3820000000000001</c:v>
                </c:pt>
                <c:pt idx="692">
                  <c:v>1.3840000000000001</c:v>
                </c:pt>
                <c:pt idx="693">
                  <c:v>1.3860000000000001</c:v>
                </c:pt>
                <c:pt idx="694">
                  <c:v>1.3880000000000001</c:v>
                </c:pt>
                <c:pt idx="695">
                  <c:v>1.3900000000000001</c:v>
                </c:pt>
                <c:pt idx="696">
                  <c:v>1.3920000000000001</c:v>
                </c:pt>
                <c:pt idx="697">
                  <c:v>1.3940000000000001</c:v>
                </c:pt>
                <c:pt idx="698">
                  <c:v>1.3960000000000001</c:v>
                </c:pt>
                <c:pt idx="699">
                  <c:v>1.3980000000000001</c:v>
                </c:pt>
                <c:pt idx="700">
                  <c:v>1.4000000000000001</c:v>
                </c:pt>
                <c:pt idx="701">
                  <c:v>1.4020000000000001</c:v>
                </c:pt>
                <c:pt idx="702">
                  <c:v>1.4040000000000001</c:v>
                </c:pt>
                <c:pt idx="703">
                  <c:v>1.4060000000000001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1.6260000000000001</c:v>
                </c:pt>
                <c:pt idx="814">
                  <c:v>1.6280000000000001</c:v>
                </c:pt>
                <c:pt idx="815">
                  <c:v>1.6300000000000001</c:v>
                </c:pt>
                <c:pt idx="816">
                  <c:v>1.6320000000000001</c:v>
                </c:pt>
                <c:pt idx="817">
                  <c:v>1.6340000000000001</c:v>
                </c:pt>
                <c:pt idx="818">
                  <c:v>1.6360000000000001</c:v>
                </c:pt>
                <c:pt idx="819">
                  <c:v>1.6380000000000001</c:v>
                </c:pt>
                <c:pt idx="820">
                  <c:v>1.6400000000000001</c:v>
                </c:pt>
                <c:pt idx="821">
                  <c:v>1.6420000000000001</c:v>
                </c:pt>
                <c:pt idx="822">
                  <c:v>1.6440000000000001</c:v>
                </c:pt>
                <c:pt idx="823">
                  <c:v>1.6460000000000001</c:v>
                </c:pt>
                <c:pt idx="824">
                  <c:v>1.6480000000000001</c:v>
                </c:pt>
                <c:pt idx="825">
                  <c:v>1.6500000000000001</c:v>
                </c:pt>
                <c:pt idx="826">
                  <c:v>1.6520000000000001</c:v>
                </c:pt>
                <c:pt idx="827">
                  <c:v>1.6540000000000001</c:v>
                </c:pt>
                <c:pt idx="828">
                  <c:v>1.6560000000000001</c:v>
                </c:pt>
                <c:pt idx="829">
                  <c:v>1.6580000000000001</c:v>
                </c:pt>
                <c:pt idx="830">
                  <c:v>1.6600000000000001</c:v>
                </c:pt>
                <c:pt idx="831">
                  <c:v>1.6620000000000001</c:v>
                </c:pt>
                <c:pt idx="832">
                  <c:v>1.6640000000000001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1.8760000000000001</c:v>
                </c:pt>
                <c:pt idx="939">
                  <c:v>1.8780000000000001</c:v>
                </c:pt>
                <c:pt idx="940">
                  <c:v>1.8800000000000001</c:v>
                </c:pt>
                <c:pt idx="941">
                  <c:v>1.8820000000000001</c:v>
                </c:pt>
                <c:pt idx="942">
                  <c:v>1.8840000000000001</c:v>
                </c:pt>
                <c:pt idx="943">
                  <c:v>1.8860000000000001</c:v>
                </c:pt>
                <c:pt idx="944">
                  <c:v>1.8880000000000001</c:v>
                </c:pt>
                <c:pt idx="945">
                  <c:v>1.8900000000000001</c:v>
                </c:pt>
                <c:pt idx="946">
                  <c:v>1.8920000000000001</c:v>
                </c:pt>
                <c:pt idx="947">
                  <c:v>1.8940000000000001</c:v>
                </c:pt>
                <c:pt idx="948">
                  <c:v>1.8960000000000001</c:v>
                </c:pt>
                <c:pt idx="949">
                  <c:v>1.8980000000000001</c:v>
                </c:pt>
                <c:pt idx="950">
                  <c:v>1.9000000000000001</c:v>
                </c:pt>
                <c:pt idx="951">
                  <c:v>1.9020000000000001</c:v>
                </c:pt>
                <c:pt idx="952">
                  <c:v>1.9040000000000001</c:v>
                </c:pt>
                <c:pt idx="953">
                  <c:v>1.9060000000000001</c:v>
                </c:pt>
                <c:pt idx="954">
                  <c:v>1.9080000000000001</c:v>
                </c:pt>
                <c:pt idx="955">
                  <c:v>1.9100000000000001</c:v>
                </c:pt>
                <c:pt idx="956">
                  <c:v>1.9120000000000001</c:v>
                </c:pt>
                <c:pt idx="957">
                  <c:v>1.9140000000000001</c:v>
                </c:pt>
                <c:pt idx="958">
                  <c:v>1.9160000000000001</c:v>
                </c:pt>
                <c:pt idx="959">
                  <c:v>1.9180000000000001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2.0020000000000002</c:v>
                </c:pt>
                <c:pt idx="1002">
                  <c:v>2.004</c:v>
                </c:pt>
                <c:pt idx="1003">
                  <c:v>2.0060000000000002</c:v>
                </c:pt>
                <c:pt idx="1004">
                  <c:v>2.008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2.0140000000000002</c:v>
                </c:pt>
                <c:pt idx="1008">
                  <c:v>2.016</c:v>
                </c:pt>
                <c:pt idx="1009">
                  <c:v>2.0180000000000002</c:v>
                </c:pt>
                <c:pt idx="1010">
                  <c:v>2.02</c:v>
                </c:pt>
                <c:pt idx="1011">
                  <c:v>2.0220000000000002</c:v>
                </c:pt>
                <c:pt idx="1012">
                  <c:v>2.024</c:v>
                </c:pt>
                <c:pt idx="1013">
                  <c:v>2.0260000000000002</c:v>
                </c:pt>
                <c:pt idx="1014">
                  <c:v>2.028</c:v>
                </c:pt>
                <c:pt idx="1015">
                  <c:v>2.0300000000000002</c:v>
                </c:pt>
                <c:pt idx="1016">
                  <c:v>2.032</c:v>
                </c:pt>
                <c:pt idx="1017">
                  <c:v>2.0340000000000003</c:v>
                </c:pt>
                <c:pt idx="1018">
                  <c:v>2.036</c:v>
                </c:pt>
                <c:pt idx="1019">
                  <c:v>2.0380000000000003</c:v>
                </c:pt>
                <c:pt idx="1020">
                  <c:v>2.04</c:v>
                </c:pt>
                <c:pt idx="1021">
                  <c:v>2.0420000000000003</c:v>
                </c:pt>
                <c:pt idx="1022">
                  <c:v>2.044</c:v>
                </c:pt>
                <c:pt idx="1023">
                  <c:v>2.0460000000000003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</c:numCache>
            </c:numRef>
          </c:xVal>
          <c:yVal>
            <c:numRef>
              <c:f>Sheet1!$I$11:$I$1051</c:f>
              <c:numCache>
                <c:formatCode>General</c:formatCode>
                <c:ptCount val="1041"/>
                <c:pt idx="0">
                  <c:v>-1.9600000000000003E-2</c:v>
                </c:pt>
                <c:pt idx="1">
                  <c:v>-3.9188240000000006E-2</c:v>
                </c:pt>
                <c:pt idx="2">
                  <c:v>-5.8764727056000013E-2</c:v>
                </c:pt>
                <c:pt idx="3">
                  <c:v>-7.8329468219766413E-2</c:v>
                </c:pt>
                <c:pt idx="4">
                  <c:v>-9.788247053883456E-2</c:v>
                </c:pt>
                <c:pt idx="5">
                  <c:v>-0.11742374105651127</c:v>
                </c:pt>
                <c:pt idx="6">
                  <c:v>-0.13695328681187735</c:v>
                </c:pt>
                <c:pt idx="7">
                  <c:v>-0.15647111483979023</c:v>
                </c:pt>
                <c:pt idx="8">
                  <c:v>-0.17597723217088634</c:v>
                </c:pt>
                <c:pt idx="9">
                  <c:v>-0.1954716458315838</c:v>
                </c:pt>
                <c:pt idx="10">
                  <c:v>-0.21495436284408484</c:v>
                </c:pt>
                <c:pt idx="11">
                  <c:v>-0.23442539022637837</c:v>
                </c:pt>
                <c:pt idx="12">
                  <c:v>-0.25388473499224251</c:v>
                </c:pt>
                <c:pt idx="13">
                  <c:v>-0.27333240415124715</c:v>
                </c:pt>
                <c:pt idx="14">
                  <c:v>-0.29276840470875642</c:v>
                </c:pt>
                <c:pt idx="15">
                  <c:v>-0.31219274366593114</c:v>
                </c:pt>
                <c:pt idx="16">
                  <c:v>-0.33160542801973159</c:v>
                </c:pt>
                <c:pt idx="17">
                  <c:v>-0.35100646476291975</c:v>
                </c:pt>
                <c:pt idx="18">
                  <c:v>-0.37039586088406201</c:v>
                </c:pt>
                <c:pt idx="19">
                  <c:v>-0.38977362336753157</c:v>
                </c:pt>
                <c:pt idx="20">
                  <c:v>-0.40913975919351103</c:v>
                </c:pt>
                <c:pt idx="21">
                  <c:v>-0.42849427533799489</c:v>
                </c:pt>
                <c:pt idx="22">
                  <c:v>-0.44783717877279205</c:v>
                </c:pt>
                <c:pt idx="23">
                  <c:v>-0.46716847646552839</c:v>
                </c:pt>
                <c:pt idx="24">
                  <c:v>-0.48648817537964906</c:v>
                </c:pt>
                <c:pt idx="25">
                  <c:v>-0.50579628247442121</c:v>
                </c:pt>
                <c:pt idx="26">
                  <c:v>-0.52509280470493647</c:v>
                </c:pt>
                <c:pt idx="27">
                  <c:v>-0.54437774902211344</c:v>
                </c:pt>
                <c:pt idx="28">
                  <c:v>-0.5636511223727001</c:v>
                </c:pt>
                <c:pt idx="29">
                  <c:v>-0.58291293169927638</c:v>
                </c:pt>
                <c:pt idx="30">
                  <c:v>-0.6021631839402567</c:v>
                </c:pt>
                <c:pt idx="31">
                  <c:v>-0.62140188602989244</c:v>
                </c:pt>
                <c:pt idx="32">
                  <c:v>-0.64062904489827444</c:v>
                </c:pt>
                <c:pt idx="33">
                  <c:v>-0.65984466747133541</c:v>
                </c:pt>
                <c:pt idx="34">
                  <c:v>-0.67904876067085251</c:v>
                </c:pt>
                <c:pt idx="35">
                  <c:v>-0.69824133141444988</c:v>
                </c:pt>
                <c:pt idx="36">
                  <c:v>-0.71742238661560109</c:v>
                </c:pt>
                <c:pt idx="37">
                  <c:v>-0.7365919331836317</c:v>
                </c:pt>
                <c:pt idx="38">
                  <c:v>-0.75574997802372146</c:v>
                </c:pt>
                <c:pt idx="39">
                  <c:v>-0.77489652803690712</c:v>
                </c:pt>
                <c:pt idx="40">
                  <c:v>-0.79403159012008484</c:v>
                </c:pt>
                <c:pt idx="41">
                  <c:v>-0.81315517116601266</c:v>
                </c:pt>
                <c:pt idx="42">
                  <c:v>-0.83226727806331291</c:v>
                </c:pt>
                <c:pt idx="43">
                  <c:v>-0.8513679176964748</c:v>
                </c:pt>
                <c:pt idx="44">
                  <c:v>-0.87045709694585682</c:v>
                </c:pt>
                <c:pt idx="45">
                  <c:v>-0.88953482268768924</c:v>
                </c:pt>
                <c:pt idx="46">
                  <c:v>-0.90860110179407649</c:v>
                </c:pt>
                <c:pt idx="47">
                  <c:v>-0.92765594113299998</c:v>
                </c:pt>
                <c:pt idx="48">
                  <c:v>-0.94669934756832008</c:v>
                </c:pt>
                <c:pt idx="49">
                  <c:v>-0.96573132795977901</c:v>
                </c:pt>
                <c:pt idx="50">
                  <c:v>-0.98475188916300305</c:v>
                </c:pt>
                <c:pt idx="51">
                  <c:v>-1.0037610380295052</c:v>
                </c:pt>
                <c:pt idx="52">
                  <c:v>-1.0227587814066876</c:v>
                </c:pt>
                <c:pt idx="53">
                  <c:v>-1.0417451261378436</c:v>
                </c:pt>
                <c:pt idx="54">
                  <c:v>-1.0607200790621609</c:v>
                </c:pt>
                <c:pt idx="55">
                  <c:v>-1.0796836470147237</c:v>
                </c:pt>
                <c:pt idx="56">
                  <c:v>-1.098635836826515</c:v>
                </c:pt>
                <c:pt idx="57">
                  <c:v>-1.1175766553244191</c:v>
                </c:pt>
                <c:pt idx="58">
                  <c:v>-1.1365061093312245</c:v>
                </c:pt>
                <c:pt idx="59">
                  <c:v>-1.1554242056656259</c:v>
                </c:pt>
                <c:pt idx="60">
                  <c:v>-1.1743309511422264</c:v>
                </c:pt>
                <c:pt idx="61">
                  <c:v>-1.193226352571541</c:v>
                </c:pt>
                <c:pt idx="62">
                  <c:v>-1.2121104167599981</c:v>
                </c:pt>
                <c:pt idx="63">
                  <c:v>-1.230983150509942</c:v>
                </c:pt>
                <c:pt idx="64">
                  <c:v>-1.249844560619636</c:v>
                </c:pt>
                <c:pt idx="65">
                  <c:v>-1.2686946538832642</c:v>
                </c:pt>
                <c:pt idx="66">
                  <c:v>-1.2875334370909342</c:v>
                </c:pt>
                <c:pt idx="67">
                  <c:v>-1.3063609170286796</c:v>
                </c:pt>
                <c:pt idx="68">
                  <c:v>-1.3251771004784625</c:v>
                </c:pt>
                <c:pt idx="69">
                  <c:v>-1.3439819942181754</c:v>
                </c:pt>
                <c:pt idx="70">
                  <c:v>-1.3627756050216446</c:v>
                </c:pt>
                <c:pt idx="71">
                  <c:v>-1.3815579396586317</c:v>
                </c:pt>
                <c:pt idx="72">
                  <c:v>-1.4003290048948365</c:v>
                </c:pt>
                <c:pt idx="73">
                  <c:v>-1.4190888074918995</c:v>
                </c:pt>
                <c:pt idx="74">
                  <c:v>-1.4378373542074043</c:v>
                </c:pt>
                <c:pt idx="75">
                  <c:v>-1.4565746517948799</c:v>
                </c:pt>
                <c:pt idx="76">
                  <c:v>-1.4753007070038029</c:v>
                </c:pt>
                <c:pt idx="77">
                  <c:v>-1.4940155265796007</c:v>
                </c:pt>
                <c:pt idx="78">
                  <c:v>-1.5127191172636529</c:v>
                </c:pt>
                <c:pt idx="79">
                  <c:v>-1.5314114857932948</c:v>
                </c:pt>
                <c:pt idx="80">
                  <c:v>-1.5500926389018188</c:v>
                </c:pt>
                <c:pt idx="81">
                  <c:v>-1.5687625833184777</c:v>
                </c:pt>
                <c:pt idx="82">
                  <c:v>-1.5874213257684866</c:v>
                </c:pt>
                <c:pt idx="83">
                  <c:v>-1.6060688729730255</c:v>
                </c:pt>
                <c:pt idx="84">
                  <c:v>-1.6247052316492416</c:v>
                </c:pt>
                <c:pt idx="85">
                  <c:v>-1.643330408510252</c:v>
                </c:pt>
                <c:pt idx="86">
                  <c:v>-1.6619444102651459</c:v>
                </c:pt>
                <c:pt idx="87">
                  <c:v>-1.6805472436189868</c:v>
                </c:pt>
                <c:pt idx="88">
                  <c:v>-1.6991389152728154</c:v>
                </c:pt>
                <c:pt idx="89">
                  <c:v>-1.7177194319236517</c:v>
                </c:pt>
                <c:pt idx="90">
                  <c:v>-1.7362888002644976</c:v>
                </c:pt>
                <c:pt idx="91">
                  <c:v>-1.7548470269843388</c:v>
                </c:pt>
                <c:pt idx="92">
                  <c:v>-1.7733941187681481</c:v>
                </c:pt>
                <c:pt idx="93">
                  <c:v>-1.7919300822968871</c:v>
                </c:pt>
                <c:pt idx="94">
                  <c:v>-1.810454924247509</c:v>
                </c:pt>
                <c:pt idx="95">
                  <c:v>-1.8289686512929604</c:v>
                </c:pt>
                <c:pt idx="96">
                  <c:v>-1.8474712701021845</c:v>
                </c:pt>
                <c:pt idx="97">
                  <c:v>-1.8659627873401232</c:v>
                </c:pt>
                <c:pt idx="98">
                  <c:v>-1.8844432096677191</c:v>
                </c:pt>
                <c:pt idx="99">
                  <c:v>-1.9029125437419183</c:v>
                </c:pt>
                <c:pt idx="100">
                  <c:v>-1.9213707962156732</c:v>
                </c:pt>
                <c:pt idx="101">
                  <c:v>-1.9398179737379437</c:v>
                </c:pt>
                <c:pt idx="102">
                  <c:v>-1.958254082953701</c:v>
                </c:pt>
                <c:pt idx="103">
                  <c:v>-1.9766791305039286</c:v>
                </c:pt>
                <c:pt idx="104">
                  <c:v>-1.9950931230256261</c:v>
                </c:pt>
                <c:pt idx="105">
                  <c:v>-2.0134960671518107</c:v>
                </c:pt>
                <c:pt idx="106">
                  <c:v>-2.0318879695115197</c:v>
                </c:pt>
                <c:pt idx="107">
                  <c:v>-2.050268836729813</c:v>
                </c:pt>
                <c:pt idx="108">
                  <c:v>-2.068638675427775</c:v>
                </c:pt>
                <c:pt idx="109">
                  <c:v>-2.0869974922225185</c:v>
                </c:pt>
                <c:pt idx="110">
                  <c:v>-2.105345293727185</c:v>
                </c:pt>
                <c:pt idx="111">
                  <c:v>-2.1236820865509487</c:v>
                </c:pt>
                <c:pt idx="112">
                  <c:v>-2.1420078772990183</c:v>
                </c:pt>
                <c:pt idx="113">
                  <c:v>-2.1603226725726388</c:v>
                </c:pt>
                <c:pt idx="114">
                  <c:v>-2.178626478969095</c:v>
                </c:pt>
                <c:pt idx="115">
                  <c:v>-2.1969193030817133</c:v>
                </c:pt>
                <c:pt idx="116">
                  <c:v>-2.2152011514998642</c:v>
                </c:pt>
                <c:pt idx="117">
                  <c:v>-2.2334720308089642</c:v>
                </c:pt>
                <c:pt idx="118">
                  <c:v>-2.2517319475904789</c:v>
                </c:pt>
                <c:pt idx="119">
                  <c:v>-2.2699809084219247</c:v>
                </c:pt>
                <c:pt idx="120">
                  <c:v>-2.2882189198768716</c:v>
                </c:pt>
                <c:pt idx="121">
                  <c:v>-2.3064459885249455</c:v>
                </c:pt>
                <c:pt idx="122">
                  <c:v>-2.3246621209318303</c:v>
                </c:pt>
                <c:pt idx="123">
                  <c:v>-2.342867323659271</c:v>
                </c:pt>
                <c:pt idx="124">
                  <c:v>-2.3610616032650755</c:v>
                </c:pt>
                <c:pt idx="125">
                  <c:v>-2.3792449663031165</c:v>
                </c:pt>
                <c:pt idx="126">
                  <c:v>-2.3974174193233346</c:v>
                </c:pt>
                <c:pt idx="127">
                  <c:v>-2.4155789688717406</c:v>
                </c:pt>
                <c:pt idx="128">
                  <c:v>-2.4337296214904174</c:v>
                </c:pt>
                <c:pt idx="129">
                  <c:v>-2.4518693837175229</c:v>
                </c:pt>
                <c:pt idx="130">
                  <c:v>-2.4699982620872922</c:v>
                </c:pt>
                <c:pt idx="131">
                  <c:v>-2.4881162631300398</c:v>
                </c:pt>
                <c:pt idx="132">
                  <c:v>-2.5062233933721618</c:v>
                </c:pt>
                <c:pt idx="133">
                  <c:v>-2.5243196593361383</c:v>
                </c:pt>
                <c:pt idx="134">
                  <c:v>-2.5424050675405367</c:v>
                </c:pt>
                <c:pt idx="135">
                  <c:v>-2.5604796245000125</c:v>
                </c:pt>
                <c:pt idx="136">
                  <c:v>-2.5785433367253123</c:v>
                </c:pt>
                <c:pt idx="137">
                  <c:v>-2.596596210723277</c:v>
                </c:pt>
                <c:pt idx="138">
                  <c:v>-2.6146382529968428</c:v>
                </c:pt>
                <c:pt idx="139">
                  <c:v>-2.6326694700450446</c:v>
                </c:pt>
                <c:pt idx="140">
                  <c:v>-2.6506898683630173</c:v>
                </c:pt>
                <c:pt idx="141">
                  <c:v>-2.6686994544419993</c:v>
                </c:pt>
                <c:pt idx="142">
                  <c:v>-2.686698234769334</c:v>
                </c:pt>
                <c:pt idx="143">
                  <c:v>-2.7046862158284721</c:v>
                </c:pt>
                <c:pt idx="144">
                  <c:v>-2.722663404098975</c:v>
                </c:pt>
                <c:pt idx="145">
                  <c:v>-2.7406298060565155</c:v>
                </c:pt>
                <c:pt idx="146">
                  <c:v>-2.7585854281728817</c:v>
                </c:pt>
                <c:pt idx="147">
                  <c:v>-2.7765302769159779</c:v>
                </c:pt>
                <c:pt idx="148">
                  <c:v>-2.7944643587498281</c:v>
                </c:pt>
                <c:pt idx="149">
                  <c:v>-2.8123876801345782</c:v>
                </c:pt>
                <c:pt idx="150">
                  <c:v>-2.8303002475264973</c:v>
                </c:pt>
                <c:pt idx="151">
                  <c:v>-2.8482020673779815</c:v>
                </c:pt>
                <c:pt idx="152">
                  <c:v>-2.8660931461375547</c:v>
                </c:pt>
                <c:pt idx="153">
                  <c:v>-2.8839734902498719</c:v>
                </c:pt>
                <c:pt idx="154">
                  <c:v>-2.9018431061557219</c:v>
                </c:pt>
                <c:pt idx="155">
                  <c:v>-2.9197020002920286</c:v>
                </c:pt>
                <c:pt idx="156">
                  <c:v>-2.9375501790918532</c:v>
                </c:pt>
                <c:pt idx="157">
                  <c:v>-2.9553876489843982</c:v>
                </c:pt>
                <c:pt idx="158">
                  <c:v>-2.9732144163950074</c:v>
                </c:pt>
                <c:pt idx="159">
                  <c:v>-2.9910304877451703</c:v>
                </c:pt>
                <c:pt idx="160">
                  <c:v>-3.0088358694525232</c:v>
                </c:pt>
                <c:pt idx="161">
                  <c:v>-3.0266305679308516</c:v>
                </c:pt>
                <c:pt idx="162">
                  <c:v>-3.0444145895900929</c:v>
                </c:pt>
                <c:pt idx="163">
                  <c:v>-3.0619093587999711</c:v>
                </c:pt>
                <c:pt idx="164">
                  <c:v>-3.0789866646616812</c:v>
                </c:pt>
                <c:pt idx="165">
                  <c:v>-3.0956444535480179</c:v>
                </c:pt>
                <c:pt idx="166">
                  <c:v>-3.111880728845942</c:v>
                </c:pt>
                <c:pt idx="167">
                  <c:v>-3.1276935511923059</c:v>
                </c:pt>
                <c:pt idx="168">
                  <c:v>-3.1430810387018218</c:v>
                </c:pt>
                <c:pt idx="169">
                  <c:v>-3.1580413671872476</c:v>
                </c:pt>
                <c:pt idx="170">
                  <c:v>-3.1725727703717643</c:v>
                </c:pt>
                <c:pt idx="171">
                  <c:v>-3.1866735400935213</c:v>
                </c:pt>
                <c:pt idx="172">
                  <c:v>-3.2003420265023252</c:v>
                </c:pt>
                <c:pt idx="173">
                  <c:v>-3.2135766382484521</c:v>
                </c:pt>
                <c:pt idx="174">
                  <c:v>-3.2263758426635625</c:v>
                </c:pt>
                <c:pt idx="175">
                  <c:v>-3.2387381659336953</c:v>
                </c:pt>
                <c:pt idx="176">
                  <c:v>-3.2506621932643265</c:v>
                </c:pt>
                <c:pt idx="177">
                  <c:v>-3.2621465690374727</c:v>
                </c:pt>
                <c:pt idx="178">
                  <c:v>-3.2731899969608222</c:v>
                </c:pt>
                <c:pt idx="179">
                  <c:v>-3.2837912402088811</c:v>
                </c:pt>
                <c:pt idx="180">
                  <c:v>-3.2939491215561132</c:v>
                </c:pt>
                <c:pt idx="181">
                  <c:v>-3.3036625235020685</c:v>
                </c:pt>
                <c:pt idx="182">
                  <c:v>-3.3129303883884837</c:v>
                </c:pt>
                <c:pt idx="183">
                  <c:v>-3.3217517185083421</c:v>
                </c:pt>
                <c:pt idx="184">
                  <c:v>-3.3301255762068842</c:v>
                </c:pt>
                <c:pt idx="185">
                  <c:v>-3.3380510839745616</c:v>
                </c:pt>
                <c:pt idx="186">
                  <c:v>-3.3455274245319226</c:v>
                </c:pt>
                <c:pt idx="187">
                  <c:v>-3.3525538409064257</c:v>
                </c:pt>
                <c:pt idx="188">
                  <c:v>-3.359129636501172</c:v>
                </c:pt>
                <c:pt idx="189">
                  <c:v>-3.3652541751555547</c:v>
                </c:pt>
                <c:pt idx="190">
                  <c:v>-3.3709268811978195</c:v>
                </c:pt>
                <c:pt idx="191">
                  <c:v>-3.3761472394895358</c:v>
                </c:pt>
                <c:pt idx="192">
                  <c:v>-3.3809147954619734</c:v>
                </c:pt>
                <c:pt idx="193">
                  <c:v>-3.3852291551443865</c:v>
                </c:pt>
                <c:pt idx="194">
                  <c:v>-3.3890899851842082</c:v>
                </c:pt>
                <c:pt idx="195">
                  <c:v>-3.3924970128591503</c:v>
                </c:pt>
                <c:pt idx="196">
                  <c:v>-3.3954500260812175</c:v>
                </c:pt>
                <c:pt idx="197">
                  <c:v>-3.397948873392636</c:v>
                </c:pt>
                <c:pt idx="198">
                  <c:v>-3.3999934639537037</c:v>
                </c:pt>
                <c:pt idx="199">
                  <c:v>-3.4015837675225664</c:v>
                </c:pt>
                <c:pt idx="200">
                  <c:v>-3.4027198144269279</c:v>
                </c:pt>
                <c:pt idx="201">
                  <c:v>-3.4034016955277013</c:v>
                </c:pt>
                <c:pt idx="202">
                  <c:v>-3.4036295621746095</c:v>
                </c:pt>
                <c:pt idx="203">
                  <c:v>-3.403403626153751</c:v>
                </c:pt>
                <c:pt idx="204">
                  <c:v>-3.402724159627132</c:v>
                </c:pt>
                <c:pt idx="205">
                  <c:v>-3.4015914950641886</c:v>
                </c:pt>
                <c:pt idx="206">
                  <c:v>-3.400006025165303</c:v>
                </c:pt>
                <c:pt idx="207">
                  <c:v>-3.397968202777335</c:v>
                </c:pt>
                <c:pt idx="208">
                  <c:v>-3.3954785408011778</c:v>
                </c:pt>
                <c:pt idx="209">
                  <c:v>-3.3925376120913628</c:v>
                </c:pt>
                <c:pt idx="210">
                  <c:v>-3.3891460493477221</c:v>
                </c:pt>
                <c:pt idx="211">
                  <c:v>-3.3853045449991366</c:v>
                </c:pt>
                <c:pt idx="212">
                  <c:v>-3.3810138510793788</c:v>
                </c:pt>
                <c:pt idx="213">
                  <c:v>-3.3762747790950827</c:v>
                </c:pt>
                <c:pt idx="214">
                  <c:v>-3.3710881998858531</c:v>
                </c:pt>
                <c:pt idx="215">
                  <c:v>-3.3654550434765413</c:v>
                </c:pt>
                <c:pt idx="216">
                  <c:v>-3.3593762989217124</c:v>
                </c:pt>
                <c:pt idx="217">
                  <c:v>-3.3528530141423247</c:v>
                </c:pt>
                <c:pt idx="218">
                  <c:v>-3.3458862957546525</c:v>
                </c:pt>
                <c:pt idx="219">
                  <c:v>-3.3384773088914734</c:v>
                </c:pt>
                <c:pt idx="220">
                  <c:v>-3.3306272770155543</c:v>
                </c:pt>
                <c:pt idx="221">
                  <c:v>-3.3223374817254592</c:v>
                </c:pt>
                <c:pt idx="222">
                  <c:v>-3.313609262553713</c:v>
                </c:pt>
                <c:pt idx="223">
                  <c:v>-3.3044440167573508</c:v>
                </c:pt>
                <c:pt idx="224">
                  <c:v>-3.2948431991008831</c:v>
                </c:pt>
                <c:pt idx="225">
                  <c:v>-3.2848083216317123</c:v>
                </c:pt>
                <c:pt idx="226">
                  <c:v>-3.2743409534480357</c:v>
                </c:pt>
                <c:pt idx="227">
                  <c:v>-3.2634427204592638</c:v>
                </c:pt>
                <c:pt idx="228">
                  <c:v>-3.2521153051389957</c:v>
                </c:pt>
                <c:pt idx="229">
                  <c:v>-3.2403604462705893</c:v>
                </c:pt>
                <c:pt idx="230">
                  <c:v>-3.2281799386853551</c:v>
                </c:pt>
                <c:pt idx="231">
                  <c:v>-3.215575632993426</c:v>
                </c:pt>
                <c:pt idx="232">
                  <c:v>-3.2025494353073309</c:v>
                </c:pt>
                <c:pt idx="233">
                  <c:v>-3.1891033069583199</c:v>
                </c:pt>
                <c:pt idx="234">
                  <c:v>-3.1752392642054779</c:v>
                </c:pt>
                <c:pt idx="235">
                  <c:v>-3.1609593779376755</c:v>
                </c:pt>
                <c:pt idx="236">
                  <c:v>-3.1462657733683947</c:v>
                </c:pt>
                <c:pt idx="237">
                  <c:v>-3.1311606297234773</c:v>
                </c:pt>
                <c:pt idx="238">
                  <c:v>-3.1156461799218382</c:v>
                </c:pt>
                <c:pt idx="239">
                  <c:v>-3.0997247102491952</c:v>
                </c:pt>
                <c:pt idx="240">
                  <c:v>-3.0833985600248583</c:v>
                </c:pt>
                <c:pt idx="241">
                  <c:v>-3.0666701212616263</c:v>
                </c:pt>
                <c:pt idx="242">
                  <c:v>-3.0495418383188424</c:v>
                </c:pt>
                <c:pt idx="243">
                  <c:v>-3.032016207548657</c:v>
                </c:pt>
                <c:pt idx="244">
                  <c:v>-3.014095776935549</c:v>
                </c:pt>
                <c:pt idx="245">
                  <c:v>-2.9957831457291584</c:v>
                </c:pt>
                <c:pt idx="246">
                  <c:v>-2.9770809640704785</c:v>
                </c:pt>
                <c:pt idx="247">
                  <c:v>-2.9579919326114665</c:v>
                </c:pt>
                <c:pt idx="248">
                  <c:v>-2.9385188021281232</c:v>
                </c:pt>
                <c:pt idx="249">
                  <c:v>-2.9186643731270974</c:v>
                </c:pt>
                <c:pt idx="250">
                  <c:v>-2.8984314954458741</c:v>
                </c:pt>
                <c:pt idx="251">
                  <c:v>-2.8778230678465961</c:v>
                </c:pt>
                <c:pt idx="252">
                  <c:v>-2.8568420376035846</c:v>
                </c:pt>
                <c:pt idx="253">
                  <c:v>-2.8354914000846114</c:v>
                </c:pt>
                <c:pt idx="254">
                  <c:v>-2.8137741983259859</c:v>
                </c:pt>
                <c:pt idx="255">
                  <c:v>-2.7916935226015105</c:v>
                </c:pt>
                <c:pt idx="256">
                  <c:v>-2.7692525099853755</c:v>
                </c:pt>
                <c:pt idx="257">
                  <c:v>-2.7464543439090456</c:v>
                </c:pt>
                <c:pt idx="258">
                  <c:v>-2.7233022537122022</c:v>
                </c:pt>
                <c:pt idx="259">
                  <c:v>-2.6997995141878093</c:v>
                </c:pt>
                <c:pt idx="260">
                  <c:v>-2.6759494451213612</c:v>
                </c:pt>
                <c:pt idx="261">
                  <c:v>-2.6517554108243795</c:v>
                </c:pt>
                <c:pt idx="262">
                  <c:v>-2.6272208196622242</c:v>
                </c:pt>
                <c:pt idx="263">
                  <c:v>-2.6023491235762832</c:v>
                </c:pt>
                <c:pt idx="264">
                  <c:v>-2.5771438176006112</c:v>
                </c:pt>
                <c:pt idx="265">
                  <c:v>-2.5516084393730778</c:v>
                </c:pt>
                <c:pt idx="266">
                  <c:v>-2.525746568641102</c:v>
                </c:pt>
                <c:pt idx="267">
                  <c:v>-2.4995618267620352</c:v>
                </c:pt>
                <c:pt idx="268">
                  <c:v>-2.4730578761982649</c:v>
                </c:pt>
                <c:pt idx="269">
                  <c:v>-2.4462384200071088</c:v>
                </c:pt>
                <c:pt idx="270">
                  <c:v>-2.419107201325569</c:v>
                </c:pt>
                <c:pt idx="271">
                  <c:v>-2.391668002850019</c:v>
                </c:pt>
                <c:pt idx="272">
                  <c:v>-2.3639246463108976</c:v>
                </c:pt>
                <c:pt idx="273">
                  <c:v>-2.3358809919424752</c:v>
                </c:pt>
                <c:pt idx="274">
                  <c:v>-2.3075409379477767</c:v>
                </c:pt>
                <c:pt idx="275">
                  <c:v>-2.278908419958722</c:v>
                </c:pt>
                <c:pt idx="276">
                  <c:v>-2.2499874104915709</c:v>
                </c:pt>
                <c:pt idx="277">
                  <c:v>-2.2207819183977402</c:v>
                </c:pt>
                <c:pt idx="278">
                  <c:v>-2.19129598831007</c:v>
                </c:pt>
                <c:pt idx="279">
                  <c:v>-2.1615337000846151</c:v>
                </c:pt>
                <c:pt idx="280">
                  <c:v>-2.131499168238042</c:v>
                </c:pt>
                <c:pt idx="281">
                  <c:v>-2.1011965413807037</c:v>
                </c:pt>
                <c:pt idx="282">
                  <c:v>-2.0706300016454713</c:v>
                </c:pt>
                <c:pt idx="283">
                  <c:v>-2.0398037641124067</c:v>
                </c:pt>
                <c:pt idx="284">
                  <c:v>-2.0087220762293447</c:v>
                </c:pt>
                <c:pt idx="285">
                  <c:v>-1.9773892172284742</c:v>
                </c:pt>
                <c:pt idx="286">
                  <c:v>-1.9458094975389899</c:v>
                </c:pt>
                <c:pt idx="287">
                  <c:v>-1.9139872581959034</c:v>
                </c:pt>
                <c:pt idx="288">
                  <c:v>-1.8819268702450871</c:v>
                </c:pt>
                <c:pt idx="289">
                  <c:v>-1.8496327341446355</c:v>
                </c:pt>
                <c:pt idx="290">
                  <c:v>-1.8171092791626262</c:v>
                </c:pt>
                <c:pt idx="291">
                  <c:v>-1.7843609627713617</c:v>
                </c:pt>
                <c:pt idx="292">
                  <c:v>-1.7513922700381743</c:v>
                </c:pt>
                <c:pt idx="293">
                  <c:v>-1.7182077130128781</c:v>
                </c:pt>
                <c:pt idx="294">
                  <c:v>-1.684811830111951</c:v>
                </c:pt>
                <c:pt idx="295">
                  <c:v>-1.6512091854995314</c:v>
                </c:pt>
                <c:pt idx="296">
                  <c:v>-1.6174043684653117</c:v>
                </c:pt>
                <c:pt idx="297">
                  <c:v>-1.5834019927994154</c:v>
                </c:pt>
                <c:pt idx="298">
                  <c:v>-1.5492066961643425</c:v>
                </c:pt>
                <c:pt idx="299">
                  <c:v>-1.5148231394640661</c:v>
                </c:pt>
                <c:pt idx="300">
                  <c:v>-1.4802560062103691</c:v>
                </c:pt>
                <c:pt idx="301">
                  <c:v>-1.445510001886505</c:v>
                </c:pt>
                <c:pt idx="302">
                  <c:v>-1.410589853308269</c:v>
                </c:pt>
                <c:pt idx="303">
                  <c:v>-1.3755003079825672</c:v>
                </c:pt>
                <c:pt idx="304">
                  <c:v>-1.3402461334635687</c:v>
                </c:pt>
                <c:pt idx="305">
                  <c:v>-1.3048321167065309</c:v>
                </c:pt>
                <c:pt idx="306">
                  <c:v>-1.2692630634193811</c:v>
                </c:pt>
                <c:pt idx="307">
                  <c:v>-1.2335437974121466</c:v>
                </c:pt>
                <c:pt idx="308">
                  <c:v>-1.1976791599443168</c:v>
                </c:pt>
                <c:pt idx="309">
                  <c:v>-1.1616740090702293</c:v>
                </c:pt>
                <c:pt idx="310">
                  <c:v>-1.1255332189825651</c:v>
                </c:pt>
                <c:pt idx="311">
                  <c:v>-1.0892616793540437</c:v>
                </c:pt>
                <c:pt idx="312">
                  <c:v>-1.0528642946774056</c:v>
                </c:pt>
                <c:pt idx="313">
                  <c:v>-1.016345983603772</c:v>
                </c:pt>
                <c:pt idx="314">
                  <c:v>-0.97971167827946892</c:v>
                </c:pt>
                <c:pt idx="315">
                  <c:v>-0.94296632368140765</c:v>
                </c:pt>
                <c:pt idx="316">
                  <c:v>-0.90611487695110815</c:v>
                </c:pt>
                <c:pt idx="317">
                  <c:v>-0.86916230672745765</c:v>
                </c:pt>
                <c:pt idx="318">
                  <c:v>-0.8321135924782912</c:v>
                </c:pt>
                <c:pt idx="319">
                  <c:v>-0.79497372383088605</c:v>
                </c:pt>
                <c:pt idx="320">
                  <c:v>-0.75774769990145918</c:v>
                </c:pt>
                <c:pt idx="321">
                  <c:v>-0.72044052862375674</c:v>
                </c:pt>
                <c:pt idx="322">
                  <c:v>-0.68305722607682728</c:v>
                </c:pt>
                <c:pt idx="323">
                  <c:v>-0.64560281581206713</c:v>
                </c:pt>
                <c:pt idx="324">
                  <c:v>-0.60808232817962893</c:v>
                </c:pt>
                <c:pt idx="325">
                  <c:v>-0.57050079965428335</c:v>
                </c:pt>
                <c:pt idx="326">
                  <c:v>-0.53286327216082396</c:v>
                </c:pt>
                <c:pt idx="327">
                  <c:v>-0.49517479239910484</c:v>
                </c:pt>
                <c:pt idx="328">
                  <c:v>-0.45744041116880302</c:v>
                </c:pt>
                <c:pt idx="329">
                  <c:v>-0.41966518269399322</c:v>
                </c:pt>
                <c:pt idx="330">
                  <c:v>-0.38185416394762722</c:v>
                </c:pt>
                <c:pt idx="331">
                  <c:v>-0.3440124139760069</c:v>
                </c:pt>
                <c:pt idx="332">
                  <c:v>-0.30614499322334121</c:v>
                </c:pt>
                <c:pt idx="333">
                  <c:v>-0.26825696285647704</c:v>
                </c:pt>
                <c:pt idx="334">
                  <c:v>-0.23035338408989409</c:v>
                </c:pt>
                <c:pt idx="335">
                  <c:v>-0.19243931751105317</c:v>
                </c:pt>
                <c:pt idx="336">
                  <c:v>-0.15451982240618817</c:v>
                </c:pt>
                <c:pt idx="337">
                  <c:v>-0.11659995608663098</c:v>
                </c:pt>
                <c:pt idx="338">
                  <c:v>-7.8684773215758924E-2</c:v>
                </c:pt>
                <c:pt idx="339">
                  <c:v>-4.0779325136654138E-2</c:v>
                </c:pt>
                <c:pt idx="340">
                  <c:v>-2.8886592005642545E-3</c:v>
                </c:pt>
                <c:pt idx="341">
                  <c:v>3.498218190374678E-2</c:v>
                </c:pt>
                <c:pt idx="342">
                  <c:v>7.2828160819668641E-2</c:v>
                </c:pt>
                <c:pt idx="343">
                  <c:v>0.11064424619134666</c:v>
                </c:pt>
                <c:pt idx="344">
                  <c:v>0.14842541333112738</c:v>
                </c:pt>
                <c:pt idx="345">
                  <c:v>0.18616664488575924</c:v>
                </c:pt>
                <c:pt idx="346">
                  <c:v>0.22386293150126038</c:v>
                </c:pt>
                <c:pt idx="347">
                  <c:v>0.26150927248636557</c:v>
                </c:pt>
                <c:pt idx="348">
                  <c:v>0.29910067647446442</c:v>
                </c:pt>
                <c:pt idx="349">
                  <c:v>0.33663216208394392</c:v>
                </c:pt>
                <c:pt idx="350">
                  <c:v>0.3740987585768476</c:v>
                </c:pt>
                <c:pt idx="351">
                  <c:v>0.41149550651576461</c:v>
                </c:pt>
                <c:pt idx="352">
                  <c:v>0.44881745841886245</c:v>
                </c:pt>
                <c:pt idx="353">
                  <c:v>0.48605967941297634</c:v>
                </c:pt>
                <c:pt idx="354">
                  <c:v>0.52321724788466994</c:v>
                </c:pt>
                <c:pt idx="355">
                  <c:v>0.56028525612918123</c:v>
                </c:pt>
                <c:pt idx="356">
                  <c:v>0.59725881099716804</c:v>
                </c:pt>
                <c:pt idx="357">
                  <c:v>0.63413303453916925</c:v>
                </c:pt>
                <c:pt idx="358">
                  <c:v>0.67090306464769534</c:v>
                </c:pt>
                <c:pt idx="359">
                  <c:v>0.7075640556968652</c:v>
                </c:pt>
                <c:pt idx="360">
                  <c:v>0.7441111791795052</c:v>
                </c:pt>
                <c:pt idx="361">
                  <c:v>0.78053962434162616</c:v>
                </c:pt>
                <c:pt idx="362">
                  <c:v>0.81684459881419547</c:v>
                </c:pt>
                <c:pt idx="363">
                  <c:v>0.85302132924212259</c:v>
                </c:pt>
                <c:pt idx="364">
                  <c:v>0.88906506191037316</c:v>
                </c:pt>
                <c:pt idx="365">
                  <c:v>0.92497106336713231</c:v>
                </c:pt>
                <c:pt idx="366">
                  <c:v>0.96073462104393481</c:v>
                </c:pt>
                <c:pt idx="367">
                  <c:v>0.9963510438726797</c:v>
                </c:pt>
                <c:pt idx="368">
                  <c:v>1.031815662899451</c:v>
                </c:pt>
                <c:pt idx="369">
                  <c:v>1.0671238318950631</c:v>
                </c:pt>
                <c:pt idx="370">
                  <c:v>1.1022709279622513</c:v>
                </c:pt>
                <c:pt idx="371">
                  <c:v>1.1372523521394291</c:v>
                </c:pt>
                <c:pt idx="372">
                  <c:v>1.1720635300009308</c:v>
                </c:pt>
                <c:pt idx="373">
                  <c:v>1.206699912253667</c:v>
                </c:pt>
                <c:pt idx="374">
                  <c:v>1.241156975330109</c:v>
                </c:pt>
                <c:pt idx="375">
                  <c:v>1.2754302219775295</c:v>
                </c:pt>
                <c:pt idx="376">
                  <c:v>1.3095151818434201</c:v>
                </c:pt>
                <c:pt idx="377">
                  <c:v>1.3434074120570119</c:v>
                </c:pt>
                <c:pt idx="378">
                  <c:v>1.3771024978068227</c:v>
                </c:pt>
                <c:pt idx="379">
                  <c:v>1.4105960529141557</c:v>
                </c:pt>
                <c:pt idx="380">
                  <c:v>1.4438837204024764</c:v>
                </c:pt>
                <c:pt idx="381">
                  <c:v>1.4769611730625916</c:v>
                </c:pt>
                <c:pt idx="382">
                  <c:v>1.5098241140135618</c:v>
                </c:pt>
                <c:pt idx="383">
                  <c:v>1.5424682772592702</c:v>
                </c:pt>
                <c:pt idx="384">
                  <c:v>1.5748894282405772</c:v>
                </c:pt>
                <c:pt idx="385">
                  <c:v>1.6070833643829934</c:v>
                </c:pt>
                <c:pt idx="386">
                  <c:v>1.6390459156397932</c:v>
                </c:pt>
                <c:pt idx="387">
                  <c:v>1.6707729450305053</c:v>
                </c:pt>
                <c:pt idx="388">
                  <c:v>1.7022603491747081</c:v>
                </c:pt>
                <c:pt idx="389">
                  <c:v>1.7335040588210617</c:v>
                </c:pt>
                <c:pt idx="390">
                  <c:v>1.7645000393715087</c:v>
                </c:pt>
                <c:pt idx="391">
                  <c:v>1.7952442914005746</c:v>
                </c:pt>
                <c:pt idx="392">
                  <c:v>1.8257328511697066</c:v>
                </c:pt>
                <c:pt idx="393">
                  <c:v>1.8559617911365776</c:v>
                </c:pt>
                <c:pt idx="394">
                  <c:v>1.8859272204592954</c:v>
                </c:pt>
                <c:pt idx="395">
                  <c:v>1.9156252854954514</c:v>
                </c:pt>
                <c:pt idx="396">
                  <c:v>1.9450521702959442</c:v>
                </c:pt>
                <c:pt idx="397">
                  <c:v>1.9742040970935153</c:v>
                </c:pt>
                <c:pt idx="398">
                  <c:v>2.0030773267859354</c:v>
                </c:pt>
                <c:pt idx="399">
                  <c:v>2.0316681594137789</c:v>
                </c:pt>
                <c:pt idx="400">
                  <c:v>2.0599729346327251</c:v>
                </c:pt>
                <c:pt idx="401">
                  <c:v>2.0879880321803301</c:v>
                </c:pt>
                <c:pt idx="402">
                  <c:v>2.1157098723372028</c:v>
                </c:pt>
                <c:pt idx="403">
                  <c:v>2.1431349163825351</c:v>
                </c:pt>
                <c:pt idx="404">
                  <c:v>2.1702596670439203</c:v>
                </c:pt>
                <c:pt idx="405">
                  <c:v>2.1970806689414104</c:v>
                </c:pt>
                <c:pt idx="406">
                  <c:v>2.2235945090257498</c:v>
                </c:pt>
                <c:pt idx="407">
                  <c:v>2.2497978170107338</c:v>
                </c:pt>
                <c:pt idx="408">
                  <c:v>2.2756872657996379</c:v>
                </c:pt>
                <c:pt idx="409">
                  <c:v>2.301259571905661</c:v>
                </c:pt>
                <c:pt idx="410">
                  <c:v>2.3265114958663307</c:v>
                </c:pt>
                <c:pt idx="411">
                  <c:v>2.3514398426518222</c:v>
                </c:pt>
                <c:pt idx="412">
                  <c:v>2.3760414620671342</c:v>
                </c:pt>
                <c:pt idx="413">
                  <c:v>2.4003132491480761</c:v>
                </c:pt>
                <c:pt idx="414">
                  <c:v>2.4242521445510135</c:v>
                </c:pt>
                <c:pt idx="415">
                  <c:v>2.4478551349363258</c:v>
                </c:pt>
                <c:pt idx="416">
                  <c:v>2.4711192533455271</c:v>
                </c:pt>
                <c:pt idx="417">
                  <c:v>2.4940415795720026</c:v>
                </c:pt>
                <c:pt idx="418">
                  <c:v>2.5166192405253183</c:v>
                </c:pt>
                <c:pt idx="419">
                  <c:v>2.538849410589052</c:v>
                </c:pt>
                <c:pt idx="420">
                  <c:v>2.5607293119721093</c:v>
                </c:pt>
                <c:pt idx="421">
                  <c:v>2.5822562150534756</c:v>
                </c:pt>
                <c:pt idx="422">
                  <c:v>2.603427438720364</c:v>
                </c:pt>
                <c:pt idx="423">
                  <c:v>2.6242403506997158</c:v>
                </c:pt>
                <c:pt idx="424">
                  <c:v>2.6446923678830161</c:v>
                </c:pt>
                <c:pt idx="425">
                  <c:v>2.6647809566443814</c:v>
                </c:pt>
                <c:pt idx="426">
                  <c:v>2.6845036331518828</c:v>
                </c:pt>
                <c:pt idx="427">
                  <c:v>2.703857963672065</c:v>
                </c:pt>
                <c:pt idx="428">
                  <c:v>2.7228415648676259</c:v>
                </c:pt>
                <c:pt idx="429">
                  <c:v>2.7414521040882187</c:v>
                </c:pt>
                <c:pt idx="430">
                  <c:v>2.7596872996543445</c:v>
                </c:pt>
                <c:pt idx="431">
                  <c:v>2.7775449211342984</c:v>
                </c:pt>
                <c:pt idx="432">
                  <c:v>2.7950227896141371</c:v>
                </c:pt>
                <c:pt idx="433">
                  <c:v>2.8121187779606349</c:v>
                </c:pt>
                <c:pt idx="434">
                  <c:v>2.8288308110771982</c:v>
                </c:pt>
                <c:pt idx="435">
                  <c:v>2.8451568661527067</c:v>
                </c:pt>
                <c:pt idx="436">
                  <c:v>2.861094972903254</c:v>
                </c:pt>
                <c:pt idx="437">
                  <c:v>2.876643213806755</c:v>
                </c:pt>
                <c:pt idx="438">
                  <c:v>2.8917997243303986</c:v>
                </c:pt>
                <c:pt idx="439">
                  <c:v>2.9065626931509141</c:v>
                </c:pt>
                <c:pt idx="440">
                  <c:v>2.9209303623676277</c:v>
                </c:pt>
                <c:pt idx="441">
                  <c:v>2.9349010277082841</c:v>
                </c:pt>
                <c:pt idx="442">
                  <c:v>2.9484730387276126</c:v>
                </c:pt>
                <c:pt idx="443">
                  <c:v>2.9616447989986083</c:v>
                </c:pt>
                <c:pt idx="444">
                  <c:v>2.9744147662965146</c:v>
                </c:pt>
                <c:pt idx="445">
                  <c:v>2.9867814527754808</c:v>
                </c:pt>
                <c:pt idx="446">
                  <c:v>2.9987434251378793</c:v>
                </c:pt>
                <c:pt idx="447">
                  <c:v>3.010299304796257</c:v>
                </c:pt>
                <c:pt idx="448">
                  <c:v>3.0214477680279144</c:v>
                </c:pt>
                <c:pt idx="449">
                  <c:v>3.0321875461220835</c:v>
                </c:pt>
                <c:pt idx="450">
                  <c:v>3.0425174255196969</c:v>
                </c:pt>
                <c:pt idx="451">
                  <c:v>3.0524362479457308</c:v>
                </c:pt>
                <c:pt idx="452">
                  <c:v>3.0619429105341087</c:v>
                </c:pt>
                <c:pt idx="453">
                  <c:v>3.0710363659451509</c:v>
                </c:pt>
                <c:pt idx="454">
                  <c:v>3.0797156224755646</c:v>
                </c:pt>
                <c:pt idx="455">
                  <c:v>3.0879797441609531</c:v>
                </c:pt>
                <c:pt idx="456">
                  <c:v>3.0958278508708461</c:v>
                </c:pt>
                <c:pt idx="457">
                  <c:v>3.1032591183962346</c:v>
                </c:pt>
                <c:pt idx="458">
                  <c:v>3.110272778529604</c:v>
                </c:pt>
                <c:pt idx="459">
                  <c:v>3.1168681191374632</c:v>
                </c:pt>
                <c:pt idx="460">
                  <c:v>3.1230444842253577</c:v>
                </c:pt>
                <c:pt idx="461">
                  <c:v>3.1288012739953666</c:v>
                </c:pt>
                <c:pt idx="462">
                  <c:v>3.1341379448960778</c:v>
                </c:pt>
                <c:pt idx="463">
                  <c:v>3.1390540096650401</c:v>
                </c:pt>
                <c:pt idx="464">
                  <c:v>3.1435490373636883</c:v>
                </c:pt>
                <c:pt idx="465">
                  <c:v>3.1476226534047425</c:v>
                </c:pt>
                <c:pt idx="466">
                  <c:v>3.1512745395720825</c:v>
                </c:pt>
                <c:pt idx="467">
                  <c:v>3.1545044340330963</c:v>
                </c:pt>
                <c:pt idx="468">
                  <c:v>3.1573121313435082</c:v>
                </c:pt>
                <c:pt idx="469">
                  <c:v>3.1596974824446855</c:v>
                </c:pt>
                <c:pt idx="470">
                  <c:v>3.1616603946534352</c:v>
                </c:pt>
                <c:pt idx="471">
                  <c:v>3.1632008316442857</c:v>
                </c:pt>
                <c:pt idx="472">
                  <c:v>3.1643188134242708</c:v>
                </c:pt>
                <c:pt idx="473">
                  <c:v>3.1650144163002167</c:v>
                </c:pt>
                <c:pt idx="474">
                  <c:v>3.1652877728385413</c:v>
                </c:pt>
                <c:pt idx="475">
                  <c:v>3.1651390718175771</c:v>
                </c:pt>
                <c:pt idx="476">
                  <c:v>3.1645685581724261</c:v>
                </c:pt>
                <c:pt idx="477">
                  <c:v>3.1635765329323591</c:v>
                </c:pt>
                <c:pt idx="478">
                  <c:v>3.1621633531507713</c:v>
                </c:pt>
                <c:pt idx="479">
                  <c:v>3.1603294318277082</c:v>
                </c:pt>
                <c:pt idx="480">
                  <c:v>3.1580752378249741</c:v>
                </c:pt>
                <c:pt idx="481">
                  <c:v>3.1554012957738427</c:v>
                </c:pt>
                <c:pt idx="482">
                  <c:v>3.1523081859753779</c:v>
                </c:pt>
                <c:pt idx="483">
                  <c:v>3.1487965442933943</c:v>
                </c:pt>
                <c:pt idx="484">
                  <c:v>3.1448670620400625</c:v>
                </c:pt>
                <c:pt idx="485">
                  <c:v>3.1405204858541893</c:v>
                </c:pt>
                <c:pt idx="486">
                  <c:v>3.1357576175721835</c:v>
                </c:pt>
                <c:pt idx="487">
                  <c:v>3.130579314091738</c:v>
                </c:pt>
                <c:pt idx="488">
                  <c:v>3.1249864872282411</c:v>
                </c:pt>
                <c:pt idx="489">
                  <c:v>3.1189801035639468</c:v>
                </c:pt>
                <c:pt idx="490">
                  <c:v>3.1125611842899246</c:v>
                </c:pt>
                <c:pt idx="491">
                  <c:v>3.1057308050408139</c:v>
                </c:pt>
                <c:pt idx="492">
                  <c:v>3.0984900957224113</c:v>
                </c:pt>
                <c:pt idx="493">
                  <c:v>3.0908402403321147</c:v>
                </c:pt>
                <c:pt idx="494">
                  <c:v>3.0827824767722523</c:v>
                </c:pt>
                <c:pt idx="495">
                  <c:v>3.0743180966563286</c:v>
                </c:pt>
                <c:pt idx="496">
                  <c:v>3.0654484451082116</c:v>
                </c:pt>
                <c:pt idx="497">
                  <c:v>3.0561749205542963</c:v>
                </c:pt>
                <c:pt idx="498">
                  <c:v>3.0464989745086735</c:v>
                </c:pt>
                <c:pt idx="499">
                  <c:v>3.0364221113513374</c:v>
                </c:pt>
                <c:pt idx="500">
                  <c:v>3.0259458880994639</c:v>
                </c:pt>
                <c:pt idx="501">
                  <c:v>3.0150719141717959</c:v>
                </c:pt>
                <c:pt idx="502">
                  <c:v>3.0038018511461688</c:v>
                </c:pt>
                <c:pt idx="503">
                  <c:v>2.9921374125102127</c:v>
                </c:pt>
                <c:pt idx="504">
                  <c:v>2.9800803634052682</c:v>
                </c:pt>
                <c:pt idx="505">
                  <c:v>2.9676325203635554</c:v>
                </c:pt>
                <c:pt idx="506">
                  <c:v>2.9547957510386311</c:v>
                </c:pt>
                <c:pt idx="507">
                  <c:v>2.9415719739291757</c:v>
                </c:pt>
                <c:pt idx="508">
                  <c:v>2.9279631580961514</c:v>
                </c:pt>
                <c:pt idx="509">
                  <c:v>2.9139713228733708</c:v>
                </c:pt>
                <c:pt idx="510">
                  <c:v>2.899598537571519</c:v>
                </c:pt>
                <c:pt idx="511">
                  <c:v>2.8848469211756713</c:v>
                </c:pt>
                <c:pt idx="512">
                  <c:v>2.8697186420363527</c:v>
                </c:pt>
                <c:pt idx="513">
                  <c:v>2.854215917554181</c:v>
                </c:pt>
                <c:pt idx="514">
                  <c:v>2.838341013858138</c:v>
                </c:pt>
                <c:pt idx="515">
                  <c:v>2.8220962454775216</c:v>
                </c:pt>
                <c:pt idx="516">
                  <c:v>2.8054839750076188</c:v>
                </c:pt>
                <c:pt idx="517">
                  <c:v>2.7885066127691487</c:v>
                </c:pt>
                <c:pt idx="518">
                  <c:v>2.771166616461529</c:v>
                </c:pt>
                <c:pt idx="519">
                  <c:v>2.753466490810009</c:v>
                </c:pt>
                <c:pt idx="520">
                  <c:v>2.735408787206727</c:v>
                </c:pt>
                <c:pt idx="521">
                  <c:v>2.7169961033457324</c:v>
                </c:pt>
                <c:pt idx="522">
                  <c:v>2.6982310828520353</c:v>
                </c:pt>
                <c:pt idx="523">
                  <c:v>2.679116414904732</c:v>
                </c:pt>
                <c:pt idx="524">
                  <c:v>2.6596548338542569</c:v>
                </c:pt>
                <c:pt idx="525">
                  <c:v>2.6398491188338182</c:v>
                </c:pt>
                <c:pt idx="526">
                  <c:v>2.6197020933650723</c:v>
                </c:pt>
                <c:pt idx="527">
                  <c:v>2.5992166249580926</c:v>
                </c:pt>
                <c:pt idx="528">
                  <c:v>2.5783956247056858</c:v>
                </c:pt>
                <c:pt idx="529">
                  <c:v>2.5572485873308621</c:v>
                </c:pt>
                <c:pt idx="530">
                  <c:v>2.5361142381784636</c:v>
                </c:pt>
                <c:pt idx="531">
                  <c:v>2.5149925696355564</c:v>
                </c:pt>
                <c:pt idx="532">
                  <c:v>2.493883574093775</c:v>
                </c:pt>
                <c:pt idx="533">
                  <c:v>2.4727872439493188</c:v>
                </c:pt>
                <c:pt idx="534">
                  <c:v>2.4517035716029492</c:v>
                </c:pt>
                <c:pt idx="535">
                  <c:v>2.4306325494599874</c:v>
                </c:pt>
                <c:pt idx="536">
                  <c:v>2.4095741699303113</c:v>
                </c:pt>
                <c:pt idx="537">
                  <c:v>2.388528425428353</c:v>
                </c:pt>
                <c:pt idx="538">
                  <c:v>2.3674953083730959</c:v>
                </c:pt>
                <c:pt idx="539">
                  <c:v>2.346474811188072</c:v>
                </c:pt>
                <c:pt idx="540">
                  <c:v>2.3254669263013592</c:v>
                </c:pt>
                <c:pt idx="541">
                  <c:v>2.3044716461455783</c:v>
                </c:pt>
                <c:pt idx="542">
                  <c:v>2.283488963157891</c:v>
                </c:pt>
                <c:pt idx="543">
                  <c:v>2.2625188697799961</c:v>
                </c:pt>
                <c:pt idx="544">
                  <c:v>2.241561358458128</c:v>
                </c:pt>
                <c:pt idx="545">
                  <c:v>2.2206164216430531</c:v>
                </c:pt>
                <c:pt idx="546">
                  <c:v>2.1996840517900669</c:v>
                </c:pt>
                <c:pt idx="547">
                  <c:v>2.1787642413589925</c:v>
                </c:pt>
                <c:pt idx="548">
                  <c:v>2.1578569828141769</c:v>
                </c:pt>
                <c:pt idx="549">
                  <c:v>2.1369622686244885</c:v>
                </c:pt>
                <c:pt idx="550">
                  <c:v>2.1160800912633135</c:v>
                </c:pt>
                <c:pt idx="551">
                  <c:v>2.0952104432085554</c:v>
                </c:pt>
                <c:pt idx="552">
                  <c:v>2.0743533169426303</c:v>
                </c:pt>
                <c:pt idx="553">
                  <c:v>2.0535087049524647</c:v>
                </c:pt>
                <c:pt idx="554">
                  <c:v>2.0326765997294931</c:v>
                </c:pt>
                <c:pt idx="555">
                  <c:v>2.0118569937696553</c:v>
                </c:pt>
                <c:pt idx="556">
                  <c:v>1.9910498795733935</c:v>
                </c:pt>
                <c:pt idx="557">
                  <c:v>1.9702552496456494</c:v>
                </c:pt>
                <c:pt idx="558">
                  <c:v>1.9494730964958618</c:v>
                </c:pt>
                <c:pt idx="559">
                  <c:v>1.9287034126379641</c:v>
                </c:pt>
                <c:pt idx="560">
                  <c:v>1.9079461905903812</c:v>
                </c:pt>
                <c:pt idx="561">
                  <c:v>1.8872014228760268</c:v>
                </c:pt>
                <c:pt idx="562">
                  <c:v>1.866469102022301</c:v>
                </c:pt>
                <c:pt idx="563">
                  <c:v>1.8457492205610875</c:v>
                </c:pt>
                <c:pt idx="564">
                  <c:v>1.8250417710287508</c:v>
                </c:pt>
                <c:pt idx="565">
                  <c:v>1.8043467459661333</c:v>
                </c:pt>
                <c:pt idx="566">
                  <c:v>1.7836641379185534</c:v>
                </c:pt>
                <c:pt idx="567">
                  <c:v>1.7629939394358021</c:v>
                </c:pt>
                <c:pt idx="568">
                  <c:v>1.7423361430721405</c:v>
                </c:pt>
                <c:pt idx="569">
                  <c:v>1.721690741386297</c:v>
                </c:pt>
                <c:pt idx="570">
                  <c:v>1.7010577269414651</c:v>
                </c:pt>
                <c:pt idx="571">
                  <c:v>1.6804370923053</c:v>
                </c:pt>
                <c:pt idx="572">
                  <c:v>1.6598288300499167</c:v>
                </c:pt>
                <c:pt idx="573">
                  <c:v>1.6392329327518866</c:v>
                </c:pt>
                <c:pt idx="574">
                  <c:v>1.6186493929922354</c:v>
                </c:pt>
                <c:pt idx="575">
                  <c:v>1.59807820335644</c:v>
                </c:pt>
                <c:pt idx="576">
                  <c:v>1.5775193564344261</c:v>
                </c:pt>
                <c:pt idx="577">
                  <c:v>1.5569728448205653</c:v>
                </c:pt>
                <c:pt idx="578">
                  <c:v>1.5364386611136729</c:v>
                </c:pt>
                <c:pt idx="579">
                  <c:v>1.5159167979170045</c:v>
                </c:pt>
                <c:pt idx="580">
                  <c:v>1.4954072478382541</c:v>
                </c:pt>
                <c:pt idx="581">
                  <c:v>1.474910003489551</c:v>
                </c:pt>
                <c:pt idx="582">
                  <c:v>1.4544250574874571</c:v>
                </c:pt>
                <c:pt idx="583">
                  <c:v>1.4339524024529644</c:v>
                </c:pt>
                <c:pt idx="584">
                  <c:v>1.4134920310114925</c:v>
                </c:pt>
                <c:pt idx="585">
                  <c:v>1.3930439357928854</c:v>
                </c:pt>
                <c:pt idx="586">
                  <c:v>1.3726081094314095</c:v>
                </c:pt>
                <c:pt idx="587">
                  <c:v>1.3521845445657505</c:v>
                </c:pt>
                <c:pt idx="588">
                  <c:v>1.3317732338390109</c:v>
                </c:pt>
                <c:pt idx="589">
                  <c:v>1.3113741698987074</c:v>
                </c:pt>
                <c:pt idx="590">
                  <c:v>1.290987345396768</c:v>
                </c:pt>
                <c:pt idx="591">
                  <c:v>1.2706127529895297</c:v>
                </c:pt>
                <c:pt idx="592">
                  <c:v>1.2502503853377358</c:v>
                </c:pt>
                <c:pt idx="593">
                  <c:v>1.2299002351065331</c:v>
                </c:pt>
                <c:pt idx="594">
                  <c:v>1.2095622949654692</c:v>
                </c:pt>
                <c:pt idx="595">
                  <c:v>1.1892365575884898</c:v>
                </c:pt>
                <c:pt idx="596">
                  <c:v>1.1689230156539365</c:v>
                </c:pt>
                <c:pt idx="597">
                  <c:v>1.148621661844544</c:v>
                </c:pt>
                <c:pt idx="598">
                  <c:v>1.1283324888474371</c:v>
                </c:pt>
                <c:pt idx="599">
                  <c:v>1.1080554893541286</c:v>
                </c:pt>
                <c:pt idx="600">
                  <c:v>1.0877906560605159</c:v>
                </c:pt>
                <c:pt idx="601">
                  <c:v>1.0675379816668795</c:v>
                </c:pt>
                <c:pt idx="602">
                  <c:v>1.0472974588778792</c:v>
                </c:pt>
                <c:pt idx="603">
                  <c:v>1.0270690804025524</c:v>
                </c:pt>
                <c:pt idx="604">
                  <c:v>1.0068528389543108</c:v>
                </c:pt>
                <c:pt idx="605">
                  <c:v>0.98664872725093822</c:v>
                </c:pt>
                <c:pt idx="606">
                  <c:v>0.96645673801458765</c:v>
                </c:pt>
                <c:pt idx="607">
                  <c:v>0.9462768639717789</c:v>
                </c:pt>
                <c:pt idx="608">
                  <c:v>0.92610909785339579</c:v>
                </c:pt>
                <c:pt idx="609">
                  <c:v>0.90595343239468373</c:v>
                </c:pt>
                <c:pt idx="610">
                  <c:v>0.88580986033524689</c:v>
                </c:pt>
                <c:pt idx="611">
                  <c:v>0.86567837441904572</c:v>
                </c:pt>
                <c:pt idx="612">
                  <c:v>0.84555896739439429</c:v>
                </c:pt>
                <c:pt idx="613">
                  <c:v>0.82545163201395766</c:v>
                </c:pt>
                <c:pt idx="614">
                  <c:v>0.80535636103474928</c:v>
                </c:pt>
                <c:pt idx="615">
                  <c:v>0.78527314721812846</c:v>
                </c:pt>
                <c:pt idx="616">
                  <c:v>0.76520198332979761</c:v>
                </c:pt>
                <c:pt idx="617">
                  <c:v>0.74514286213979974</c:v>
                </c:pt>
                <c:pt idx="618">
                  <c:v>0.72509577642251588</c:v>
                </c:pt>
                <c:pt idx="619">
                  <c:v>0.70506071895666234</c:v>
                </c:pt>
                <c:pt idx="620">
                  <c:v>0.6850376825252884</c:v>
                </c:pt>
                <c:pt idx="621">
                  <c:v>0.66502665991577325</c:v>
                </c:pt>
                <c:pt idx="622">
                  <c:v>0.64502764391982381</c:v>
                </c:pt>
                <c:pt idx="623">
                  <c:v>0.62504062733347199</c:v>
                </c:pt>
                <c:pt idx="624">
                  <c:v>0.6050656029570719</c:v>
                </c:pt>
                <c:pt idx="625">
                  <c:v>0.58510256359529766</c:v>
                </c:pt>
                <c:pt idx="626">
                  <c:v>0.56515150205714049</c:v>
                </c:pt>
                <c:pt idx="627">
                  <c:v>0.54521241115590624</c:v>
                </c:pt>
                <c:pt idx="628">
                  <c:v>0.52528528370921268</c:v>
                </c:pt>
                <c:pt idx="629">
                  <c:v>0.50537011253898723</c:v>
                </c:pt>
                <c:pt idx="630">
                  <c:v>0.4854668904714638</c:v>
                </c:pt>
                <c:pt idx="631">
                  <c:v>0.46557561033718087</c:v>
                </c:pt>
                <c:pt idx="632">
                  <c:v>0.44569626497097853</c:v>
                </c:pt>
                <c:pt idx="633">
                  <c:v>0.42582884721199593</c:v>
                </c:pt>
                <c:pt idx="634">
                  <c:v>0.40597334990366873</c:v>
                </c:pt>
                <c:pt idx="635">
                  <c:v>0.3861297658937265</c:v>
                </c:pt>
                <c:pt idx="636">
                  <c:v>0.36629808803419023</c:v>
                </c:pt>
                <c:pt idx="637">
                  <c:v>0.34647830918136968</c:v>
                </c:pt>
                <c:pt idx="638">
                  <c:v>0.32667042219586084</c:v>
                </c:pt>
                <c:pt idx="639">
                  <c:v>0.30687441994254333</c:v>
                </c:pt>
                <c:pt idx="640">
                  <c:v>0.28709029529057778</c:v>
                </c:pt>
                <c:pt idx="641">
                  <c:v>0.2673180411134034</c:v>
                </c:pt>
                <c:pt idx="642">
                  <c:v>0.24755765028873533</c:v>
                </c:pt>
                <c:pt idx="643">
                  <c:v>0.22780911569856208</c:v>
                </c:pt>
                <c:pt idx="644">
                  <c:v>0.20807243022914293</c:v>
                </c:pt>
                <c:pt idx="645">
                  <c:v>0.18834758677100544</c:v>
                </c:pt>
                <c:pt idx="646">
                  <c:v>0.16863457821894282</c:v>
                </c:pt>
                <c:pt idx="647">
                  <c:v>0.14893339747201143</c:v>
                </c:pt>
                <c:pt idx="648">
                  <c:v>0.12924403743352819</c:v>
                </c:pt>
                <c:pt idx="649">
                  <c:v>0.10956649101106805</c:v>
                </c:pt>
                <c:pt idx="650">
                  <c:v>8.9900751116461397E-2</c:v>
                </c:pt>
                <c:pt idx="651">
                  <c:v>7.0246810665791512E-2</c:v>
                </c:pt>
                <c:pt idx="652">
                  <c:v>5.0604662579392029E-2</c:v>
                </c:pt>
                <c:pt idx="653">
                  <c:v>3.0974299781844388E-2</c:v>
                </c:pt>
                <c:pt idx="654">
                  <c:v>1.1355715201975276E-2</c:v>
                </c:pt>
                <c:pt idx="655">
                  <c:v>-8.2510982271459133E-3</c:v>
                </c:pt>
                <c:pt idx="656">
                  <c:v>-2.7846147568209627E-2</c:v>
                </c:pt>
                <c:pt idx="657">
                  <c:v>-4.7429439879668703E-2</c:v>
                </c:pt>
                <c:pt idx="658">
                  <c:v>-6.7000982215740898E-2</c:v>
                </c:pt>
                <c:pt idx="659">
                  <c:v>-8.6560781626411454E-2</c:v>
                </c:pt>
                <c:pt idx="660">
                  <c:v>-0.10610884515743561</c:v>
                </c:pt>
                <c:pt idx="661">
                  <c:v>-0.12564517985034115</c:v>
                </c:pt>
                <c:pt idx="662">
                  <c:v>-0.14516979274243094</c:v>
                </c:pt>
                <c:pt idx="663">
                  <c:v>-0.16468269086678547</c:v>
                </c:pt>
                <c:pt idx="664">
                  <c:v>-0.1841838812522654</c:v>
                </c:pt>
                <c:pt idx="665">
                  <c:v>-0.20367337092351404</c:v>
                </c:pt>
                <c:pt idx="666">
                  <c:v>-0.22315116690095993</c:v>
                </c:pt>
                <c:pt idx="667">
                  <c:v>-0.24261727620081935</c:v>
                </c:pt>
                <c:pt idx="668">
                  <c:v>-0.26207170583509887</c:v>
                </c:pt>
                <c:pt idx="669">
                  <c:v>-0.28151446281159781</c:v>
                </c:pt>
                <c:pt idx="670">
                  <c:v>-0.30094555413391083</c:v>
                </c:pt>
                <c:pt idx="671">
                  <c:v>-0.3203649868014305</c:v>
                </c:pt>
                <c:pt idx="672">
                  <c:v>-0.33977276780934962</c:v>
                </c:pt>
                <c:pt idx="673">
                  <c:v>-0.35916890414866398</c:v>
                </c:pt>
                <c:pt idx="674">
                  <c:v>-0.37855340280617478</c:v>
                </c:pt>
                <c:pt idx="675">
                  <c:v>-0.39792627076449105</c:v>
                </c:pt>
                <c:pt idx="676">
                  <c:v>-0.41728751500203237</c:v>
                </c:pt>
                <c:pt idx="677">
                  <c:v>-0.43663714249303115</c:v>
                </c:pt>
                <c:pt idx="678">
                  <c:v>-0.45597516020753531</c:v>
                </c:pt>
                <c:pt idx="679">
                  <c:v>-0.4753015751114108</c:v>
                </c:pt>
                <c:pt idx="680">
                  <c:v>-0.49461639416634395</c:v>
                </c:pt>
                <c:pt idx="681">
                  <c:v>-0.51391962432984406</c:v>
                </c:pt>
                <c:pt idx="682">
                  <c:v>-0.53321127255524603</c:v>
                </c:pt>
                <c:pt idx="683">
                  <c:v>-0.55249134579171277</c:v>
                </c:pt>
                <c:pt idx="684">
                  <c:v>-0.57175985098423765</c:v>
                </c:pt>
                <c:pt idx="685">
                  <c:v>-0.59101679507364702</c:v>
                </c:pt>
                <c:pt idx="686">
                  <c:v>-0.61026218499660279</c:v>
                </c:pt>
                <c:pt idx="687">
                  <c:v>-0.62949602768560475</c:v>
                </c:pt>
                <c:pt idx="688">
                  <c:v>-0.64871833006899327</c:v>
                </c:pt>
                <c:pt idx="689">
                  <c:v>-0.66792909907095177</c:v>
                </c:pt>
                <c:pt idx="690">
                  <c:v>-0.68712834161150915</c:v>
                </c:pt>
                <c:pt idx="691">
                  <c:v>-0.70631606460654217</c:v>
                </c:pt>
                <c:pt idx="692">
                  <c:v>-0.72549227496777813</c:v>
                </c:pt>
                <c:pt idx="693">
                  <c:v>-0.74465697960279742</c:v>
                </c:pt>
                <c:pt idx="694">
                  <c:v>-0.76381018541503565</c:v>
                </c:pt>
                <c:pt idx="695">
                  <c:v>-0.7829518993037865</c:v>
                </c:pt>
                <c:pt idx="696">
                  <c:v>-0.8020821281642041</c:v>
                </c:pt>
                <c:pt idx="697">
                  <c:v>-0.82120087888730553</c:v>
                </c:pt>
                <c:pt idx="698">
                  <c:v>-0.84030815835997308</c:v>
                </c:pt>
                <c:pt idx="699">
                  <c:v>-0.85940397346495701</c:v>
                </c:pt>
                <c:pt idx="700">
                  <c:v>-0.87848833108087798</c:v>
                </c:pt>
                <c:pt idx="701">
                  <c:v>-0.89756123808222932</c:v>
                </c:pt>
                <c:pt idx="702">
                  <c:v>-0.91662270133937984</c:v>
                </c:pt>
                <c:pt idx="703">
                  <c:v>-0.93567272771857612</c:v>
                </c:pt>
                <c:pt idx="704">
                  <c:v>-0.95471132408194492</c:v>
                </c:pt>
                <c:pt idx="705">
                  <c:v>-0.97373849728749562</c:v>
                </c:pt>
                <c:pt idx="706">
                  <c:v>-0.992754254189123</c:v>
                </c:pt>
                <c:pt idx="707">
                  <c:v>-1.0117586016366096</c:v>
                </c:pt>
                <c:pt idx="708">
                  <c:v>-1.0307515464756276</c:v>
                </c:pt>
                <c:pt idx="709">
                  <c:v>-1.0497330955477422</c:v>
                </c:pt>
                <c:pt idx="710">
                  <c:v>-1.0687032556904135</c:v>
                </c:pt>
                <c:pt idx="711">
                  <c:v>-1.0876620337369993</c:v>
                </c:pt>
                <c:pt idx="712">
                  <c:v>-1.1066094365167571</c:v>
                </c:pt>
                <c:pt idx="713">
                  <c:v>-1.1255454708548471</c:v>
                </c:pt>
                <c:pt idx="714">
                  <c:v>-1.1444701435723343</c:v>
                </c:pt>
                <c:pt idx="715">
                  <c:v>-1.1633834614861909</c:v>
                </c:pt>
                <c:pt idx="716">
                  <c:v>-1.1822854314092992</c:v>
                </c:pt>
                <c:pt idx="717">
                  <c:v>-1.2011760601504535</c:v>
                </c:pt>
                <c:pt idx="718">
                  <c:v>-1.2200553545143633</c:v>
                </c:pt>
                <c:pt idx="719">
                  <c:v>-1.2389233213016546</c:v>
                </c:pt>
                <c:pt idx="720">
                  <c:v>-1.2577799673088736</c:v>
                </c:pt>
                <c:pt idx="721">
                  <c:v>-1.2766252993284883</c:v>
                </c:pt>
                <c:pt idx="722">
                  <c:v>-1.2954593241488912</c:v>
                </c:pt>
                <c:pt idx="723">
                  <c:v>-1.3142820485544018</c:v>
                </c:pt>
                <c:pt idx="724">
                  <c:v>-1.3330934793252691</c:v>
                </c:pt>
                <c:pt idx="725">
                  <c:v>-1.3518936232376739</c:v>
                </c:pt>
                <c:pt idx="726">
                  <c:v>-1.3706824870637313</c:v>
                </c:pt>
                <c:pt idx="727">
                  <c:v>-1.3894600775714931</c:v>
                </c:pt>
                <c:pt idx="728">
                  <c:v>-1.4082264015249502</c:v>
                </c:pt>
                <c:pt idx="729">
                  <c:v>-1.4269814656840352</c:v>
                </c:pt>
                <c:pt idx="730">
                  <c:v>-1.4457252768046247</c:v>
                </c:pt>
                <c:pt idx="731">
                  <c:v>-1.4644578416385419</c:v>
                </c:pt>
                <c:pt idx="732">
                  <c:v>-1.4831791669335588</c:v>
                </c:pt>
                <c:pt idx="733">
                  <c:v>-1.5018892594333986</c:v>
                </c:pt>
                <c:pt idx="734">
                  <c:v>-1.5205881258777385</c:v>
                </c:pt>
                <c:pt idx="735">
                  <c:v>-1.539275773002212</c:v>
                </c:pt>
                <c:pt idx="736">
                  <c:v>-1.5579522075384107</c:v>
                </c:pt>
                <c:pt idx="737">
                  <c:v>-1.5766174362138876</c:v>
                </c:pt>
                <c:pt idx="738">
                  <c:v>-1.5952714657521592</c:v>
                </c:pt>
                <c:pt idx="739">
                  <c:v>-1.6139143028727079</c:v>
                </c:pt>
                <c:pt idx="740">
                  <c:v>-1.6325459542909841</c:v>
                </c:pt>
                <c:pt idx="741">
                  <c:v>-1.6511664267184096</c:v>
                </c:pt>
                <c:pt idx="742">
                  <c:v>-1.6697757268623785</c:v>
                </c:pt>
                <c:pt idx="743">
                  <c:v>-1.6883738614262611</c:v>
                </c:pt>
                <c:pt idx="744">
                  <c:v>-1.7069608371094054</c:v>
                </c:pt>
                <c:pt idx="745">
                  <c:v>-1.7255366606071396</c:v>
                </c:pt>
                <c:pt idx="746">
                  <c:v>-1.7441013386107753</c:v>
                </c:pt>
                <c:pt idx="747">
                  <c:v>-1.7626548778076088</c:v>
                </c:pt>
                <c:pt idx="748">
                  <c:v>-1.7811972848809241</c:v>
                </c:pt>
                <c:pt idx="749">
                  <c:v>-1.7997285665099956</c:v>
                </c:pt>
                <c:pt idx="750">
                  <c:v>-1.8182487293700895</c:v>
                </c:pt>
                <c:pt idx="751">
                  <c:v>-1.8367577801324675</c:v>
                </c:pt>
                <c:pt idx="752">
                  <c:v>-1.855255725464388</c:v>
                </c:pt>
                <c:pt idx="753">
                  <c:v>-1.8737425720291094</c:v>
                </c:pt>
                <c:pt idx="754">
                  <c:v>-1.8922183264858921</c:v>
                </c:pt>
                <c:pt idx="755">
                  <c:v>-1.9106829954900004</c:v>
                </c:pt>
                <c:pt idx="756">
                  <c:v>-1.9291365856927063</c:v>
                </c:pt>
                <c:pt idx="757">
                  <c:v>-1.9475791037412906</c:v>
                </c:pt>
                <c:pt idx="758">
                  <c:v>-1.9660105562790458</c:v>
                </c:pt>
                <c:pt idx="759">
                  <c:v>-1.9844309499452784</c:v>
                </c:pt>
                <c:pt idx="760">
                  <c:v>-2.0028402913753109</c:v>
                </c:pt>
                <c:pt idx="761">
                  <c:v>-2.0212385872004859</c:v>
                </c:pt>
                <c:pt idx="762">
                  <c:v>-2.0396258440481656</c:v>
                </c:pt>
                <c:pt idx="763">
                  <c:v>-2.0580020685417368</c:v>
                </c:pt>
                <c:pt idx="764">
                  <c:v>-2.0763672673006117</c:v>
                </c:pt>
                <c:pt idx="765">
                  <c:v>-2.0947214469402313</c:v>
                </c:pt>
                <c:pt idx="766">
                  <c:v>-2.113064614072067</c:v>
                </c:pt>
                <c:pt idx="767">
                  <c:v>-2.1313967753036236</c:v>
                </c:pt>
                <c:pt idx="768">
                  <c:v>-2.1497179372384414</c:v>
                </c:pt>
                <c:pt idx="769">
                  <c:v>-2.1680281064760982</c:v>
                </c:pt>
                <c:pt idx="770">
                  <c:v>-2.1863272896122123</c:v>
                </c:pt>
                <c:pt idx="771">
                  <c:v>-2.2046154932384452</c:v>
                </c:pt>
                <c:pt idx="772">
                  <c:v>-2.2228927239425023</c:v>
                </c:pt>
                <c:pt idx="773">
                  <c:v>-2.2411589883081366</c:v>
                </c:pt>
                <c:pt idx="774">
                  <c:v>-2.2594142929151517</c:v>
                </c:pt>
                <c:pt idx="775">
                  <c:v>-2.2776586443394025</c:v>
                </c:pt>
                <c:pt idx="776">
                  <c:v>-2.295892049152799</c:v>
                </c:pt>
                <c:pt idx="777">
                  <c:v>-2.3141145139233075</c:v>
                </c:pt>
                <c:pt idx="778">
                  <c:v>-2.3323260452149532</c:v>
                </c:pt>
                <c:pt idx="779">
                  <c:v>-2.3505266495878243</c:v>
                </c:pt>
                <c:pt idx="780">
                  <c:v>-2.3687163335980714</c:v>
                </c:pt>
                <c:pt idx="781">
                  <c:v>-2.3868951037979125</c:v>
                </c:pt>
                <c:pt idx="782">
                  <c:v>-2.4050629667356338</c:v>
                </c:pt>
                <c:pt idx="783">
                  <c:v>-2.4232199289555925</c:v>
                </c:pt>
                <c:pt idx="784">
                  <c:v>-2.4413659969982189</c:v>
                </c:pt>
                <c:pt idx="785">
                  <c:v>-2.4595011774000199</c:v>
                </c:pt>
                <c:pt idx="786">
                  <c:v>-2.4774509558244215</c:v>
                </c:pt>
                <c:pt idx="787">
                  <c:v>-2.4950609326196003</c:v>
                </c:pt>
                <c:pt idx="788">
                  <c:v>-2.5123289417341774</c:v>
                </c:pt>
                <c:pt idx="789">
                  <c:v>-2.5292528638540994</c:v>
                </c:pt>
                <c:pt idx="790">
                  <c:v>-2.5458306266602011</c:v>
                </c:pt>
                <c:pt idx="791">
                  <c:v>-2.5620602050793662</c:v>
                </c:pt>
                <c:pt idx="792">
                  <c:v>-2.5779396215292558</c:v>
                </c:pt>
                <c:pt idx="793">
                  <c:v>-2.5934669461565765</c:v>
                </c:pt>
                <c:pt idx="794">
                  <c:v>-2.6086402970688596</c:v>
                </c:pt>
                <c:pt idx="795">
                  <c:v>-2.6234578405597251</c:v>
                </c:pt>
                <c:pt idx="796">
                  <c:v>-2.6379177913275993</c:v>
                </c:pt>
                <c:pt idx="797">
                  <c:v>-2.6520184126878674</c:v>
                </c:pt>
                <c:pt idx="798">
                  <c:v>-2.6657580167784296</c:v>
                </c:pt>
                <c:pt idx="799">
                  <c:v>-2.6791349647586431</c:v>
                </c:pt>
                <c:pt idx="800">
                  <c:v>-2.69214766700162</c:v>
                </c:pt>
                <c:pt idx="801">
                  <c:v>-2.7047945832798654</c:v>
                </c:pt>
                <c:pt idx="802">
                  <c:v>-2.7170742229442322</c:v>
                </c:pt>
                <c:pt idx="803">
                  <c:v>-2.7289851450961686</c:v>
                </c:pt>
                <c:pt idx="804">
                  <c:v>-2.7405259587532464</c:v>
                </c:pt>
                <c:pt idx="805">
                  <c:v>-2.7516953230079464</c:v>
                </c:pt>
                <c:pt idx="806">
                  <c:v>-2.7624919471796807</c:v>
                </c:pt>
                <c:pt idx="807">
                  <c:v>-2.7729145909600459</c:v>
                </c:pt>
                <c:pt idx="808">
                  <c:v>-2.782962064551278</c:v>
                </c:pt>
                <c:pt idx="809">
                  <c:v>-2.792633228797905</c:v>
                </c:pt>
                <c:pt idx="810">
                  <c:v>-2.8019269953115766</c:v>
                </c:pt>
                <c:pt idx="811">
                  <c:v>-2.8108423265890616</c:v>
                </c:pt>
                <c:pt idx="812">
                  <c:v>-2.8193782361234003</c:v>
                </c:pt>
                <c:pt idx="813">
                  <c:v>-2.8275337885081973</c:v>
                </c:pt>
                <c:pt idx="814">
                  <c:v>-2.8353080995350508</c:v>
                </c:pt>
                <c:pt idx="815">
                  <c:v>-2.8427003362841035</c:v>
                </c:pt>
                <c:pt idx="816">
                  <c:v>-2.849709717207709</c:v>
                </c:pt>
                <c:pt idx="817">
                  <c:v>-2.8563355122072078</c:v>
                </c:pt>
                <c:pt idx="818">
                  <c:v>-2.8625770427028012</c:v>
                </c:pt>
                <c:pt idx="819">
                  <c:v>-2.8684336816965241</c:v>
                </c:pt>
                <c:pt idx="820">
                  <c:v>-2.8739048538283058</c:v>
                </c:pt>
                <c:pt idx="821">
                  <c:v>-2.8789900354251206</c:v>
                </c:pt>
                <c:pt idx="822">
                  <c:v>-2.8836887545432215</c:v>
                </c:pt>
                <c:pt idx="823">
                  <c:v>-2.888000591003455</c:v>
                </c:pt>
                <c:pt idx="824">
                  <c:v>-2.891925176419659</c:v>
                </c:pt>
                <c:pt idx="825">
                  <c:v>-2.8954621942201424</c:v>
                </c:pt>
                <c:pt idx="826">
                  <c:v>-2.8986113796622428</c:v>
                </c:pt>
                <c:pt idx="827">
                  <c:v>-2.901372519839974</c:v>
                </c:pt>
                <c:pt idx="828">
                  <c:v>-2.9037454536847531</c:v>
                </c:pt>
                <c:pt idx="829">
                  <c:v>-2.9057300719592249</c:v>
                </c:pt>
                <c:pt idx="830">
                  <c:v>-2.9073263172441739</c:v>
                </c:pt>
                <c:pt idx="831">
                  <c:v>-2.9085341839185412</c:v>
                </c:pt>
                <c:pt idx="832">
                  <c:v>-2.9093537181325457</c:v>
                </c:pt>
                <c:pt idx="833">
                  <c:v>-2.9097850177739191</c:v>
                </c:pt>
                <c:pt idx="834">
                  <c:v>-2.9098282324272624</c:v>
                </c:pt>
                <c:pt idx="835">
                  <c:v>-2.9094835633265346</c:v>
                </c:pt>
                <c:pt idx="836">
                  <c:v>-2.9087512633006796</c:v>
                </c:pt>
                <c:pt idx="837">
                  <c:v>-2.9076316367124071</c:v>
                </c:pt>
                <c:pt idx="838">
                  <c:v>-2.9061250393901377</c:v>
                </c:pt>
                <c:pt idx="839">
                  <c:v>-2.9042318785531203</c:v>
                </c:pt>
                <c:pt idx="840">
                  <c:v>-2.9019526127297435</c:v>
                </c:pt>
                <c:pt idx="841">
                  <c:v>-2.8992877516690507</c:v>
                </c:pt>
                <c:pt idx="842">
                  <c:v>-2.896237856245472</c:v>
                </c:pt>
                <c:pt idx="843">
                  <c:v>-2.8928035383567967</c:v>
                </c:pt>
                <c:pt idx="844">
                  <c:v>-2.8889854608153955</c:v>
                </c:pt>
                <c:pt idx="845">
                  <c:v>-2.8847843372327158</c:v>
                </c:pt>
                <c:pt idx="846">
                  <c:v>-2.8802009318970674</c:v>
                </c:pt>
                <c:pt idx="847">
                  <c:v>-2.8752360596447186</c:v>
                </c:pt>
                <c:pt idx="848">
                  <c:v>-2.8698905857243222</c:v>
                </c:pt>
                <c:pt idx="849">
                  <c:v>-2.8641654256546958</c:v>
                </c:pt>
                <c:pt idx="850">
                  <c:v>-2.8580615450759761</c:v>
                </c:pt>
                <c:pt idx="851">
                  <c:v>-2.8515799595941722</c:v>
                </c:pt>
                <c:pt idx="852">
                  <c:v>-2.8447217346191409</c:v>
                </c:pt>
                <c:pt idx="853">
                  <c:v>-2.8374879851960122</c:v>
                </c:pt>
                <c:pt idx="854">
                  <c:v>-2.8298798758300858</c:v>
                </c:pt>
                <c:pt idx="855">
                  <c:v>-2.8218986203052299</c:v>
                </c:pt>
                <c:pt idx="856">
                  <c:v>-2.8135454814958085</c:v>
                </c:pt>
                <c:pt idx="857">
                  <c:v>-2.8048217711721639</c:v>
                </c:pt>
                <c:pt idx="858">
                  <c:v>-2.7957288497996879</c:v>
                </c:pt>
                <c:pt idx="859">
                  <c:v>-2.7862681263315086</c:v>
                </c:pt>
                <c:pt idx="860">
                  <c:v>-2.7764410579948215</c:v>
                </c:pt>
                <c:pt idx="861">
                  <c:v>-2.766249150070907</c:v>
                </c:pt>
                <c:pt idx="862">
                  <c:v>-2.7556939556688516</c:v>
                </c:pt>
                <c:pt idx="863">
                  <c:v>-2.7447770754930207</c:v>
                </c:pt>
                <c:pt idx="864">
                  <c:v>-2.7335001576043094</c:v>
                </c:pt>
                <c:pt idx="865">
                  <c:v>-2.721864897175208</c:v>
                </c:pt>
                <c:pt idx="866">
                  <c:v>-2.7098730362387178</c:v>
                </c:pt>
                <c:pt idx="867">
                  <c:v>-2.6975263634311579</c:v>
                </c:pt>
                <c:pt idx="868">
                  <c:v>-2.684826713728893</c:v>
                </c:pt>
                <c:pt idx="869">
                  <c:v>-2.6717759681790265</c:v>
                </c:pt>
                <c:pt idx="870">
                  <c:v>-2.6583760536240977</c:v>
                </c:pt>
                <c:pt idx="871">
                  <c:v>-2.6446289424208205</c:v>
                </c:pt>
                <c:pt idx="872">
                  <c:v>-2.6305366521529043</c:v>
                </c:pt>
                <c:pt idx="873">
                  <c:v>-2.6161012453380019</c:v>
                </c:pt>
                <c:pt idx="874">
                  <c:v>-2.6013248291288216</c:v>
                </c:pt>
                <c:pt idx="875">
                  <c:v>-2.5862095550084518</c:v>
                </c:pt>
                <c:pt idx="876">
                  <c:v>-2.5707576184799388</c:v>
                </c:pt>
                <c:pt idx="877">
                  <c:v>-2.5549712587501592</c:v>
                </c:pt>
                <c:pt idx="878">
                  <c:v>-2.5388527584080403</c:v>
                </c:pt>
                <c:pt idx="879">
                  <c:v>-2.5224044430971664</c:v>
                </c:pt>
                <c:pt idx="880">
                  <c:v>-2.5056286811828223</c:v>
                </c:pt>
                <c:pt idx="881">
                  <c:v>-2.4885278834135196</c:v>
                </c:pt>
                <c:pt idx="882">
                  <c:v>-2.4711045025770524</c:v>
                </c:pt>
                <c:pt idx="883">
                  <c:v>-2.4533610331511362</c:v>
                </c:pt>
                <c:pt idx="884">
                  <c:v>-2.4353000109486738</c:v>
                </c:pt>
                <c:pt idx="885">
                  <c:v>-2.416924012757701</c:v>
                </c:pt>
                <c:pt idx="886">
                  <c:v>-2.3982356559760625</c:v>
                </c:pt>
                <c:pt idx="887">
                  <c:v>-2.3792375982408713</c:v>
                </c:pt>
                <c:pt idx="888">
                  <c:v>-2.3599325370527997</c:v>
                </c:pt>
                <c:pt idx="889">
                  <c:v>-2.3403232093952591</c:v>
                </c:pt>
                <c:pt idx="890">
                  <c:v>-2.3204123913485173</c:v>
                </c:pt>
                <c:pt idx="891">
                  <c:v>-2.3002028976988158</c:v>
                </c:pt>
                <c:pt idx="892">
                  <c:v>-2.2796975815425302</c:v>
                </c:pt>
                <c:pt idx="893">
                  <c:v>-2.258899333885438</c:v>
                </c:pt>
                <c:pt idx="894">
                  <c:v>-2.2378110832371485</c:v>
                </c:pt>
                <c:pt idx="895">
                  <c:v>-2.2164357952007463</c:v>
                </c:pt>
                <c:pt idx="896">
                  <c:v>-2.1947764720577134</c:v>
                </c:pt>
                <c:pt idx="897">
                  <c:v>-2.1728361523481809</c:v>
                </c:pt>
                <c:pt idx="898">
                  <c:v>-2.1506179104465724</c:v>
                </c:pt>
                <c:pt idx="899">
                  <c:v>-2.1281248561326982</c:v>
                </c:pt>
                <c:pt idx="900">
                  <c:v>-2.105360134158357</c:v>
                </c:pt>
                <c:pt idx="901">
                  <c:v>-2.0823269238095081</c:v>
                </c:pt>
                <c:pt idx="902">
                  <c:v>-2.0590284384640762</c:v>
                </c:pt>
                <c:pt idx="903">
                  <c:v>-2.0354679251454435</c:v>
                </c:pt>
                <c:pt idx="904">
                  <c:v>-2.0116486640716991</c:v>
                </c:pt>
                <c:pt idx="905">
                  <c:v>-1.9875739682007014</c:v>
                </c:pt>
                <c:pt idx="906">
                  <c:v>-1.9632471827710214</c:v>
                </c:pt>
                <c:pt idx="907">
                  <c:v>-1.9386716848388263</c:v>
                </c:pt>
                <c:pt idx="908">
                  <c:v>-1.9138508828107705</c:v>
                </c:pt>
                <c:pt idx="909">
                  <c:v>-1.8887882159729557</c:v>
                </c:pt>
                <c:pt idx="910">
                  <c:v>-1.8634871540160265</c:v>
                </c:pt>
                <c:pt idx="911">
                  <c:v>-1.8379511965564677</c:v>
                </c:pt>
                <c:pt idx="912">
                  <c:v>-1.8121838726541659</c:v>
                </c:pt>
                <c:pt idx="913">
                  <c:v>-1.7861887403263059</c:v>
                </c:pt>
                <c:pt idx="914">
                  <c:v>-1.7599693860576655</c:v>
                </c:pt>
                <c:pt idx="915">
                  <c:v>-1.7335294243073771</c:v>
                </c:pt>
                <c:pt idx="916">
                  <c:v>-1.7068724970122233</c:v>
                </c:pt>
                <c:pt idx="917">
                  <c:v>-1.6800022730865356</c:v>
                </c:pt>
                <c:pt idx="918">
                  <c:v>-1.6529224479187632</c:v>
                </c:pt>
                <c:pt idx="919">
                  <c:v>-1.625636742864782</c:v>
                </c:pt>
                <c:pt idx="920">
                  <c:v>-1.5981489047380122</c:v>
                </c:pt>
                <c:pt idx="921">
                  <c:v>-1.5704627052964146</c:v>
                </c:pt>
                <c:pt idx="922">
                  <c:v>-1.5425819407264358</c:v>
                </c:pt>
                <c:pt idx="923">
                  <c:v>-1.5145104311239725</c:v>
                </c:pt>
                <c:pt idx="924">
                  <c:v>-1.4862520199724252</c:v>
                </c:pt>
                <c:pt idx="925">
                  <c:v>-1.4578105736179128</c:v>
                </c:pt>
                <c:pt idx="926">
                  <c:v>-1.429189980741721</c:v>
                </c:pt>
                <c:pt idx="927">
                  <c:v>-1.400394151830054</c:v>
                </c:pt>
                <c:pt idx="928">
                  <c:v>-1.3714270186411619</c:v>
                </c:pt>
                <c:pt idx="929">
                  <c:v>-1.3422925336699176</c:v>
                </c:pt>
                <c:pt idx="930">
                  <c:v>-1.3129946696099162</c:v>
                </c:pt>
                <c:pt idx="931">
                  <c:v>-1.2835374188131667</c:v>
                </c:pt>
                <c:pt idx="932">
                  <c:v>-1.2539247927474539</c:v>
                </c:pt>
                <c:pt idx="933">
                  <c:v>-1.2241608214514399</c:v>
                </c:pt>
                <c:pt idx="934">
                  <c:v>-1.1942495529875821</c:v>
                </c:pt>
                <c:pt idx="935">
                  <c:v>-1.1641950528929392</c:v>
                </c:pt>
                <c:pt idx="936">
                  <c:v>-1.1340014036279435</c:v>
                </c:pt>
                <c:pt idx="937">
                  <c:v>-1.1036727040232075</c:v>
                </c:pt>
                <c:pt idx="938">
                  <c:v>-1.073213068724447</c:v>
                </c:pt>
                <c:pt idx="939">
                  <c:v>-1.0426266276355907</c:v>
                </c:pt>
                <c:pt idx="940">
                  <c:v>-1.0119175253601531</c:v>
                </c:pt>
                <c:pt idx="941">
                  <c:v>-0.98108992064094624</c:v>
                </c:pt>
                <c:pt idx="942">
                  <c:v>-0.95014798579820514</c:v>
                </c:pt>
                <c:pt idx="943">
                  <c:v>-0.91909590616620385</c:v>
                </c:pt>
                <c:pt idx="944">
                  <c:v>-0.88793787952843695</c:v>
                </c:pt>
                <c:pt idx="945">
                  <c:v>-0.85667811555144269</c:v>
                </c:pt>
                <c:pt idx="946">
                  <c:v>-0.82532083521734445</c:v>
                </c:pt>
                <c:pt idx="947">
                  <c:v>-0.79387027025518675</c:v>
                </c:pt>
                <c:pt idx="948">
                  <c:v>-0.76233066257114157</c:v>
                </c:pt>
                <c:pt idx="949">
                  <c:v>-0.73070626367766245</c:v>
                </c:pt>
                <c:pt idx="950">
                  <c:v>-0.69900133412166265</c:v>
                </c:pt>
                <c:pt idx="951">
                  <c:v>-0.66722014291179388</c:v>
                </c:pt>
                <c:pt idx="952">
                  <c:v>-0.63536696694490213</c:v>
                </c:pt>
                <c:pt idx="953">
                  <c:v>-0.60344609043173902</c:v>
                </c:pt>
                <c:pt idx="954">
                  <c:v>-0.57146180432200411</c:v>
                </c:pt>
                <c:pt idx="955">
                  <c:v>-0.53941840572879507</c:v>
                </c:pt>
                <c:pt idx="956">
                  <c:v>-0.50732019735254397</c:v>
                </c:pt>
                <c:pt idx="957">
                  <c:v>-0.4751714869045161</c:v>
                </c:pt>
                <c:pt idx="958">
                  <c:v>-0.44297658652994787</c:v>
                </c:pt>
                <c:pt idx="959">
                  <c:v>-0.41073981223090156</c:v>
                </c:pt>
                <c:pt idx="960">
                  <c:v>-0.37846548328891405</c:v>
                </c:pt>
                <c:pt idx="961">
                  <c:v>-0.3461579216875163</c:v>
                </c:pt>
                <c:pt idx="962">
                  <c:v>-0.31382145153470026</c:v>
                </c:pt>
                <c:pt idx="963">
                  <c:v>-0.28146039848541132</c:v>
                </c:pt>
                <c:pt idx="964">
                  <c:v>-0.24907908916414195</c:v>
                </c:pt>
                <c:pt idx="965">
                  <c:v>-0.21668185058770467</c:v>
                </c:pt>
                <c:pt idx="966">
                  <c:v>-0.18427300958826004</c:v>
                </c:pt>
                <c:pt idx="967">
                  <c:v>-0.15185689223667737</c:v>
                </c:pt>
                <c:pt idx="968">
                  <c:v>-0.11943782326630437</c:v>
                </c:pt>
                <c:pt idx="969">
                  <c:v>-8.7020125497222406E-2</c:v>
                </c:pt>
                <c:pt idx="970">
                  <c:v>-5.4608119261063938E-2</c:v>
                </c:pt>
                <c:pt idx="971">
                  <c:v>-2.2206121826468292E-2</c:v>
                </c:pt>
                <c:pt idx="972">
                  <c:v>1.0181553174747653E-2</c:v>
                </c:pt>
                <c:pt idx="973">
                  <c:v>4.2550596320628103E-2</c:v>
                </c:pt>
                <c:pt idx="974">
                  <c:v>7.4896702971250145E-2</c:v>
                </c:pt>
                <c:pt idx="975">
                  <c:v>0.10721557383995287</c:v>
                </c:pt>
                <c:pt idx="976">
                  <c:v>0.13950291556354841</c:v>
                </c:pt>
                <c:pt idx="977">
                  <c:v>0.17175444127143916</c:v>
                </c:pt>
                <c:pt idx="978">
                  <c:v>0.20396587115356615</c:v>
                </c:pt>
                <c:pt idx="979">
                  <c:v>0.23613293302711319</c:v>
                </c:pt>
                <c:pt idx="980">
                  <c:v>0.26825136290189222</c:v>
                </c:pt>
                <c:pt idx="981">
                  <c:v>0.3003169055443351</c:v>
                </c:pt>
                <c:pt idx="982">
                  <c:v>0.33232531504001728</c:v>
                </c:pt>
                <c:pt idx="983">
                  <c:v>0.36427235535463931</c:v>
                </c:pt>
                <c:pt idx="984">
                  <c:v>0.39615380089339219</c:v>
                </c:pt>
                <c:pt idx="985">
                  <c:v>0.42796543705863282</c:v>
                </c:pt>
                <c:pt idx="986">
                  <c:v>0.4597030608057962</c:v>
                </c:pt>
                <c:pt idx="987">
                  <c:v>0.49136248119747117</c:v>
                </c:pt>
                <c:pt idx="988">
                  <c:v>0.52293951995556665</c:v>
                </c:pt>
                <c:pt idx="989">
                  <c:v>0.55443001201149633</c:v>
                </c:pt>
                <c:pt idx="990">
                  <c:v>0.58582980605430879</c:v>
                </c:pt>
                <c:pt idx="991">
                  <c:v>0.61713476507669163</c:v>
                </c:pt>
                <c:pt idx="992">
                  <c:v>0.64834076691877796</c:v>
                </c:pt>
                <c:pt idx="993">
                  <c:v>0.67944370480968319</c:v>
                </c:pt>
                <c:pt idx="994">
                  <c:v>0.71043948790670275</c:v>
                </c:pt>
                <c:pt idx="995">
                  <c:v>0.74132404183209777</c:v>
                </c:pt>
                <c:pt idx="996">
                  <c:v>0.77209330920740116</c:v>
                </c:pt>
                <c:pt idx="997">
                  <c:v>0.80274325018517179</c:v>
                </c:pt>
                <c:pt idx="998">
                  <c:v>0.83326984297812856</c:v>
                </c:pt>
                <c:pt idx="999">
                  <c:v>0.86366908438559531</c:v>
                </c:pt>
                <c:pt idx="1000">
                  <c:v>0.8939369903171871</c:v>
                </c:pt>
                <c:pt idx="1001">
                  <c:v>0.92406959631366969</c:v>
                </c:pt>
                <c:pt idx="1002">
                  <c:v>0.95406295806492536</c:v>
                </c:pt>
                <c:pt idx="1003">
                  <c:v>0.98391315192495565</c:v>
                </c:pt>
                <c:pt idx="1004">
                  <c:v>1.0136162754238556</c:v>
                </c:pt>
                <c:pt idx="1005">
                  <c:v>1.043168447776692</c:v>
                </c:pt>
                <c:pt idx="1006">
                  <c:v>1.0725658103892213</c:v>
                </c:pt>
                <c:pt idx="1007">
                  <c:v>1.1018045273603765</c:v>
                </c:pt>
                <c:pt idx="1008">
                  <c:v>1.1308807859814649</c:v>
                </c:pt>
                <c:pt idx="1009">
                  <c:v>1.1597907972320056</c:v>
                </c:pt>
                <c:pt idx="1010">
                  <c:v>1.1885307962721465</c:v>
                </c:pt>
                <c:pt idx="1011">
                  <c:v>1.2170970429315948</c:v>
                </c:pt>
                <c:pt idx="1012">
                  <c:v>1.2454858221949991</c:v>
                </c:pt>
                <c:pt idx="1013">
                  <c:v>1.2736934446837187</c:v>
                </c:pt>
                <c:pt idx="1014">
                  <c:v>1.3017162471339194</c:v>
                </c:pt>
                <c:pt idx="1015">
                  <c:v>1.3295505928709332</c:v>
                </c:pt>
                <c:pt idx="1016">
                  <c:v>1.357192872279821</c:v>
                </c:pt>
                <c:pt idx="1017">
                  <c:v>1.3846395032720771</c:v>
                </c:pt>
                <c:pt idx="1018">
                  <c:v>1.411886931748416</c:v>
                </c:pt>
                <c:pt idx="1019">
                  <c:v>1.4389316320575811</c:v>
                </c:pt>
                <c:pt idx="1020">
                  <c:v>1.4657701074511176</c:v>
                </c:pt>
                <c:pt idx="1021">
                  <c:v>1.4923988905340493</c:v>
                </c:pt>
                <c:pt idx="1022">
                  <c:v>1.5188145437114031</c:v>
                </c:pt>
                <c:pt idx="1023">
                  <c:v>1.5450136596305233</c:v>
                </c:pt>
                <c:pt idx="1024">
                  <c:v>1.5709928616191176</c:v>
                </c:pt>
                <c:pt idx="1025">
                  <c:v>1.5967488041189819</c:v>
                </c:pt>
                <c:pt idx="1026">
                  <c:v>1.6222781731153448</c:v>
                </c:pt>
                <c:pt idx="1027">
                  <c:v>1.6475776865617799</c:v>
                </c:pt>
                <c:pt idx="1028">
                  <c:v>1.6726440948006289</c:v>
                </c:pt>
                <c:pt idx="1029">
                  <c:v>1.6974741809788845</c:v>
                </c:pt>
                <c:pt idx="1030">
                  <c:v>1.7220647614594782</c:v>
                </c:pt>
                <c:pt idx="1031">
                  <c:v>1.7464126862279217</c:v>
                </c:pt>
                <c:pt idx="1032">
                  <c:v>1.7705148392942487</c:v>
                </c:pt>
                <c:pt idx="1033">
                  <c:v>1.7943681390902084</c:v>
                </c:pt>
                <c:pt idx="1034">
                  <c:v>1.8179695388616586</c:v>
                </c:pt>
                <c:pt idx="1035">
                  <c:v>1.841316027056108</c:v>
                </c:pt>
                <c:pt idx="1036">
                  <c:v>1.864404627705361</c:v>
                </c:pt>
                <c:pt idx="1037">
                  <c:v>1.8872324008032149</c:v>
                </c:pt>
                <c:pt idx="1038">
                  <c:v>1.9097964426781611</c:v>
                </c:pt>
                <c:pt idx="1039">
                  <c:v>1.9320938863610464</c:v>
                </c:pt>
                <c:pt idx="1040">
                  <c:v>1.9541219019476437</c:v>
                </c:pt>
              </c:numCache>
            </c:numRef>
          </c:yVal>
        </c:ser>
        <c:axId val="151934464"/>
        <c:axId val="151936384"/>
      </c:scatterChart>
      <c:valAx>
        <c:axId val="1519344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6384"/>
        <c:crosses val="autoZero"/>
        <c:crossBetween val="midCat"/>
      </c:valAx>
      <c:valAx>
        <c:axId val="151936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Velocity (m/s)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3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Bungee Jumper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Sheet1!$H$10</c:f>
              <c:strCache>
                <c:ptCount val="1"/>
                <c:pt idx="0">
                  <c:v>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Sheet1!$C$11:$C$1051</c:f>
              <c:numCache>
                <c:formatCode>General</c:formatCode>
                <c:ptCount val="104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0.40800000000000003</c:v>
                </c:pt>
                <c:pt idx="205">
                  <c:v>0.41000000000000003</c:v>
                </c:pt>
                <c:pt idx="206">
                  <c:v>0.41200000000000003</c:v>
                </c:pt>
                <c:pt idx="207">
                  <c:v>0.41400000000000003</c:v>
                </c:pt>
                <c:pt idx="208">
                  <c:v>0.41600000000000004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0.47000000000000003</c:v>
                </c:pt>
                <c:pt idx="236">
                  <c:v>0.47200000000000003</c:v>
                </c:pt>
                <c:pt idx="237">
                  <c:v>0.47400000000000003</c:v>
                </c:pt>
                <c:pt idx="238">
                  <c:v>0.47600000000000003</c:v>
                </c:pt>
                <c:pt idx="239">
                  <c:v>0.47800000000000004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0.56400000000000006</c:v>
                </c:pt>
                <c:pt idx="283">
                  <c:v>0.56600000000000006</c:v>
                </c:pt>
                <c:pt idx="284">
                  <c:v>0.56800000000000006</c:v>
                </c:pt>
                <c:pt idx="285">
                  <c:v>0.57000000000000006</c:v>
                </c:pt>
                <c:pt idx="286">
                  <c:v>0.57200000000000006</c:v>
                </c:pt>
                <c:pt idx="287">
                  <c:v>0.57400000000000007</c:v>
                </c:pt>
                <c:pt idx="288">
                  <c:v>0.57600000000000007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0.68800000000000006</c:v>
                </c:pt>
                <c:pt idx="345">
                  <c:v>0.69000000000000006</c:v>
                </c:pt>
                <c:pt idx="346">
                  <c:v>0.69200000000000006</c:v>
                </c:pt>
                <c:pt idx="347">
                  <c:v>0.69400000000000006</c:v>
                </c:pt>
                <c:pt idx="348">
                  <c:v>0.69600000000000006</c:v>
                </c:pt>
                <c:pt idx="349">
                  <c:v>0.69800000000000006</c:v>
                </c:pt>
                <c:pt idx="350">
                  <c:v>0.70000000000000007</c:v>
                </c:pt>
                <c:pt idx="351">
                  <c:v>0.70200000000000007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0.81400000000000006</c:v>
                </c:pt>
                <c:pt idx="408">
                  <c:v>0.81600000000000006</c:v>
                </c:pt>
                <c:pt idx="409">
                  <c:v>0.81800000000000006</c:v>
                </c:pt>
                <c:pt idx="410">
                  <c:v>0.82000000000000006</c:v>
                </c:pt>
                <c:pt idx="411">
                  <c:v>0.82200000000000006</c:v>
                </c:pt>
                <c:pt idx="412">
                  <c:v>0.82400000000000007</c:v>
                </c:pt>
                <c:pt idx="413">
                  <c:v>0.82600000000000007</c:v>
                </c:pt>
                <c:pt idx="414">
                  <c:v>0.82800000000000007</c:v>
                </c:pt>
                <c:pt idx="415">
                  <c:v>0.83000000000000007</c:v>
                </c:pt>
                <c:pt idx="416">
                  <c:v>0.83200000000000007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0.93800000000000006</c:v>
                </c:pt>
                <c:pt idx="470">
                  <c:v>0.94000000000000006</c:v>
                </c:pt>
                <c:pt idx="471">
                  <c:v>0.94200000000000006</c:v>
                </c:pt>
                <c:pt idx="472">
                  <c:v>0.94400000000000006</c:v>
                </c:pt>
                <c:pt idx="473">
                  <c:v>0.94600000000000006</c:v>
                </c:pt>
                <c:pt idx="474">
                  <c:v>0.94800000000000006</c:v>
                </c:pt>
                <c:pt idx="475">
                  <c:v>0.95000000000000007</c:v>
                </c:pt>
                <c:pt idx="476">
                  <c:v>0.95200000000000007</c:v>
                </c:pt>
                <c:pt idx="477">
                  <c:v>0.95400000000000007</c:v>
                </c:pt>
                <c:pt idx="478">
                  <c:v>0.95600000000000007</c:v>
                </c:pt>
                <c:pt idx="479">
                  <c:v>0.95800000000000007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1.1260000000000001</c:v>
                </c:pt>
                <c:pt idx="564">
                  <c:v>1.1280000000000001</c:v>
                </c:pt>
                <c:pt idx="565">
                  <c:v>1.1300000000000001</c:v>
                </c:pt>
                <c:pt idx="566">
                  <c:v>1.1320000000000001</c:v>
                </c:pt>
                <c:pt idx="567">
                  <c:v>1.1340000000000001</c:v>
                </c:pt>
                <c:pt idx="568">
                  <c:v>1.1360000000000001</c:v>
                </c:pt>
                <c:pt idx="569">
                  <c:v>1.1380000000000001</c:v>
                </c:pt>
                <c:pt idx="570">
                  <c:v>1.1400000000000001</c:v>
                </c:pt>
                <c:pt idx="571">
                  <c:v>1.1420000000000001</c:v>
                </c:pt>
                <c:pt idx="572">
                  <c:v>1.1440000000000001</c:v>
                </c:pt>
                <c:pt idx="573">
                  <c:v>1.1460000000000001</c:v>
                </c:pt>
                <c:pt idx="574">
                  <c:v>1.1480000000000001</c:v>
                </c:pt>
                <c:pt idx="575">
                  <c:v>1.1500000000000001</c:v>
                </c:pt>
                <c:pt idx="576">
                  <c:v>1.1520000000000001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1.3760000000000001</c:v>
                </c:pt>
                <c:pt idx="689">
                  <c:v>1.3780000000000001</c:v>
                </c:pt>
                <c:pt idx="690">
                  <c:v>1.3800000000000001</c:v>
                </c:pt>
                <c:pt idx="691">
                  <c:v>1.3820000000000001</c:v>
                </c:pt>
                <c:pt idx="692">
                  <c:v>1.3840000000000001</c:v>
                </c:pt>
                <c:pt idx="693">
                  <c:v>1.3860000000000001</c:v>
                </c:pt>
                <c:pt idx="694">
                  <c:v>1.3880000000000001</c:v>
                </c:pt>
                <c:pt idx="695">
                  <c:v>1.3900000000000001</c:v>
                </c:pt>
                <c:pt idx="696">
                  <c:v>1.3920000000000001</c:v>
                </c:pt>
                <c:pt idx="697">
                  <c:v>1.3940000000000001</c:v>
                </c:pt>
                <c:pt idx="698">
                  <c:v>1.3960000000000001</c:v>
                </c:pt>
                <c:pt idx="699">
                  <c:v>1.3980000000000001</c:v>
                </c:pt>
                <c:pt idx="700">
                  <c:v>1.4000000000000001</c:v>
                </c:pt>
                <c:pt idx="701">
                  <c:v>1.4020000000000001</c:v>
                </c:pt>
                <c:pt idx="702">
                  <c:v>1.4040000000000001</c:v>
                </c:pt>
                <c:pt idx="703">
                  <c:v>1.4060000000000001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1.6260000000000001</c:v>
                </c:pt>
                <c:pt idx="814">
                  <c:v>1.6280000000000001</c:v>
                </c:pt>
                <c:pt idx="815">
                  <c:v>1.6300000000000001</c:v>
                </c:pt>
                <c:pt idx="816">
                  <c:v>1.6320000000000001</c:v>
                </c:pt>
                <c:pt idx="817">
                  <c:v>1.6340000000000001</c:v>
                </c:pt>
                <c:pt idx="818">
                  <c:v>1.6360000000000001</c:v>
                </c:pt>
                <c:pt idx="819">
                  <c:v>1.6380000000000001</c:v>
                </c:pt>
                <c:pt idx="820">
                  <c:v>1.6400000000000001</c:v>
                </c:pt>
                <c:pt idx="821">
                  <c:v>1.6420000000000001</c:v>
                </c:pt>
                <c:pt idx="822">
                  <c:v>1.6440000000000001</c:v>
                </c:pt>
                <c:pt idx="823">
                  <c:v>1.6460000000000001</c:v>
                </c:pt>
                <c:pt idx="824">
                  <c:v>1.6480000000000001</c:v>
                </c:pt>
                <c:pt idx="825">
                  <c:v>1.6500000000000001</c:v>
                </c:pt>
                <c:pt idx="826">
                  <c:v>1.6520000000000001</c:v>
                </c:pt>
                <c:pt idx="827">
                  <c:v>1.6540000000000001</c:v>
                </c:pt>
                <c:pt idx="828">
                  <c:v>1.6560000000000001</c:v>
                </c:pt>
                <c:pt idx="829">
                  <c:v>1.6580000000000001</c:v>
                </c:pt>
                <c:pt idx="830">
                  <c:v>1.6600000000000001</c:v>
                </c:pt>
                <c:pt idx="831">
                  <c:v>1.6620000000000001</c:v>
                </c:pt>
                <c:pt idx="832">
                  <c:v>1.6640000000000001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1.8760000000000001</c:v>
                </c:pt>
                <c:pt idx="939">
                  <c:v>1.8780000000000001</c:v>
                </c:pt>
                <c:pt idx="940">
                  <c:v>1.8800000000000001</c:v>
                </c:pt>
                <c:pt idx="941">
                  <c:v>1.8820000000000001</c:v>
                </c:pt>
                <c:pt idx="942">
                  <c:v>1.8840000000000001</c:v>
                </c:pt>
                <c:pt idx="943">
                  <c:v>1.8860000000000001</c:v>
                </c:pt>
                <c:pt idx="944">
                  <c:v>1.8880000000000001</c:v>
                </c:pt>
                <c:pt idx="945">
                  <c:v>1.8900000000000001</c:v>
                </c:pt>
                <c:pt idx="946">
                  <c:v>1.8920000000000001</c:v>
                </c:pt>
                <c:pt idx="947">
                  <c:v>1.8940000000000001</c:v>
                </c:pt>
                <c:pt idx="948">
                  <c:v>1.8960000000000001</c:v>
                </c:pt>
                <c:pt idx="949">
                  <c:v>1.8980000000000001</c:v>
                </c:pt>
                <c:pt idx="950">
                  <c:v>1.9000000000000001</c:v>
                </c:pt>
                <c:pt idx="951">
                  <c:v>1.9020000000000001</c:v>
                </c:pt>
                <c:pt idx="952">
                  <c:v>1.9040000000000001</c:v>
                </c:pt>
                <c:pt idx="953">
                  <c:v>1.9060000000000001</c:v>
                </c:pt>
                <c:pt idx="954">
                  <c:v>1.9080000000000001</c:v>
                </c:pt>
                <c:pt idx="955">
                  <c:v>1.9100000000000001</c:v>
                </c:pt>
                <c:pt idx="956">
                  <c:v>1.9120000000000001</c:v>
                </c:pt>
                <c:pt idx="957">
                  <c:v>1.9140000000000001</c:v>
                </c:pt>
                <c:pt idx="958">
                  <c:v>1.9160000000000001</c:v>
                </c:pt>
                <c:pt idx="959">
                  <c:v>1.9180000000000001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2.0020000000000002</c:v>
                </c:pt>
                <c:pt idx="1002">
                  <c:v>2.004</c:v>
                </c:pt>
                <c:pt idx="1003">
                  <c:v>2.0060000000000002</c:v>
                </c:pt>
                <c:pt idx="1004">
                  <c:v>2.008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2.0140000000000002</c:v>
                </c:pt>
                <c:pt idx="1008">
                  <c:v>2.016</c:v>
                </c:pt>
                <c:pt idx="1009">
                  <c:v>2.0180000000000002</c:v>
                </c:pt>
                <c:pt idx="1010">
                  <c:v>2.02</c:v>
                </c:pt>
                <c:pt idx="1011">
                  <c:v>2.0220000000000002</c:v>
                </c:pt>
                <c:pt idx="1012">
                  <c:v>2.024</c:v>
                </c:pt>
                <c:pt idx="1013">
                  <c:v>2.0260000000000002</c:v>
                </c:pt>
                <c:pt idx="1014">
                  <c:v>2.028</c:v>
                </c:pt>
                <c:pt idx="1015">
                  <c:v>2.0300000000000002</c:v>
                </c:pt>
                <c:pt idx="1016">
                  <c:v>2.032</c:v>
                </c:pt>
                <c:pt idx="1017">
                  <c:v>2.0340000000000003</c:v>
                </c:pt>
                <c:pt idx="1018">
                  <c:v>2.036</c:v>
                </c:pt>
                <c:pt idx="1019">
                  <c:v>2.0380000000000003</c:v>
                </c:pt>
                <c:pt idx="1020">
                  <c:v>2.04</c:v>
                </c:pt>
                <c:pt idx="1021">
                  <c:v>2.0420000000000003</c:v>
                </c:pt>
                <c:pt idx="1022">
                  <c:v>2.044</c:v>
                </c:pt>
                <c:pt idx="1023">
                  <c:v>2.0460000000000003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</c:numCache>
            </c:numRef>
          </c:xVal>
          <c:yVal>
            <c:numRef>
              <c:f>Sheet1!$H$11:$H$1051</c:f>
              <c:numCache>
                <c:formatCode>General</c:formatCode>
                <c:ptCount val="1041"/>
                <c:pt idx="0">
                  <c:v>-9.8000000000000007</c:v>
                </c:pt>
                <c:pt idx="1">
                  <c:v>-9.8000000000000007</c:v>
                </c:pt>
                <c:pt idx="2">
                  <c:v>-9.8000000000000007</c:v>
                </c:pt>
                <c:pt idx="3">
                  <c:v>-9.8000000000000007</c:v>
                </c:pt>
                <c:pt idx="4">
                  <c:v>-9.8000000000000007</c:v>
                </c:pt>
                <c:pt idx="5">
                  <c:v>-9.8000000000000007</c:v>
                </c:pt>
                <c:pt idx="6">
                  <c:v>-9.8000000000000007</c:v>
                </c:pt>
                <c:pt idx="7">
                  <c:v>-9.8000000000000007</c:v>
                </c:pt>
                <c:pt idx="8">
                  <c:v>-9.8000000000000007</c:v>
                </c:pt>
                <c:pt idx="9">
                  <c:v>-9.8000000000000007</c:v>
                </c:pt>
                <c:pt idx="10">
                  <c:v>-9.8000000000000007</c:v>
                </c:pt>
                <c:pt idx="11">
                  <c:v>-9.8000000000000007</c:v>
                </c:pt>
                <c:pt idx="12">
                  <c:v>-9.8000000000000007</c:v>
                </c:pt>
                <c:pt idx="13">
                  <c:v>-9.8000000000000007</c:v>
                </c:pt>
                <c:pt idx="14">
                  <c:v>-9.8000000000000007</c:v>
                </c:pt>
                <c:pt idx="15">
                  <c:v>-9.8000000000000007</c:v>
                </c:pt>
                <c:pt idx="16">
                  <c:v>-9.8000000000000007</c:v>
                </c:pt>
                <c:pt idx="17">
                  <c:v>-9.8000000000000007</c:v>
                </c:pt>
                <c:pt idx="18">
                  <c:v>-9.8000000000000007</c:v>
                </c:pt>
                <c:pt idx="19">
                  <c:v>-9.8000000000000007</c:v>
                </c:pt>
                <c:pt idx="20">
                  <c:v>-9.8000000000000007</c:v>
                </c:pt>
                <c:pt idx="21">
                  <c:v>-9.8000000000000007</c:v>
                </c:pt>
                <c:pt idx="22">
                  <c:v>-9.8000000000000007</c:v>
                </c:pt>
                <c:pt idx="23">
                  <c:v>-9.8000000000000007</c:v>
                </c:pt>
                <c:pt idx="24">
                  <c:v>-9.8000000000000007</c:v>
                </c:pt>
                <c:pt idx="25">
                  <c:v>-9.8000000000000007</c:v>
                </c:pt>
                <c:pt idx="26">
                  <c:v>-9.8000000000000007</c:v>
                </c:pt>
                <c:pt idx="27">
                  <c:v>-9.8000000000000007</c:v>
                </c:pt>
                <c:pt idx="28">
                  <c:v>-9.8000000000000007</c:v>
                </c:pt>
                <c:pt idx="29">
                  <c:v>-9.8000000000000007</c:v>
                </c:pt>
                <c:pt idx="30">
                  <c:v>-9.8000000000000007</c:v>
                </c:pt>
                <c:pt idx="31">
                  <c:v>-9.8000000000000007</c:v>
                </c:pt>
                <c:pt idx="32">
                  <c:v>-9.8000000000000007</c:v>
                </c:pt>
                <c:pt idx="33">
                  <c:v>-9.8000000000000007</c:v>
                </c:pt>
                <c:pt idx="34">
                  <c:v>-9.8000000000000007</c:v>
                </c:pt>
                <c:pt idx="35">
                  <c:v>-9.8000000000000007</c:v>
                </c:pt>
                <c:pt idx="36">
                  <c:v>-9.8000000000000007</c:v>
                </c:pt>
                <c:pt idx="37">
                  <c:v>-9.8000000000000007</c:v>
                </c:pt>
                <c:pt idx="38">
                  <c:v>-9.8000000000000007</c:v>
                </c:pt>
                <c:pt idx="39">
                  <c:v>-9.8000000000000007</c:v>
                </c:pt>
                <c:pt idx="40">
                  <c:v>-9.8000000000000007</c:v>
                </c:pt>
                <c:pt idx="41">
                  <c:v>-9.8000000000000007</c:v>
                </c:pt>
                <c:pt idx="42">
                  <c:v>-9.8000000000000007</c:v>
                </c:pt>
                <c:pt idx="43">
                  <c:v>-9.8000000000000007</c:v>
                </c:pt>
                <c:pt idx="44">
                  <c:v>-9.8000000000000007</c:v>
                </c:pt>
                <c:pt idx="45">
                  <c:v>-9.8000000000000007</c:v>
                </c:pt>
                <c:pt idx="46">
                  <c:v>-9.8000000000000007</c:v>
                </c:pt>
                <c:pt idx="47">
                  <c:v>-9.8000000000000007</c:v>
                </c:pt>
                <c:pt idx="48">
                  <c:v>-9.8000000000000007</c:v>
                </c:pt>
                <c:pt idx="49">
                  <c:v>-9.8000000000000007</c:v>
                </c:pt>
                <c:pt idx="50">
                  <c:v>-9.8000000000000007</c:v>
                </c:pt>
                <c:pt idx="51">
                  <c:v>-9.8000000000000007</c:v>
                </c:pt>
                <c:pt idx="52">
                  <c:v>-9.8000000000000007</c:v>
                </c:pt>
                <c:pt idx="53">
                  <c:v>-9.8000000000000007</c:v>
                </c:pt>
                <c:pt idx="54">
                  <c:v>-9.8000000000000007</c:v>
                </c:pt>
                <c:pt idx="55">
                  <c:v>-9.8000000000000007</c:v>
                </c:pt>
                <c:pt idx="56">
                  <c:v>-9.8000000000000007</c:v>
                </c:pt>
                <c:pt idx="57">
                  <c:v>-9.8000000000000007</c:v>
                </c:pt>
                <c:pt idx="58">
                  <c:v>-9.8000000000000007</c:v>
                </c:pt>
                <c:pt idx="59">
                  <c:v>-9.8000000000000007</c:v>
                </c:pt>
                <c:pt idx="60">
                  <c:v>-9.8000000000000007</c:v>
                </c:pt>
                <c:pt idx="61">
                  <c:v>-9.8000000000000007</c:v>
                </c:pt>
                <c:pt idx="62">
                  <c:v>-9.8000000000000007</c:v>
                </c:pt>
                <c:pt idx="63">
                  <c:v>-9.8000000000000007</c:v>
                </c:pt>
                <c:pt idx="64">
                  <c:v>-9.8000000000000007</c:v>
                </c:pt>
                <c:pt idx="65">
                  <c:v>-9.8000000000000007</c:v>
                </c:pt>
                <c:pt idx="66">
                  <c:v>-9.8000000000000007</c:v>
                </c:pt>
                <c:pt idx="67">
                  <c:v>-9.8000000000000007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-9.8000000000000007</c:v>
                </c:pt>
                <c:pt idx="71">
                  <c:v>-9.8000000000000007</c:v>
                </c:pt>
                <c:pt idx="72">
                  <c:v>-9.8000000000000007</c:v>
                </c:pt>
                <c:pt idx="73">
                  <c:v>-9.8000000000000007</c:v>
                </c:pt>
                <c:pt idx="74">
                  <c:v>-9.8000000000000007</c:v>
                </c:pt>
                <c:pt idx="75">
                  <c:v>-9.8000000000000007</c:v>
                </c:pt>
                <c:pt idx="76">
                  <c:v>-9.8000000000000007</c:v>
                </c:pt>
                <c:pt idx="77">
                  <c:v>-9.8000000000000007</c:v>
                </c:pt>
                <c:pt idx="78">
                  <c:v>-9.8000000000000007</c:v>
                </c:pt>
                <c:pt idx="79">
                  <c:v>-9.8000000000000007</c:v>
                </c:pt>
                <c:pt idx="80">
                  <c:v>-9.8000000000000007</c:v>
                </c:pt>
                <c:pt idx="81">
                  <c:v>-9.8000000000000007</c:v>
                </c:pt>
                <c:pt idx="82">
                  <c:v>-9.8000000000000007</c:v>
                </c:pt>
                <c:pt idx="83">
                  <c:v>-9.8000000000000007</c:v>
                </c:pt>
                <c:pt idx="84">
                  <c:v>-9.8000000000000007</c:v>
                </c:pt>
                <c:pt idx="85">
                  <c:v>-9.8000000000000007</c:v>
                </c:pt>
                <c:pt idx="86">
                  <c:v>-9.8000000000000007</c:v>
                </c:pt>
                <c:pt idx="87">
                  <c:v>-9.8000000000000007</c:v>
                </c:pt>
                <c:pt idx="88">
                  <c:v>-9.8000000000000007</c:v>
                </c:pt>
                <c:pt idx="89">
                  <c:v>-9.8000000000000007</c:v>
                </c:pt>
                <c:pt idx="90">
                  <c:v>-9.8000000000000007</c:v>
                </c:pt>
                <c:pt idx="91">
                  <c:v>-9.8000000000000007</c:v>
                </c:pt>
                <c:pt idx="92">
                  <c:v>-9.8000000000000007</c:v>
                </c:pt>
                <c:pt idx="93">
                  <c:v>-9.8000000000000007</c:v>
                </c:pt>
                <c:pt idx="94">
                  <c:v>-9.8000000000000007</c:v>
                </c:pt>
                <c:pt idx="95">
                  <c:v>-9.8000000000000007</c:v>
                </c:pt>
                <c:pt idx="96">
                  <c:v>-9.8000000000000007</c:v>
                </c:pt>
                <c:pt idx="97">
                  <c:v>-9.8000000000000007</c:v>
                </c:pt>
                <c:pt idx="98">
                  <c:v>-9.8000000000000007</c:v>
                </c:pt>
                <c:pt idx="99">
                  <c:v>-9.8000000000000007</c:v>
                </c:pt>
                <c:pt idx="100">
                  <c:v>-9.8000000000000007</c:v>
                </c:pt>
                <c:pt idx="101">
                  <c:v>-9.8000000000000007</c:v>
                </c:pt>
                <c:pt idx="102">
                  <c:v>-9.8000000000000007</c:v>
                </c:pt>
                <c:pt idx="103">
                  <c:v>-9.8000000000000007</c:v>
                </c:pt>
                <c:pt idx="104">
                  <c:v>-9.8000000000000007</c:v>
                </c:pt>
                <c:pt idx="105">
                  <c:v>-9.8000000000000007</c:v>
                </c:pt>
                <c:pt idx="106">
                  <c:v>-9.8000000000000007</c:v>
                </c:pt>
                <c:pt idx="107">
                  <c:v>-9.8000000000000007</c:v>
                </c:pt>
                <c:pt idx="108">
                  <c:v>-9.8000000000000007</c:v>
                </c:pt>
                <c:pt idx="109">
                  <c:v>-9.8000000000000007</c:v>
                </c:pt>
                <c:pt idx="110">
                  <c:v>-9.8000000000000007</c:v>
                </c:pt>
                <c:pt idx="111">
                  <c:v>-9.8000000000000007</c:v>
                </c:pt>
                <c:pt idx="112">
                  <c:v>-9.8000000000000007</c:v>
                </c:pt>
                <c:pt idx="113">
                  <c:v>-9.8000000000000007</c:v>
                </c:pt>
                <c:pt idx="114">
                  <c:v>-9.8000000000000007</c:v>
                </c:pt>
                <c:pt idx="115">
                  <c:v>-9.8000000000000007</c:v>
                </c:pt>
                <c:pt idx="116">
                  <c:v>-9.8000000000000007</c:v>
                </c:pt>
                <c:pt idx="117">
                  <c:v>-9.8000000000000007</c:v>
                </c:pt>
                <c:pt idx="118">
                  <c:v>-9.8000000000000007</c:v>
                </c:pt>
                <c:pt idx="119">
                  <c:v>-9.8000000000000007</c:v>
                </c:pt>
                <c:pt idx="120">
                  <c:v>-9.8000000000000007</c:v>
                </c:pt>
                <c:pt idx="121">
                  <c:v>-9.8000000000000007</c:v>
                </c:pt>
                <c:pt idx="122">
                  <c:v>-9.8000000000000007</c:v>
                </c:pt>
                <c:pt idx="123">
                  <c:v>-9.8000000000000007</c:v>
                </c:pt>
                <c:pt idx="124">
                  <c:v>-9.8000000000000007</c:v>
                </c:pt>
                <c:pt idx="125">
                  <c:v>-9.8000000000000007</c:v>
                </c:pt>
                <c:pt idx="126">
                  <c:v>-9.8000000000000007</c:v>
                </c:pt>
                <c:pt idx="127">
                  <c:v>-9.8000000000000007</c:v>
                </c:pt>
                <c:pt idx="128">
                  <c:v>-9.8000000000000007</c:v>
                </c:pt>
                <c:pt idx="129">
                  <c:v>-9.8000000000000007</c:v>
                </c:pt>
                <c:pt idx="130">
                  <c:v>-9.8000000000000007</c:v>
                </c:pt>
                <c:pt idx="131">
                  <c:v>-9.8000000000000007</c:v>
                </c:pt>
                <c:pt idx="132">
                  <c:v>-9.8000000000000007</c:v>
                </c:pt>
                <c:pt idx="133">
                  <c:v>-9.8000000000000007</c:v>
                </c:pt>
                <c:pt idx="134">
                  <c:v>-9.8000000000000007</c:v>
                </c:pt>
                <c:pt idx="135">
                  <c:v>-9.8000000000000007</c:v>
                </c:pt>
                <c:pt idx="136">
                  <c:v>-9.8000000000000007</c:v>
                </c:pt>
                <c:pt idx="137">
                  <c:v>-9.8000000000000007</c:v>
                </c:pt>
                <c:pt idx="138">
                  <c:v>-9.8000000000000007</c:v>
                </c:pt>
                <c:pt idx="139">
                  <c:v>-9.8000000000000007</c:v>
                </c:pt>
                <c:pt idx="140">
                  <c:v>-9.8000000000000007</c:v>
                </c:pt>
                <c:pt idx="141">
                  <c:v>-9.8000000000000007</c:v>
                </c:pt>
                <c:pt idx="142">
                  <c:v>-9.8000000000000007</c:v>
                </c:pt>
                <c:pt idx="143">
                  <c:v>-9.8000000000000007</c:v>
                </c:pt>
                <c:pt idx="144">
                  <c:v>-9.8000000000000007</c:v>
                </c:pt>
                <c:pt idx="145">
                  <c:v>-9.8000000000000007</c:v>
                </c:pt>
                <c:pt idx="146">
                  <c:v>-9.8000000000000007</c:v>
                </c:pt>
                <c:pt idx="147">
                  <c:v>-9.8000000000000007</c:v>
                </c:pt>
                <c:pt idx="148">
                  <c:v>-9.8000000000000007</c:v>
                </c:pt>
                <c:pt idx="149">
                  <c:v>-9.8000000000000007</c:v>
                </c:pt>
                <c:pt idx="150">
                  <c:v>-9.8000000000000007</c:v>
                </c:pt>
                <c:pt idx="151">
                  <c:v>-9.8000000000000007</c:v>
                </c:pt>
                <c:pt idx="152">
                  <c:v>-9.8000000000000007</c:v>
                </c:pt>
                <c:pt idx="153">
                  <c:v>-9.8000000000000007</c:v>
                </c:pt>
                <c:pt idx="154">
                  <c:v>-9.8000000000000007</c:v>
                </c:pt>
                <c:pt idx="155">
                  <c:v>-9.8000000000000007</c:v>
                </c:pt>
                <c:pt idx="156">
                  <c:v>-9.8000000000000007</c:v>
                </c:pt>
                <c:pt idx="157">
                  <c:v>-9.8000000000000007</c:v>
                </c:pt>
                <c:pt idx="158">
                  <c:v>-9.8000000000000007</c:v>
                </c:pt>
                <c:pt idx="159">
                  <c:v>-9.8000000000000007</c:v>
                </c:pt>
                <c:pt idx="160">
                  <c:v>-9.8000000000000007</c:v>
                </c:pt>
                <c:pt idx="161">
                  <c:v>-9.8000000000000007</c:v>
                </c:pt>
                <c:pt idx="162">
                  <c:v>-9.8000000000000007</c:v>
                </c:pt>
                <c:pt idx="163">
                  <c:v>-9.6607089818161977</c:v>
                </c:pt>
                <c:pt idx="164">
                  <c:v>-9.4572257384949854</c:v>
                </c:pt>
                <c:pt idx="165">
                  <c:v>-9.2525904425667722</c:v>
                </c:pt>
                <c:pt idx="166">
                  <c:v>-9.0468309850264088</c:v>
                </c:pt>
                <c:pt idx="167">
                  <c:v>-8.8399753918356812</c:v>
                </c:pt>
                <c:pt idx="168">
                  <c:v>-8.6320518201156471</c:v>
                </c:pt>
                <c:pt idx="169">
                  <c:v>-8.4230885543235345</c:v>
                </c:pt>
                <c:pt idx="170">
                  <c:v>-8.2131140024146738</c:v>
                </c:pt>
                <c:pt idx="171">
                  <c:v>-8.0021566919900504</c:v>
                </c:pt>
                <c:pt idx="172">
                  <c:v>-7.7902452664299471</c:v>
                </c:pt>
                <c:pt idx="173">
                  <c:v>-7.5774084810142206</c:v>
                </c:pt>
                <c:pt idx="174">
                  <c:v>-7.363675199029724</c:v>
                </c:pt>
                <c:pt idx="175">
                  <c:v>-7.1490743878654239</c:v>
                </c:pt>
                <c:pt idx="176">
                  <c:v>-6.9336351150957034</c:v>
                </c:pt>
                <c:pt idx="177">
                  <c:v>-6.7173865445524195</c:v>
                </c:pt>
                <c:pt idx="178">
                  <c:v>-6.5003579323862235</c:v>
                </c:pt>
                <c:pt idx="179">
                  <c:v>-6.2825786231176615</c:v>
                </c:pt>
                <c:pt idx="180">
                  <c:v>-6.0640780456786105</c:v>
                </c:pt>
                <c:pt idx="181">
                  <c:v>-5.8448857094445827</c:v>
                </c:pt>
                <c:pt idx="182">
                  <c:v>-5.6250312002584071</c:v>
                </c:pt>
                <c:pt idx="183">
                  <c:v>-5.4045441764458602</c:v>
                </c:pt>
                <c:pt idx="184">
                  <c:v>-5.183454364823735</c:v>
                </c:pt>
                <c:pt idx="185">
                  <c:v>-4.9617915567009332</c:v>
                </c:pt>
                <c:pt idx="186">
                  <c:v>-4.7395856038730741</c:v>
                </c:pt>
                <c:pt idx="187">
                  <c:v>-4.5168664146112043</c:v>
                </c:pt>
                <c:pt idx="188">
                  <c:v>-4.293663949645083</c:v>
                </c:pt>
                <c:pt idx="189">
                  <c:v>-4.0700082181416466</c:v>
                </c:pt>
                <c:pt idx="190">
                  <c:v>-3.8459292736791517</c:v>
                </c:pt>
                <c:pt idx="191">
                  <c:v>-3.6214572102175442</c:v>
                </c:pt>
                <c:pt idx="192">
                  <c:v>-3.3966221580655898</c:v>
                </c:pt>
                <c:pt idx="193">
                  <c:v>-3.1714542798453302</c:v>
                </c:pt>
                <c:pt idx="194">
                  <c:v>-2.9459837664543618</c:v>
                </c:pt>
                <c:pt idx="195">
                  <c:v>-2.7202408330265122</c:v>
                </c:pt>
                <c:pt idx="196">
                  <c:v>-2.4942557148914375</c:v>
                </c:pt>
                <c:pt idx="197">
                  <c:v>-2.2680586635336848</c:v>
                </c:pt>
                <c:pt idx="198">
                  <c:v>-2.0416799425517436</c:v>
                </c:pt>
                <c:pt idx="199">
                  <c:v>-1.8151498236176655</c:v>
                </c:pt>
                <c:pt idx="200">
                  <c:v>-1.588498582437734</c:v>
                </c:pt>
                <c:pt idx="201">
                  <c:v>-1.3617564947147707</c:v>
                </c:pt>
                <c:pt idx="202">
                  <c:v>-1.1349538321125716</c:v>
                </c:pt>
                <c:pt idx="203">
                  <c:v>-0.90812085822307009</c:v>
                </c:pt>
                <c:pt idx="204">
                  <c:v>-0.68128782453670045</c:v>
                </c:pt>
                <c:pt idx="205">
                  <c:v>-0.45448496641653069</c:v>
                </c:pt>
                <c:pt idx="206">
                  <c:v>-0.22774249907667965</c:v>
                </c:pt>
                <c:pt idx="207">
                  <c:v>-1.0906135655967357E-3</c:v>
                </c:pt>
                <c:pt idx="208">
                  <c:v>0.22544052724532193</c:v>
                </c:pt>
                <c:pt idx="209">
                  <c:v>0.45182079266721836</c:v>
                </c:pt>
                <c:pt idx="210">
                  <c:v>0.67802008819281823</c:v>
                </c:pt>
                <c:pt idx="211">
                  <c:v>0.90400835948854841</c:v>
                </c:pt>
                <c:pt idx="212">
                  <c:v>1.1297555963791237</c:v>
                </c:pt>
                <c:pt idx="213">
                  <c:v>1.3552318368241765</c:v>
                </c:pt>
                <c:pt idx="214">
                  <c:v>1.5804071708863014</c:v>
                </c:pt>
                <c:pt idx="215">
                  <c:v>1.8052517446900855</c:v>
                </c:pt>
                <c:pt idx="216">
                  <c:v>2.0297357643715008</c:v>
                </c:pt>
                <c:pt idx="217">
                  <c:v>2.2538295000172401</c:v>
                </c:pt>
                <c:pt idx="218">
                  <c:v>2.4775032895933955</c:v>
                </c:pt>
                <c:pt idx="219">
                  <c:v>2.7007275428630102</c:v>
                </c:pt>
                <c:pt idx="220">
                  <c:v>2.923472745291968</c:v>
                </c:pt>
                <c:pt idx="221">
                  <c:v>3.1457094619426895</c:v>
                </c:pt>
                <c:pt idx="222">
                  <c:v>3.3674083413551843</c:v>
                </c:pt>
                <c:pt idx="223">
                  <c:v>3.5885401194148558</c:v>
                </c:pt>
                <c:pt idx="224">
                  <c:v>3.8090756232066423</c:v>
                </c:pt>
                <c:pt idx="225">
                  <c:v>4.028985774854914</c:v>
                </c:pt>
                <c:pt idx="226">
                  <c:v>4.2482415953486887</c:v>
                </c:pt>
                <c:pt idx="227">
                  <c:v>4.4668142083515789</c:v>
                </c:pt>
                <c:pt idx="228">
                  <c:v>4.6846748439960875</c:v>
                </c:pt>
                <c:pt idx="229">
                  <c:v>4.9017948426616194</c:v>
                </c:pt>
                <c:pt idx="230">
                  <c:v>5.1181456587358367</c:v>
                </c:pt>
                <c:pt idx="231">
                  <c:v>5.3336988643587757</c:v>
                </c:pt>
                <c:pt idx="232">
                  <c:v>5.5484261531492942</c:v>
                </c:pt>
                <c:pt idx="233">
                  <c:v>5.7622993439133241</c:v>
                </c:pt>
                <c:pt idx="234">
                  <c:v>5.9752903843334737</c:v>
                </c:pt>
                <c:pt idx="235">
                  <c:v>6.1873713546394606</c:v>
                </c:pt>
                <c:pt idx="236">
                  <c:v>6.3985144712589488</c:v>
                </c:pt>
                <c:pt idx="237">
                  <c:v>6.60869209044826</c:v>
                </c:pt>
                <c:pt idx="238">
                  <c:v>6.8178767119025219</c:v>
                </c:pt>
                <c:pt idx="239">
                  <c:v>7.02604098234477</c:v>
                </c:pt>
                <c:pt idx="240">
                  <c:v>7.2331576990935398</c:v>
                </c:pt>
                <c:pt idx="241">
                  <c:v>7.4391998136084725</c:v>
                </c:pt>
                <c:pt idx="242">
                  <c:v>7.6441404350134858</c:v>
                </c:pt>
                <c:pt idx="243">
                  <c:v>7.8479528335970734</c:v>
                </c:pt>
                <c:pt idx="244">
                  <c:v>8.050610444289223</c:v>
                </c:pt>
                <c:pt idx="245">
                  <c:v>8.2520868701145496</c:v>
                </c:pt>
                <c:pt idx="246">
                  <c:v>8.4523558856211682</c:v>
                </c:pt>
                <c:pt idx="247">
                  <c:v>8.6513914402849075</c:v>
                </c:pt>
                <c:pt idx="248">
                  <c:v>8.8491676618883535</c:v>
                </c:pt>
                <c:pt idx="249">
                  <c:v>9.0456588598743544</c:v>
                </c:pt>
                <c:pt idx="250">
                  <c:v>9.2408395286734883</c:v>
                </c:pt>
                <c:pt idx="251">
                  <c:v>9.4346843510051279</c:v>
                </c:pt>
                <c:pt idx="252">
                  <c:v>9.6271682011516297</c:v>
                </c:pt>
                <c:pt idx="253">
                  <c:v>9.8182661482052787</c:v>
                </c:pt>
                <c:pt idx="254">
                  <c:v>10.007953459287469</c:v>
                </c:pt>
                <c:pt idx="255">
                  <c:v>10.196205602739818</c:v>
                </c:pt>
                <c:pt idx="256">
                  <c:v>10.38299825128677</c:v>
                </c:pt>
                <c:pt idx="257">
                  <c:v>10.568307285169217</c:v>
                </c:pt>
                <c:pt idx="258">
                  <c:v>10.752108795248832</c:v>
                </c:pt>
                <c:pt idx="259">
                  <c:v>10.934379086082659</c:v>
                </c:pt>
                <c:pt idx="260">
                  <c:v>11.115094678967587</c:v>
                </c:pt>
                <c:pt idx="261">
                  <c:v>11.294232314954272</c:v>
                </c:pt>
                <c:pt idx="262">
                  <c:v>11.471768957830227</c:v>
                </c:pt>
                <c:pt idx="263">
                  <c:v>11.647681797071565</c:v>
                </c:pt>
                <c:pt idx="264">
                  <c:v>11.82194825076312</c:v>
                </c:pt>
                <c:pt idx="265">
                  <c:v>11.994545968486541</c:v>
                </c:pt>
                <c:pt idx="266">
                  <c:v>12.165452834175976</c:v>
                </c:pt>
                <c:pt idx="267">
                  <c:v>12.334646968940993</c:v>
                </c:pt>
                <c:pt idx="268">
                  <c:v>12.50210673385639</c:v>
                </c:pt>
                <c:pt idx="269">
                  <c:v>12.667810732718531</c:v>
                </c:pt>
                <c:pt idx="270">
                  <c:v>12.831737814767854</c:v>
                </c:pt>
                <c:pt idx="271">
                  <c:v>12.993867077377207</c:v>
                </c:pt>
                <c:pt idx="272">
                  <c:v>13.154177868705698</c:v>
                </c:pt>
                <c:pt idx="273">
                  <c:v>13.312649790317673</c:v>
                </c:pt>
                <c:pt idx="274">
                  <c:v>13.469262699766524</c:v>
                </c:pt>
                <c:pt idx="275">
                  <c:v>13.623996713143031</c:v>
                </c:pt>
                <c:pt idx="276">
                  <c:v>13.77683220758782</c:v>
                </c:pt>
                <c:pt idx="277">
                  <c:v>13.92774982376776</c:v>
                </c:pt>
                <c:pt idx="278">
                  <c:v>14.07673046831586</c:v>
                </c:pt>
                <c:pt idx="279">
                  <c:v>14.223755316234422</c:v>
                </c:pt>
                <c:pt idx="280">
                  <c:v>14.368805813261147</c:v>
                </c:pt>
                <c:pt idx="281">
                  <c:v>14.511863678197894</c:v>
                </c:pt>
                <c:pt idx="282">
                  <c:v>14.652910905201821</c:v>
                </c:pt>
                <c:pt idx="283">
                  <c:v>14.791929766038539</c:v>
                </c:pt>
                <c:pt idx="284">
                  <c:v>14.928902812297101</c:v>
                </c:pt>
                <c:pt idx="285">
                  <c:v>15.063812877566546</c:v>
                </c:pt>
                <c:pt idx="286">
                  <c:v>15.196643079573622</c:v>
                </c:pt>
                <c:pt idx="287">
                  <c:v>15.327376822281522</c:v>
                </c:pt>
                <c:pt idx="288">
                  <c:v>15.455997797949403</c:v>
                </c:pt>
                <c:pt idx="289">
                  <c:v>15.582489989152275</c:v>
                </c:pt>
                <c:pt idx="290">
                  <c:v>15.706837670761196</c:v>
                </c:pt>
                <c:pt idx="291">
                  <c:v>15.829025411883418</c:v>
                </c:pt>
                <c:pt idx="292">
                  <c:v>15.949038077762298</c:v>
                </c:pt>
                <c:pt idx="293">
                  <c:v>16.066860831636696</c:v>
                </c:pt>
                <c:pt idx="294">
                  <c:v>16.182479136559667</c:v>
                </c:pt>
                <c:pt idx="295">
                  <c:v>16.295878757176236</c:v>
                </c:pt>
                <c:pt idx="296">
                  <c:v>16.407045761460015</c:v>
                </c:pt>
                <c:pt idx="297">
                  <c:v>16.515966522408473</c:v>
                </c:pt>
                <c:pt idx="298">
                  <c:v>16.622627719696595</c:v>
                </c:pt>
                <c:pt idx="299">
                  <c:v>16.727016341288863</c:v>
                </c:pt>
                <c:pt idx="300">
                  <c:v>16.829119685009218</c:v>
                </c:pt>
                <c:pt idx="301">
                  <c:v>16.928925360068909</c:v>
                </c:pt>
                <c:pt idx="302">
                  <c:v>17.026421288552019</c:v>
                </c:pt>
                <c:pt idx="303">
                  <c:v>17.121595706858475</c:v>
                </c:pt>
                <c:pt idx="304">
                  <c:v>17.214437167104435</c:v>
                </c:pt>
                <c:pt idx="305">
                  <c:v>17.304934538479813</c:v>
                </c:pt>
                <c:pt idx="306">
                  <c:v>17.393077008562816</c:v>
                </c:pt>
                <c:pt idx="307">
                  <c:v>17.478854084591347</c:v>
                </c:pt>
                <c:pt idx="308">
                  <c:v>17.562255594691131</c:v>
                </c:pt>
                <c:pt idx="309">
                  <c:v>17.643271689060398</c:v>
                </c:pt>
                <c:pt idx="310">
                  <c:v>17.721892841111014</c:v>
                </c:pt>
                <c:pt idx="311">
                  <c:v>17.798109848565922</c:v>
                </c:pt>
                <c:pt idx="312">
                  <c:v>17.87191383451276</c:v>
                </c:pt>
                <c:pt idx="313">
                  <c:v>17.943296248413557</c:v>
                </c:pt>
                <c:pt idx="314">
                  <c:v>18.012248867070369</c:v>
                </c:pt>
                <c:pt idx="315">
                  <c:v>18.078763795546809</c:v>
                </c:pt>
                <c:pt idx="316">
                  <c:v>18.142833468045275</c:v>
                </c:pt>
                <c:pt idx="317">
                  <c:v>18.204450648739883</c:v>
                </c:pt>
                <c:pt idx="318">
                  <c:v>18.263608432564965</c:v>
                </c:pt>
                <c:pt idx="319">
                  <c:v>18.320300245959018</c:v>
                </c:pt>
                <c:pt idx="320">
                  <c:v>18.374519847564144</c:v>
                </c:pt>
                <c:pt idx="321">
                  <c:v>18.426261328880745</c:v>
                </c:pt>
                <c:pt idx="322">
                  <c:v>18.475519114877581</c:v>
                </c:pt>
                <c:pt idx="323">
                  <c:v>18.52228796455703</c:v>
                </c:pt>
                <c:pt idx="324">
                  <c:v>18.566562971475474</c:v>
                </c:pt>
                <c:pt idx="325">
                  <c:v>18.608339564218877</c:v>
                </c:pt>
                <c:pt idx="326">
                  <c:v>18.647613506833441</c:v>
                </c:pt>
                <c:pt idx="327">
                  <c:v>18.684380899211284</c:v>
                </c:pt>
                <c:pt idx="328">
                  <c:v>18.718638177431171</c:v>
                </c:pt>
                <c:pt idx="329">
                  <c:v>18.750382114054254</c:v>
                </c:pt>
                <c:pt idx="330">
                  <c:v>18.779609818374794</c:v>
                </c:pt>
                <c:pt idx="331">
                  <c:v>18.806318736625858</c:v>
                </c:pt>
                <c:pt idx="332">
                  <c:v>18.830506652140034</c:v>
                </c:pt>
                <c:pt idx="333">
                  <c:v>18.85217168546507</c:v>
                </c:pt>
                <c:pt idx="334">
                  <c:v>18.871312294434528</c:v>
                </c:pt>
                <c:pt idx="335">
                  <c:v>18.887927274193483</c:v>
                </c:pt>
                <c:pt idx="336">
                  <c:v>18.902015757179168</c:v>
                </c:pt>
                <c:pt idx="337">
                  <c:v>18.91357721305673</c:v>
                </c:pt>
                <c:pt idx="338">
                  <c:v>18.922611448610041</c:v>
                </c:pt>
                <c:pt idx="339">
                  <c:v>18.929118607587661</c:v>
                </c:pt>
                <c:pt idx="340">
                  <c:v>18.933099170503947</c:v>
                </c:pt>
                <c:pt idx="341">
                  <c:v>18.934553954395348</c:v>
                </c:pt>
                <c:pt idx="342">
                  <c:v>18.93348411253206</c:v>
                </c:pt>
                <c:pt idx="343">
                  <c:v>18.929891134084915</c:v>
                </c:pt>
                <c:pt idx="344">
                  <c:v>18.923776843747767</c:v>
                </c:pt>
                <c:pt idx="345">
                  <c:v>18.915143401315273</c:v>
                </c:pt>
                <c:pt idx="346">
                  <c:v>18.903993301216307</c:v>
                </c:pt>
                <c:pt idx="347">
                  <c:v>18.89032937200297</c:v>
                </c:pt>
                <c:pt idx="348">
                  <c:v>18.874154775795347</c:v>
                </c:pt>
                <c:pt idx="349">
                  <c:v>18.8554730076821</c:v>
                </c:pt>
                <c:pt idx="350">
                  <c:v>18.834287895077011</c:v>
                </c:pt>
                <c:pt idx="351">
                  <c:v>18.810603597031559</c:v>
                </c:pt>
                <c:pt idx="352">
                  <c:v>18.784424603503645</c:v>
                </c:pt>
                <c:pt idx="353">
                  <c:v>18.755755734582618</c:v>
                </c:pt>
                <c:pt idx="354">
                  <c:v>18.724602139670719</c:v>
                </c:pt>
                <c:pt idx="355">
                  <c:v>18.690969296621052</c:v>
                </c:pt>
                <c:pt idx="356">
                  <c:v>18.654863010832212</c:v>
                </c:pt>
                <c:pt idx="357">
                  <c:v>18.616289414299789</c:v>
                </c:pt>
                <c:pt idx="358">
                  <c:v>18.575254964624804</c:v>
                </c:pt>
                <c:pt idx="359">
                  <c:v>18.531766443979265</c:v>
                </c:pt>
                <c:pt idx="360">
                  <c:v>18.485830958029073</c:v>
                </c:pt>
                <c:pt idx="361">
                  <c:v>18.437455934814309</c:v>
                </c:pt>
                <c:pt idx="362">
                  <c:v>18.386649123587187</c:v>
                </c:pt>
                <c:pt idx="363">
                  <c:v>18.333418593607821</c:v>
                </c:pt>
                <c:pt idx="364">
                  <c:v>18.277772732897915</c:v>
                </c:pt>
                <c:pt idx="365">
                  <c:v>18.219720246952747</c:v>
                </c:pt>
                <c:pt idx="366">
                  <c:v>18.159270157411409</c:v>
                </c:pt>
                <c:pt idx="367">
                  <c:v>18.09643180068564</c:v>
                </c:pt>
                <c:pt idx="368">
                  <c:v>18.031214826547508</c:v>
                </c:pt>
                <c:pt idx="369">
                  <c:v>17.963629196675981</c:v>
                </c:pt>
                <c:pt idx="370">
                  <c:v>17.893685183162756</c:v>
                </c:pt>
                <c:pt idx="371">
                  <c:v>17.821393366977478</c:v>
                </c:pt>
                <c:pt idx="372">
                  <c:v>17.746764636392651</c:v>
                </c:pt>
                <c:pt idx="373">
                  <c:v>17.669810185368352</c:v>
                </c:pt>
                <c:pt idx="374">
                  <c:v>17.590541511897129</c:v>
                </c:pt>
                <c:pt idx="375">
                  <c:v>17.508970416309253</c:v>
                </c:pt>
                <c:pt idx="376">
                  <c:v>17.425108999538502</c:v>
                </c:pt>
                <c:pt idx="377">
                  <c:v>17.338969661348909</c:v>
                </c:pt>
                <c:pt idx="378">
                  <c:v>17.250565098522532</c:v>
                </c:pt>
                <c:pt idx="379">
                  <c:v>17.159908303008649</c:v>
                </c:pt>
                <c:pt idx="380">
                  <c:v>17.06701256003457</c:v>
                </c:pt>
                <c:pt idx="381">
                  <c:v>16.971891446178407</c:v>
                </c:pt>
                <c:pt idx="382">
                  <c:v>16.87455882740398</c:v>
                </c:pt>
                <c:pt idx="383">
                  <c:v>16.775028857058235</c:v>
                </c:pt>
                <c:pt idx="384">
                  <c:v>16.673315973831418</c:v>
                </c:pt>
                <c:pt idx="385">
                  <c:v>16.569434899680306</c:v>
                </c:pt>
                <c:pt idx="386">
                  <c:v>16.463400637714752</c:v>
                </c:pt>
                <c:pt idx="387">
                  <c:v>16.355228470047951</c:v>
                </c:pt>
                <c:pt idx="388">
                  <c:v>16.244933955610584</c:v>
                </c:pt>
                <c:pt idx="389">
                  <c:v>16.132532927929315</c:v>
                </c:pt>
                <c:pt idx="390">
                  <c:v>16.01804149286977</c:v>
                </c:pt>
                <c:pt idx="391">
                  <c:v>15.901476026344525</c:v>
                </c:pt>
                <c:pt idx="392">
                  <c:v>15.78285317198624</c:v>
                </c:pt>
                <c:pt idx="393">
                  <c:v>15.662189838786389</c:v>
                </c:pt>
                <c:pt idx="394">
                  <c:v>15.539503198699864</c:v>
                </c:pt>
                <c:pt idx="395">
                  <c:v>15.41481068421583</c:v>
                </c:pt>
                <c:pt idx="396">
                  <c:v>15.288129985895077</c:v>
                </c:pt>
                <c:pt idx="397">
                  <c:v>15.159479049874403</c:v>
                </c:pt>
                <c:pt idx="398">
                  <c:v>15.028876075338164</c:v>
                </c:pt>
                <c:pt idx="399">
                  <c:v>14.896339511957457</c:v>
                </c:pt>
                <c:pt idx="400">
                  <c:v>14.761888057297341</c:v>
                </c:pt>
                <c:pt idx="401">
                  <c:v>14.625540654192312</c:v>
                </c:pt>
                <c:pt idx="402">
                  <c:v>14.487316488090574</c:v>
                </c:pt>
                <c:pt idx="403">
                  <c:v>14.347234984367301</c:v>
                </c:pt>
                <c:pt idx="404">
                  <c:v>14.205315805607425</c:v>
                </c:pt>
                <c:pt idx="405">
                  <c:v>14.061578848858201</c:v>
                </c:pt>
                <c:pt idx="406">
                  <c:v>13.916044242852029</c:v>
                </c:pt>
                <c:pt idx="407">
                  <c:v>13.768732345199837</c:v>
                </c:pt>
                <c:pt idx="408">
                  <c:v>13.619663739555463</c:v>
                </c:pt>
                <c:pt idx="409">
                  <c:v>13.468859232751463</c:v>
                </c:pt>
                <c:pt idx="410">
                  <c:v>13.316339851906596</c:v>
                </c:pt>
                <c:pt idx="411">
                  <c:v>13.162126841505632</c:v>
                </c:pt>
                <c:pt idx="412">
                  <c:v>13.006241660451613</c:v>
                </c:pt>
                <c:pt idx="413">
                  <c:v>12.848705979091168</c:v>
                </c:pt>
                <c:pt idx="414">
                  <c:v>12.689541676213237</c:v>
                </c:pt>
                <c:pt idx="415">
                  <c:v>12.528770836021584</c:v>
                </c:pt>
                <c:pt idx="416">
                  <c:v>12.366415745081564</c:v>
                </c:pt>
                <c:pt idx="417">
                  <c:v>12.202498889241536</c:v>
                </c:pt>
                <c:pt idx="418">
                  <c:v>12.037042950529349</c:v>
                </c:pt>
                <c:pt idx="419">
                  <c:v>11.870070804024367</c:v>
                </c:pt>
                <c:pt idx="420">
                  <c:v>11.701605514705362</c:v>
                </c:pt>
                <c:pt idx="421">
                  <c:v>11.531670334274869</c:v>
                </c:pt>
                <c:pt idx="422">
                  <c:v>11.360288697960257</c:v>
                </c:pt>
                <c:pt idx="423">
                  <c:v>11.187484221292101</c:v>
                </c:pt>
                <c:pt idx="424">
                  <c:v>11.013280696860209</c:v>
                </c:pt>
                <c:pt idx="425">
                  <c:v>10.837702091047797</c:v>
                </c:pt>
                <c:pt idx="426">
                  <c:v>10.660772540744242</c:v>
                </c:pt>
                <c:pt idx="427">
                  <c:v>10.482516350036832</c:v>
                </c:pt>
                <c:pt idx="428">
                  <c:v>10.30295798688203</c:v>
                </c:pt>
                <c:pt idx="429">
                  <c:v>10.122122079756648</c:v>
                </c:pt>
                <c:pt idx="430">
                  <c:v>9.9400334142894184</c:v>
                </c:pt>
                <c:pt idx="431">
                  <c:v>9.7567169298734111</c:v>
                </c:pt>
                <c:pt idx="432">
                  <c:v>9.5721977162597831</c:v>
                </c:pt>
                <c:pt idx="433">
                  <c:v>9.3865010101332622</c:v>
                </c:pt>
                <c:pt idx="434">
                  <c:v>9.1996521916698963</c:v>
                </c:pt>
                <c:pt idx="435">
                  <c:v>9.0116767810775276</c:v>
                </c:pt>
                <c:pt idx="436">
                  <c:v>8.8226004351194227</c:v>
                </c:pt>
                <c:pt idx="437">
                  <c:v>8.6324489436215508</c:v>
                </c:pt>
                <c:pt idx="438">
                  <c:v>8.4412482259640118</c:v>
                </c:pt>
                <c:pt idx="439">
                  <c:v>8.2490243275570467</c:v>
                </c:pt>
                <c:pt idx="440">
                  <c:v>8.0558034163021581</c:v>
                </c:pt>
                <c:pt idx="441">
                  <c:v>7.8616117790387392</c:v>
                </c:pt>
                <c:pt idx="442">
                  <c:v>7.666475817976794</c:v>
                </c:pt>
                <c:pt idx="443">
                  <c:v>7.4704220471161511</c:v>
                </c:pt>
                <c:pt idx="444">
                  <c:v>7.2734770886527214</c:v>
                </c:pt>
                <c:pt idx="445">
                  <c:v>7.0756676693721987</c:v>
                </c:pt>
                <c:pt idx="446">
                  <c:v>6.8770206170317945</c:v>
                </c:pt>
                <c:pt idx="447">
                  <c:v>6.6775628567304013</c:v>
                </c:pt>
                <c:pt idx="448">
                  <c:v>6.4773214072677687</c:v>
                </c:pt>
                <c:pt idx="449">
                  <c:v>6.2763233774930596</c:v>
                </c:pt>
                <c:pt idx="450">
                  <c:v>6.0745959626434187</c:v>
                </c:pt>
                <c:pt idx="451">
                  <c:v>5.8721664406729479</c:v>
                </c:pt>
                <c:pt idx="452">
                  <c:v>5.669062168572613</c:v>
                </c:pt>
                <c:pt idx="453">
                  <c:v>5.4653105786815743</c:v>
                </c:pt>
                <c:pt idx="454">
                  <c:v>5.2609391749904768</c:v>
                </c:pt>
                <c:pt idx="455">
                  <c:v>5.055975529437104</c:v>
                </c:pt>
                <c:pt idx="456">
                  <c:v>4.8504472781950048</c:v>
                </c:pt>
                <c:pt idx="457">
                  <c:v>4.6443821179554936</c:v>
                </c:pt>
                <c:pt idx="458">
                  <c:v>4.4378078022036105</c:v>
                </c:pt>
                <c:pt idx="459">
                  <c:v>4.2307521374884507</c:v>
                </c:pt>
                <c:pt idx="460">
                  <c:v>4.0232429796884519</c:v>
                </c:pt>
                <c:pt idx="461">
                  <c:v>3.8153082302720716</c:v>
                </c:pt>
                <c:pt idx="462">
                  <c:v>3.6069758325543972</c:v>
                </c:pt>
                <c:pt idx="463">
                  <c:v>3.3982737679501636</c:v>
                </c:pt>
                <c:pt idx="464">
                  <c:v>3.1892300522236923</c:v>
                </c:pt>
                <c:pt idx="465">
                  <c:v>2.9798727317362612</c:v>
                </c:pt>
                <c:pt idx="466">
                  <c:v>2.7702298796913936</c:v>
                </c:pt>
                <c:pt idx="467">
                  <c:v>2.5603295923785683</c:v>
                </c:pt>
                <c:pt idx="468">
                  <c:v>2.350199985415856</c:v>
                </c:pt>
                <c:pt idx="469">
                  <c:v>2.1398691899919804</c:v>
                </c:pt>
                <c:pt idx="470">
                  <c:v>1.929365349108334</c:v>
                </c:pt>
                <c:pt idx="471">
                  <c:v>1.7187166138213783</c:v>
                </c:pt>
                <c:pt idx="472">
                  <c:v>1.5079511394860139</c:v>
                </c:pt>
                <c:pt idx="473">
                  <c:v>1.2970970820003633</c:v>
                </c:pt>
                <c:pt idx="474">
                  <c:v>1.0861825940524814</c:v>
                </c:pt>
                <c:pt idx="475">
                  <c:v>0.8752358213695155</c:v>
                </c:pt>
                <c:pt idx="476">
                  <c:v>0.66428489896976628</c:v>
                </c:pt>
                <c:pt idx="477">
                  <c:v>0.45335794741820334</c:v>
                </c:pt>
                <c:pt idx="478">
                  <c:v>0.24248306908587333</c:v>
                </c:pt>
                <c:pt idx="479">
                  <c:v>3.1688344413762046E-2</c:v>
                </c:pt>
                <c:pt idx="480">
                  <c:v>-0.17899817181845784</c:v>
                </c:pt>
                <c:pt idx="481">
                  <c:v>-0.3895484542182463</c:v>
                </c:pt>
                <c:pt idx="482">
                  <c:v>-0.59993451050011681</c:v>
                </c:pt>
                <c:pt idx="483">
                  <c:v>-0.81012838519917363</c:v>
                </c:pt>
                <c:pt idx="484">
                  <c:v>-1.0201021633777474</c:v>
                </c:pt>
                <c:pt idx="485">
                  <c:v>-1.229827974324643</c:v>
                </c:pt>
                <c:pt idx="486">
                  <c:v>-1.4392779952465449</c:v>
                </c:pt>
                <c:pt idx="487">
                  <c:v>-1.6484244549510394</c:v>
                </c:pt>
                <c:pt idx="488">
                  <c:v>-1.8572396375208187</c:v>
                </c:pt>
                <c:pt idx="489">
                  <c:v>-2.0656958859785388</c:v>
                </c:pt>
                <c:pt idx="490">
                  <c:v>-2.2737656059418683</c:v>
                </c:pt>
                <c:pt idx="491">
                  <c:v>-2.4814212692682558</c:v>
                </c:pt>
                <c:pt idx="492">
                  <c:v>-2.6886354176889293</c:v>
                </c:pt>
                <c:pt idx="493">
                  <c:v>-2.8953806664316004</c:v>
                </c:pt>
                <c:pt idx="494">
                  <c:v>-3.1016297078315054</c:v>
                </c:pt>
                <c:pt idx="495">
                  <c:v>-3.3073553149301778</c:v>
                </c:pt>
                <c:pt idx="496">
                  <c:v>-3.5125303450615952</c:v>
                </c:pt>
                <c:pt idx="497">
                  <c:v>-3.7171277434251477</c:v>
                </c:pt>
                <c:pt idx="498">
                  <c:v>-3.9211205466449948</c:v>
                </c:pt>
                <c:pt idx="499">
                  <c:v>-4.1244818863153476</c:v>
                </c:pt>
                <c:pt idx="500">
                  <c:v>-4.3271849925311914</c:v>
                </c:pt>
                <c:pt idx="501">
                  <c:v>-4.5292031974039917</c:v>
                </c:pt>
                <c:pt idx="502">
                  <c:v>-4.7305099385619389</c:v>
                </c:pt>
                <c:pt idx="503">
                  <c:v>-4.9310787626342547</c:v>
                </c:pt>
                <c:pt idx="504">
                  <c:v>-5.1308833287191105</c:v>
                </c:pt>
                <c:pt idx="505">
                  <c:v>-5.3298974118347111</c:v>
                </c:pt>
                <c:pt idx="506">
                  <c:v>-5.5280949063530711</c:v>
                </c:pt>
                <c:pt idx="507">
                  <c:v>-5.7254498294160685</c:v>
                </c:pt>
                <c:pt idx="508">
                  <c:v>-5.9219363243333092</c:v>
                </c:pt>
                <c:pt idx="509">
                  <c:v>-6.117528663961342</c:v>
                </c:pt>
                <c:pt idx="510">
                  <c:v>-6.3122012540638304</c:v>
                </c:pt>
                <c:pt idx="511">
                  <c:v>-6.505928636652202</c:v>
                </c:pt>
                <c:pt idx="512">
                  <c:v>-6.6986854933063578</c:v>
                </c:pt>
                <c:pt idx="513">
                  <c:v>-6.8904466484750007</c:v>
                </c:pt>
                <c:pt idx="514">
                  <c:v>-7.0811870727551787</c:v>
                </c:pt>
                <c:pt idx="515">
                  <c:v>-7.27088188615057</c:v>
                </c:pt>
                <c:pt idx="516">
                  <c:v>-7.4595063613081471</c:v>
                </c:pt>
                <c:pt idx="517">
                  <c:v>-7.6470359267327392</c:v>
                </c:pt>
                <c:pt idx="518">
                  <c:v>-7.8334461699791325</c:v>
                </c:pt>
                <c:pt idx="519">
                  <c:v>-8.018712840821232</c:v>
                </c:pt>
                <c:pt idx="520">
                  <c:v>-8.2028118543979538</c:v>
                </c:pt>
                <c:pt idx="521">
                  <c:v>-8.3857192943353613</c:v>
                </c:pt>
                <c:pt idx="522">
                  <c:v>-8.5674114158447008</c:v>
                </c:pt>
                <c:pt idx="523">
                  <c:v>-8.7478646487958915</c:v>
                </c:pt>
                <c:pt idx="524">
                  <c:v>-8.9270556007661277</c:v>
                </c:pt>
                <c:pt idx="525">
                  <c:v>-9.1049610600631272</c:v>
                </c:pt>
                <c:pt idx="526">
                  <c:v>-9.2815579987227217</c:v>
                </c:pt>
                <c:pt idx="527">
                  <c:v>-9.4568235754803069</c:v>
                </c:pt>
                <c:pt idx="528">
                  <c:v>-9.6307351387158757</c:v>
                </c:pt>
                <c:pt idx="529">
                  <c:v>-9.8000000000000007</c:v>
                </c:pt>
                <c:pt idx="530">
                  <c:v>-9.8000000000000007</c:v>
                </c:pt>
                <c:pt idx="531">
                  <c:v>-9.8000000000000007</c:v>
                </c:pt>
                <c:pt idx="532">
                  <c:v>-9.8000000000000007</c:v>
                </c:pt>
                <c:pt idx="533">
                  <c:v>-9.8000000000000007</c:v>
                </c:pt>
                <c:pt idx="534">
                  <c:v>-9.8000000000000007</c:v>
                </c:pt>
                <c:pt idx="535">
                  <c:v>-9.8000000000000007</c:v>
                </c:pt>
                <c:pt idx="536">
                  <c:v>-9.8000000000000007</c:v>
                </c:pt>
                <c:pt idx="537">
                  <c:v>-9.8000000000000007</c:v>
                </c:pt>
                <c:pt idx="538">
                  <c:v>-9.8000000000000007</c:v>
                </c:pt>
                <c:pt idx="539">
                  <c:v>-9.8000000000000007</c:v>
                </c:pt>
                <c:pt idx="540">
                  <c:v>-9.8000000000000007</c:v>
                </c:pt>
                <c:pt idx="541">
                  <c:v>-9.8000000000000007</c:v>
                </c:pt>
                <c:pt idx="542">
                  <c:v>-9.8000000000000007</c:v>
                </c:pt>
                <c:pt idx="543">
                  <c:v>-9.8000000000000007</c:v>
                </c:pt>
                <c:pt idx="544">
                  <c:v>-9.8000000000000007</c:v>
                </c:pt>
                <c:pt idx="545">
                  <c:v>-9.8000000000000007</c:v>
                </c:pt>
                <c:pt idx="546">
                  <c:v>-9.8000000000000007</c:v>
                </c:pt>
                <c:pt idx="547">
                  <c:v>-9.8000000000000007</c:v>
                </c:pt>
                <c:pt idx="548">
                  <c:v>-9.8000000000000007</c:v>
                </c:pt>
                <c:pt idx="549">
                  <c:v>-9.8000000000000007</c:v>
                </c:pt>
                <c:pt idx="550">
                  <c:v>-9.8000000000000007</c:v>
                </c:pt>
                <c:pt idx="551">
                  <c:v>-9.8000000000000007</c:v>
                </c:pt>
                <c:pt idx="552">
                  <c:v>-9.8000000000000007</c:v>
                </c:pt>
                <c:pt idx="553">
                  <c:v>-9.8000000000000007</c:v>
                </c:pt>
                <c:pt idx="554">
                  <c:v>-9.8000000000000007</c:v>
                </c:pt>
                <c:pt idx="555">
                  <c:v>-9.8000000000000007</c:v>
                </c:pt>
                <c:pt idx="556">
                  <c:v>-9.8000000000000007</c:v>
                </c:pt>
                <c:pt idx="557">
                  <c:v>-9.8000000000000007</c:v>
                </c:pt>
                <c:pt idx="558">
                  <c:v>-9.8000000000000007</c:v>
                </c:pt>
                <c:pt idx="559">
                  <c:v>-9.8000000000000007</c:v>
                </c:pt>
                <c:pt idx="560">
                  <c:v>-9.8000000000000007</c:v>
                </c:pt>
                <c:pt idx="561">
                  <c:v>-9.8000000000000007</c:v>
                </c:pt>
                <c:pt idx="562">
                  <c:v>-9.8000000000000007</c:v>
                </c:pt>
                <c:pt idx="563">
                  <c:v>-9.8000000000000007</c:v>
                </c:pt>
                <c:pt idx="564">
                  <c:v>-9.8000000000000007</c:v>
                </c:pt>
                <c:pt idx="565">
                  <c:v>-9.8000000000000007</c:v>
                </c:pt>
                <c:pt idx="566">
                  <c:v>-9.8000000000000007</c:v>
                </c:pt>
                <c:pt idx="567">
                  <c:v>-9.8000000000000007</c:v>
                </c:pt>
                <c:pt idx="568">
                  <c:v>-9.8000000000000007</c:v>
                </c:pt>
                <c:pt idx="569">
                  <c:v>-9.8000000000000007</c:v>
                </c:pt>
                <c:pt idx="570">
                  <c:v>-9.8000000000000007</c:v>
                </c:pt>
                <c:pt idx="571">
                  <c:v>-9.8000000000000007</c:v>
                </c:pt>
                <c:pt idx="572">
                  <c:v>-9.8000000000000007</c:v>
                </c:pt>
                <c:pt idx="573">
                  <c:v>-9.8000000000000007</c:v>
                </c:pt>
                <c:pt idx="574">
                  <c:v>-9.8000000000000007</c:v>
                </c:pt>
                <c:pt idx="575">
                  <c:v>-9.8000000000000007</c:v>
                </c:pt>
                <c:pt idx="576">
                  <c:v>-9.8000000000000007</c:v>
                </c:pt>
                <c:pt idx="577">
                  <c:v>-9.8000000000000007</c:v>
                </c:pt>
                <c:pt idx="578">
                  <c:v>-9.8000000000000007</c:v>
                </c:pt>
                <c:pt idx="579">
                  <c:v>-9.8000000000000007</c:v>
                </c:pt>
                <c:pt idx="580">
                  <c:v>-9.8000000000000007</c:v>
                </c:pt>
                <c:pt idx="581">
                  <c:v>-9.8000000000000007</c:v>
                </c:pt>
                <c:pt idx="582">
                  <c:v>-9.8000000000000007</c:v>
                </c:pt>
                <c:pt idx="583">
                  <c:v>-9.8000000000000007</c:v>
                </c:pt>
                <c:pt idx="584">
                  <c:v>-9.8000000000000007</c:v>
                </c:pt>
                <c:pt idx="585">
                  <c:v>-9.8000000000000007</c:v>
                </c:pt>
                <c:pt idx="586">
                  <c:v>-9.8000000000000007</c:v>
                </c:pt>
                <c:pt idx="587">
                  <c:v>-9.8000000000000007</c:v>
                </c:pt>
                <c:pt idx="588">
                  <c:v>-9.8000000000000007</c:v>
                </c:pt>
                <c:pt idx="589">
                  <c:v>-9.8000000000000007</c:v>
                </c:pt>
                <c:pt idx="590">
                  <c:v>-9.8000000000000007</c:v>
                </c:pt>
                <c:pt idx="591">
                  <c:v>-9.8000000000000007</c:v>
                </c:pt>
                <c:pt idx="592">
                  <c:v>-9.8000000000000007</c:v>
                </c:pt>
                <c:pt idx="593">
                  <c:v>-9.8000000000000007</c:v>
                </c:pt>
                <c:pt idx="594">
                  <c:v>-9.8000000000000007</c:v>
                </c:pt>
                <c:pt idx="595">
                  <c:v>-9.8000000000000007</c:v>
                </c:pt>
                <c:pt idx="596">
                  <c:v>-9.8000000000000007</c:v>
                </c:pt>
                <c:pt idx="597">
                  <c:v>-9.8000000000000007</c:v>
                </c:pt>
                <c:pt idx="598">
                  <c:v>-9.8000000000000007</c:v>
                </c:pt>
                <c:pt idx="599">
                  <c:v>-9.8000000000000007</c:v>
                </c:pt>
                <c:pt idx="600">
                  <c:v>-9.8000000000000007</c:v>
                </c:pt>
                <c:pt idx="601">
                  <c:v>-9.8000000000000007</c:v>
                </c:pt>
                <c:pt idx="602">
                  <c:v>-9.8000000000000007</c:v>
                </c:pt>
                <c:pt idx="603">
                  <c:v>-9.8000000000000007</c:v>
                </c:pt>
                <c:pt idx="604">
                  <c:v>-9.8000000000000007</c:v>
                </c:pt>
                <c:pt idx="605">
                  <c:v>-9.8000000000000007</c:v>
                </c:pt>
                <c:pt idx="606">
                  <c:v>-9.8000000000000007</c:v>
                </c:pt>
                <c:pt idx="607">
                  <c:v>-9.8000000000000007</c:v>
                </c:pt>
                <c:pt idx="608">
                  <c:v>-9.8000000000000007</c:v>
                </c:pt>
                <c:pt idx="609">
                  <c:v>-9.8000000000000007</c:v>
                </c:pt>
                <c:pt idx="610">
                  <c:v>-9.8000000000000007</c:v>
                </c:pt>
                <c:pt idx="611">
                  <c:v>-9.8000000000000007</c:v>
                </c:pt>
                <c:pt idx="612">
                  <c:v>-9.8000000000000007</c:v>
                </c:pt>
                <c:pt idx="613">
                  <c:v>-9.8000000000000007</c:v>
                </c:pt>
                <c:pt idx="614">
                  <c:v>-9.8000000000000007</c:v>
                </c:pt>
                <c:pt idx="615">
                  <c:v>-9.8000000000000007</c:v>
                </c:pt>
                <c:pt idx="616">
                  <c:v>-9.8000000000000007</c:v>
                </c:pt>
                <c:pt idx="617">
                  <c:v>-9.8000000000000007</c:v>
                </c:pt>
                <c:pt idx="618">
                  <c:v>-9.8000000000000007</c:v>
                </c:pt>
                <c:pt idx="619">
                  <c:v>-9.8000000000000007</c:v>
                </c:pt>
                <c:pt idx="620">
                  <c:v>-9.8000000000000007</c:v>
                </c:pt>
                <c:pt idx="621">
                  <c:v>-9.8000000000000007</c:v>
                </c:pt>
                <c:pt idx="622">
                  <c:v>-9.8000000000000007</c:v>
                </c:pt>
                <c:pt idx="623">
                  <c:v>-9.8000000000000007</c:v>
                </c:pt>
                <c:pt idx="624">
                  <c:v>-9.8000000000000007</c:v>
                </c:pt>
                <c:pt idx="625">
                  <c:v>-9.8000000000000007</c:v>
                </c:pt>
                <c:pt idx="626">
                  <c:v>-9.8000000000000007</c:v>
                </c:pt>
                <c:pt idx="627">
                  <c:v>-9.8000000000000007</c:v>
                </c:pt>
                <c:pt idx="628">
                  <c:v>-9.8000000000000007</c:v>
                </c:pt>
                <c:pt idx="629">
                  <c:v>-9.8000000000000007</c:v>
                </c:pt>
                <c:pt idx="630">
                  <c:v>-9.8000000000000007</c:v>
                </c:pt>
                <c:pt idx="631">
                  <c:v>-9.8000000000000007</c:v>
                </c:pt>
                <c:pt idx="632">
                  <c:v>-9.8000000000000007</c:v>
                </c:pt>
                <c:pt idx="633">
                  <c:v>-9.8000000000000007</c:v>
                </c:pt>
                <c:pt idx="634">
                  <c:v>-9.8000000000000007</c:v>
                </c:pt>
                <c:pt idx="635">
                  <c:v>-9.8000000000000007</c:v>
                </c:pt>
                <c:pt idx="636">
                  <c:v>-9.8000000000000007</c:v>
                </c:pt>
                <c:pt idx="637">
                  <c:v>-9.8000000000000007</c:v>
                </c:pt>
                <c:pt idx="638">
                  <c:v>-9.8000000000000007</c:v>
                </c:pt>
                <c:pt idx="639">
                  <c:v>-9.8000000000000007</c:v>
                </c:pt>
                <c:pt idx="640">
                  <c:v>-9.8000000000000007</c:v>
                </c:pt>
                <c:pt idx="641">
                  <c:v>-9.8000000000000007</c:v>
                </c:pt>
                <c:pt idx="642">
                  <c:v>-9.8000000000000007</c:v>
                </c:pt>
                <c:pt idx="643">
                  <c:v>-9.8000000000000007</c:v>
                </c:pt>
                <c:pt idx="644">
                  <c:v>-9.8000000000000007</c:v>
                </c:pt>
                <c:pt idx="645">
                  <c:v>-9.8000000000000007</c:v>
                </c:pt>
                <c:pt idx="646">
                  <c:v>-9.8000000000000007</c:v>
                </c:pt>
                <c:pt idx="647">
                  <c:v>-9.8000000000000007</c:v>
                </c:pt>
                <c:pt idx="648">
                  <c:v>-9.8000000000000007</c:v>
                </c:pt>
                <c:pt idx="649">
                  <c:v>-9.8000000000000007</c:v>
                </c:pt>
                <c:pt idx="650">
                  <c:v>-9.8000000000000007</c:v>
                </c:pt>
                <c:pt idx="651">
                  <c:v>-9.8000000000000007</c:v>
                </c:pt>
                <c:pt idx="652">
                  <c:v>-9.8000000000000007</c:v>
                </c:pt>
                <c:pt idx="653">
                  <c:v>-9.8000000000000007</c:v>
                </c:pt>
                <c:pt idx="654">
                  <c:v>-9.8000000000000007</c:v>
                </c:pt>
                <c:pt idx="655">
                  <c:v>-9.8000000000000007</c:v>
                </c:pt>
                <c:pt idx="656">
                  <c:v>-9.8000000000000007</c:v>
                </c:pt>
                <c:pt idx="657">
                  <c:v>-9.8000000000000007</c:v>
                </c:pt>
                <c:pt idx="658">
                  <c:v>-9.8000000000000007</c:v>
                </c:pt>
                <c:pt idx="659">
                  <c:v>-9.8000000000000007</c:v>
                </c:pt>
                <c:pt idx="660">
                  <c:v>-9.8000000000000007</c:v>
                </c:pt>
                <c:pt idx="661">
                  <c:v>-9.8000000000000007</c:v>
                </c:pt>
                <c:pt idx="662">
                  <c:v>-9.8000000000000007</c:v>
                </c:pt>
                <c:pt idx="663">
                  <c:v>-9.8000000000000007</c:v>
                </c:pt>
                <c:pt idx="664">
                  <c:v>-9.8000000000000007</c:v>
                </c:pt>
                <c:pt idx="665">
                  <c:v>-9.8000000000000007</c:v>
                </c:pt>
                <c:pt idx="666">
                  <c:v>-9.8000000000000007</c:v>
                </c:pt>
                <c:pt idx="667">
                  <c:v>-9.8000000000000007</c:v>
                </c:pt>
                <c:pt idx="668">
                  <c:v>-9.8000000000000007</c:v>
                </c:pt>
                <c:pt idx="669">
                  <c:v>-9.8000000000000007</c:v>
                </c:pt>
                <c:pt idx="670">
                  <c:v>-9.8000000000000007</c:v>
                </c:pt>
                <c:pt idx="671">
                  <c:v>-9.8000000000000007</c:v>
                </c:pt>
                <c:pt idx="672">
                  <c:v>-9.8000000000000007</c:v>
                </c:pt>
                <c:pt idx="673">
                  <c:v>-9.8000000000000007</c:v>
                </c:pt>
                <c:pt idx="674">
                  <c:v>-9.8000000000000007</c:v>
                </c:pt>
                <c:pt idx="675">
                  <c:v>-9.8000000000000007</c:v>
                </c:pt>
                <c:pt idx="676">
                  <c:v>-9.8000000000000007</c:v>
                </c:pt>
                <c:pt idx="677">
                  <c:v>-9.8000000000000007</c:v>
                </c:pt>
                <c:pt idx="678">
                  <c:v>-9.8000000000000007</c:v>
                </c:pt>
                <c:pt idx="679">
                  <c:v>-9.8000000000000007</c:v>
                </c:pt>
                <c:pt idx="680">
                  <c:v>-9.8000000000000007</c:v>
                </c:pt>
                <c:pt idx="681">
                  <c:v>-9.8000000000000007</c:v>
                </c:pt>
                <c:pt idx="682">
                  <c:v>-9.8000000000000007</c:v>
                </c:pt>
                <c:pt idx="683">
                  <c:v>-9.8000000000000007</c:v>
                </c:pt>
                <c:pt idx="684">
                  <c:v>-9.8000000000000007</c:v>
                </c:pt>
                <c:pt idx="685">
                  <c:v>-9.8000000000000007</c:v>
                </c:pt>
                <c:pt idx="686">
                  <c:v>-9.8000000000000007</c:v>
                </c:pt>
                <c:pt idx="687">
                  <c:v>-9.8000000000000007</c:v>
                </c:pt>
                <c:pt idx="688">
                  <c:v>-9.8000000000000007</c:v>
                </c:pt>
                <c:pt idx="689">
                  <c:v>-9.8000000000000007</c:v>
                </c:pt>
                <c:pt idx="690">
                  <c:v>-9.8000000000000007</c:v>
                </c:pt>
                <c:pt idx="691">
                  <c:v>-9.8000000000000007</c:v>
                </c:pt>
                <c:pt idx="692">
                  <c:v>-9.8000000000000007</c:v>
                </c:pt>
                <c:pt idx="693">
                  <c:v>-9.8000000000000007</c:v>
                </c:pt>
                <c:pt idx="694">
                  <c:v>-9.8000000000000007</c:v>
                </c:pt>
                <c:pt idx="695">
                  <c:v>-9.8000000000000007</c:v>
                </c:pt>
                <c:pt idx="696">
                  <c:v>-9.8000000000000007</c:v>
                </c:pt>
                <c:pt idx="697">
                  <c:v>-9.8000000000000007</c:v>
                </c:pt>
                <c:pt idx="698">
                  <c:v>-9.8000000000000007</c:v>
                </c:pt>
                <c:pt idx="699">
                  <c:v>-9.8000000000000007</c:v>
                </c:pt>
                <c:pt idx="700">
                  <c:v>-9.8000000000000007</c:v>
                </c:pt>
                <c:pt idx="701">
                  <c:v>-9.8000000000000007</c:v>
                </c:pt>
                <c:pt idx="702">
                  <c:v>-9.8000000000000007</c:v>
                </c:pt>
                <c:pt idx="703">
                  <c:v>-9.8000000000000007</c:v>
                </c:pt>
                <c:pt idx="704">
                  <c:v>-9.8000000000000007</c:v>
                </c:pt>
                <c:pt idx="705">
                  <c:v>-9.8000000000000007</c:v>
                </c:pt>
                <c:pt idx="706">
                  <c:v>-9.8000000000000007</c:v>
                </c:pt>
                <c:pt idx="707">
                  <c:v>-9.8000000000000007</c:v>
                </c:pt>
                <c:pt idx="708">
                  <c:v>-9.8000000000000007</c:v>
                </c:pt>
                <c:pt idx="709">
                  <c:v>-9.8000000000000007</c:v>
                </c:pt>
                <c:pt idx="710">
                  <c:v>-9.8000000000000007</c:v>
                </c:pt>
                <c:pt idx="711">
                  <c:v>-9.8000000000000007</c:v>
                </c:pt>
                <c:pt idx="712">
                  <c:v>-9.8000000000000007</c:v>
                </c:pt>
                <c:pt idx="713">
                  <c:v>-9.8000000000000007</c:v>
                </c:pt>
                <c:pt idx="714">
                  <c:v>-9.8000000000000007</c:v>
                </c:pt>
                <c:pt idx="715">
                  <c:v>-9.8000000000000007</c:v>
                </c:pt>
                <c:pt idx="716">
                  <c:v>-9.8000000000000007</c:v>
                </c:pt>
                <c:pt idx="717">
                  <c:v>-9.8000000000000007</c:v>
                </c:pt>
                <c:pt idx="718">
                  <c:v>-9.8000000000000007</c:v>
                </c:pt>
                <c:pt idx="719">
                  <c:v>-9.8000000000000007</c:v>
                </c:pt>
                <c:pt idx="720">
                  <c:v>-9.8000000000000007</c:v>
                </c:pt>
                <c:pt idx="721">
                  <c:v>-9.8000000000000007</c:v>
                </c:pt>
                <c:pt idx="722">
                  <c:v>-9.8000000000000007</c:v>
                </c:pt>
                <c:pt idx="723">
                  <c:v>-9.8000000000000007</c:v>
                </c:pt>
                <c:pt idx="724">
                  <c:v>-9.8000000000000007</c:v>
                </c:pt>
                <c:pt idx="725">
                  <c:v>-9.8000000000000007</c:v>
                </c:pt>
                <c:pt idx="726">
                  <c:v>-9.8000000000000007</c:v>
                </c:pt>
                <c:pt idx="727">
                  <c:v>-9.8000000000000007</c:v>
                </c:pt>
                <c:pt idx="728">
                  <c:v>-9.8000000000000007</c:v>
                </c:pt>
                <c:pt idx="729">
                  <c:v>-9.8000000000000007</c:v>
                </c:pt>
                <c:pt idx="730">
                  <c:v>-9.8000000000000007</c:v>
                </c:pt>
                <c:pt idx="731">
                  <c:v>-9.8000000000000007</c:v>
                </c:pt>
                <c:pt idx="732">
                  <c:v>-9.8000000000000007</c:v>
                </c:pt>
                <c:pt idx="733">
                  <c:v>-9.8000000000000007</c:v>
                </c:pt>
                <c:pt idx="734">
                  <c:v>-9.8000000000000007</c:v>
                </c:pt>
                <c:pt idx="735">
                  <c:v>-9.8000000000000007</c:v>
                </c:pt>
                <c:pt idx="736">
                  <c:v>-9.8000000000000007</c:v>
                </c:pt>
                <c:pt idx="737">
                  <c:v>-9.8000000000000007</c:v>
                </c:pt>
                <c:pt idx="738">
                  <c:v>-9.8000000000000007</c:v>
                </c:pt>
                <c:pt idx="739">
                  <c:v>-9.8000000000000007</c:v>
                </c:pt>
                <c:pt idx="740">
                  <c:v>-9.8000000000000007</c:v>
                </c:pt>
                <c:pt idx="741">
                  <c:v>-9.8000000000000007</c:v>
                </c:pt>
                <c:pt idx="742">
                  <c:v>-9.8000000000000007</c:v>
                </c:pt>
                <c:pt idx="743">
                  <c:v>-9.8000000000000007</c:v>
                </c:pt>
                <c:pt idx="744">
                  <c:v>-9.8000000000000007</c:v>
                </c:pt>
                <c:pt idx="745">
                  <c:v>-9.8000000000000007</c:v>
                </c:pt>
                <c:pt idx="746">
                  <c:v>-9.8000000000000007</c:v>
                </c:pt>
                <c:pt idx="747">
                  <c:v>-9.8000000000000007</c:v>
                </c:pt>
                <c:pt idx="748">
                  <c:v>-9.8000000000000007</c:v>
                </c:pt>
                <c:pt idx="749">
                  <c:v>-9.8000000000000007</c:v>
                </c:pt>
                <c:pt idx="750">
                  <c:v>-9.8000000000000007</c:v>
                </c:pt>
                <c:pt idx="751">
                  <c:v>-9.8000000000000007</c:v>
                </c:pt>
                <c:pt idx="752">
                  <c:v>-9.8000000000000007</c:v>
                </c:pt>
                <c:pt idx="753">
                  <c:v>-9.8000000000000007</c:v>
                </c:pt>
                <c:pt idx="754">
                  <c:v>-9.8000000000000007</c:v>
                </c:pt>
                <c:pt idx="755">
                  <c:v>-9.8000000000000007</c:v>
                </c:pt>
                <c:pt idx="756">
                  <c:v>-9.8000000000000007</c:v>
                </c:pt>
                <c:pt idx="757">
                  <c:v>-9.8000000000000007</c:v>
                </c:pt>
                <c:pt idx="758">
                  <c:v>-9.8000000000000007</c:v>
                </c:pt>
                <c:pt idx="759">
                  <c:v>-9.8000000000000007</c:v>
                </c:pt>
                <c:pt idx="760">
                  <c:v>-9.8000000000000007</c:v>
                </c:pt>
                <c:pt idx="761">
                  <c:v>-9.8000000000000007</c:v>
                </c:pt>
                <c:pt idx="762">
                  <c:v>-9.8000000000000007</c:v>
                </c:pt>
                <c:pt idx="763">
                  <c:v>-9.8000000000000007</c:v>
                </c:pt>
                <c:pt idx="764">
                  <c:v>-9.8000000000000007</c:v>
                </c:pt>
                <c:pt idx="765">
                  <c:v>-9.8000000000000007</c:v>
                </c:pt>
                <c:pt idx="766">
                  <c:v>-9.8000000000000007</c:v>
                </c:pt>
                <c:pt idx="767">
                  <c:v>-9.8000000000000007</c:v>
                </c:pt>
                <c:pt idx="768">
                  <c:v>-9.8000000000000007</c:v>
                </c:pt>
                <c:pt idx="769">
                  <c:v>-9.8000000000000007</c:v>
                </c:pt>
                <c:pt idx="770">
                  <c:v>-9.8000000000000007</c:v>
                </c:pt>
                <c:pt idx="771">
                  <c:v>-9.8000000000000007</c:v>
                </c:pt>
                <c:pt idx="772">
                  <c:v>-9.8000000000000007</c:v>
                </c:pt>
                <c:pt idx="773">
                  <c:v>-9.8000000000000007</c:v>
                </c:pt>
                <c:pt idx="774">
                  <c:v>-9.8000000000000007</c:v>
                </c:pt>
                <c:pt idx="775">
                  <c:v>-9.8000000000000007</c:v>
                </c:pt>
                <c:pt idx="776">
                  <c:v>-9.8000000000000007</c:v>
                </c:pt>
                <c:pt idx="777">
                  <c:v>-9.8000000000000007</c:v>
                </c:pt>
                <c:pt idx="778">
                  <c:v>-9.8000000000000007</c:v>
                </c:pt>
                <c:pt idx="779">
                  <c:v>-9.8000000000000007</c:v>
                </c:pt>
                <c:pt idx="780">
                  <c:v>-9.8000000000000007</c:v>
                </c:pt>
                <c:pt idx="781">
                  <c:v>-9.8000000000000007</c:v>
                </c:pt>
                <c:pt idx="782">
                  <c:v>-9.8000000000000007</c:v>
                </c:pt>
                <c:pt idx="783">
                  <c:v>-9.8000000000000007</c:v>
                </c:pt>
                <c:pt idx="784">
                  <c:v>-9.8000000000000007</c:v>
                </c:pt>
                <c:pt idx="785">
                  <c:v>-9.8000000000000007</c:v>
                </c:pt>
                <c:pt idx="786">
                  <c:v>-9.7127395654207476</c:v>
                </c:pt>
                <c:pt idx="787">
                  <c:v>-9.5482236843368131</c:v>
                </c:pt>
                <c:pt idx="788">
                  <c:v>-9.3825228370744611</c:v>
                </c:pt>
                <c:pt idx="789">
                  <c:v>-9.2156597424813214</c:v>
                </c:pt>
                <c:pt idx="790">
                  <c:v>-9.0476572622072151</c:v>
                </c:pt>
                <c:pt idx="791">
                  <c:v>-8.8785383975806802</c:v>
                </c:pt>
                <c:pt idx="792">
                  <c:v>-8.7083262864685622</c:v>
                </c:pt>
                <c:pt idx="793">
                  <c:v>-8.537044200119043</c:v>
                </c:pt>
                <c:pt idx="794">
                  <c:v>-8.3647155399886124</c:v>
                </c:pt>
                <c:pt idx="795">
                  <c:v>-8.1913638345533535</c:v>
                </c:pt>
                <c:pt idx="796">
                  <c:v>-8.0170127361050092</c:v>
                </c:pt>
                <c:pt idx="797">
                  <c:v>-7.8416860175322434</c:v>
                </c:pt>
                <c:pt idx="798">
                  <c:v>-7.6654075690875558</c:v>
                </c:pt>
                <c:pt idx="799">
                  <c:v>-7.4882013951402655</c:v>
                </c:pt>
                <c:pt idx="800">
                  <c:v>-7.3100916109160314</c:v>
                </c:pt>
                <c:pt idx="801">
                  <c:v>-7.1311024392233158</c:v>
                </c:pt>
                <c:pt idx="802">
                  <c:v>-6.9512582071672719</c:v>
                </c:pt>
                <c:pt idx="803">
                  <c:v>-6.7705833428514683</c:v>
                </c:pt>
                <c:pt idx="804">
                  <c:v>-6.5891023720679147</c:v>
                </c:pt>
                <c:pt idx="805">
                  <c:v>-6.4068399149758362</c:v>
                </c:pt>
                <c:pt idx="806">
                  <c:v>-6.2238206827696381</c:v>
                </c:pt>
                <c:pt idx="807">
                  <c:v>-6.0400694743365095</c:v>
                </c:pt>
                <c:pt idx="808">
                  <c:v>-5.855611172904128</c:v>
                </c:pt>
                <c:pt idx="809">
                  <c:v>-5.6704707426789041</c:v>
                </c:pt>
                <c:pt idx="810">
                  <c:v>-5.4846732254752215</c:v>
                </c:pt>
                <c:pt idx="811">
                  <c:v>-5.2982437373361488</c:v>
                </c:pt>
                <c:pt idx="812">
                  <c:v>-5.111207465146034</c:v>
                </c:pt>
                <c:pt idx="813">
                  <c:v>-4.9235896632354823</c:v>
                </c:pt>
                <c:pt idx="814">
                  <c:v>-4.7354156499791529</c:v>
                </c:pt>
                <c:pt idx="815">
                  <c:v>-4.5467108043868132</c:v>
                </c:pt>
                <c:pt idx="816">
                  <c:v>-4.3575005626881644</c:v>
                </c:pt>
                <c:pt idx="817">
                  <c:v>-4.1678104149118314</c:v>
                </c:pt>
                <c:pt idx="818">
                  <c:v>-3.9776659014590106</c:v>
                </c:pt>
                <c:pt idx="819">
                  <c:v>-3.7870926096722553</c:v>
                </c:pt>
                <c:pt idx="820">
                  <c:v>-3.5961161703997977</c:v>
                </c:pt>
                <c:pt idx="821">
                  <c:v>-3.4047622545559362</c:v>
                </c:pt>
                <c:pt idx="822">
                  <c:v>-3.213056569677899</c:v>
                </c:pt>
                <c:pt idx="823">
                  <c:v>-3.0210248564796611</c:v>
                </c:pt>
                <c:pt idx="824">
                  <c:v>-2.8286928854031963</c:v>
                </c:pt>
                <c:pt idx="825">
                  <c:v>-2.6360864531675805</c:v>
                </c:pt>
                <c:pt idx="826">
                  <c:v>-2.4432313793164484</c:v>
                </c:pt>
                <c:pt idx="827">
                  <c:v>-2.2501535027642547</c:v>
                </c:pt>
                <c:pt idx="828">
                  <c:v>-2.0568786783417732</c:v>
                </c:pt>
                <c:pt idx="829">
                  <c:v>-1.8634327733413469</c:v>
                </c:pt>
                <c:pt idx="830">
                  <c:v>-1.6698416640622875</c:v>
                </c:pt>
                <c:pt idx="831">
                  <c:v>-1.4761312323569462</c:v>
                </c:pt>
                <c:pt idx="832">
                  <c:v>-1.2823273621778657</c:v>
                </c:pt>
                <c:pt idx="833">
                  <c:v>-1.0884559361265067</c:v>
                </c:pt>
                <c:pt idx="834">
                  <c:v>-0.8945428320039891</c:v>
                </c:pt>
                <c:pt idx="835">
                  <c:v>-0.70061391936430351</c:v>
                </c:pt>
                <c:pt idx="836">
                  <c:v>-0.50669505607049192</c:v>
                </c:pt>
                <c:pt idx="837">
                  <c:v>-0.31281208485418455</c:v>
                </c:pt>
                <c:pt idx="838">
                  <c:v>-0.11899082987901248</c:v>
                </c:pt>
                <c:pt idx="839">
                  <c:v>7.4742906691673092E-2</c:v>
                </c:pt>
                <c:pt idx="840">
                  <c:v>0.26836334812232615</c:v>
                </c:pt>
                <c:pt idx="841">
                  <c:v>0.4618447465275155</c:v>
                </c:pt>
                <c:pt idx="842">
                  <c:v>0.65516138628855491</c:v>
                </c:pt>
                <c:pt idx="843">
                  <c:v>0.84828758746400434</c:v>
                </c:pt>
                <c:pt idx="844">
                  <c:v>1.0411977091936213</c:v>
                </c:pt>
                <c:pt idx="845">
                  <c:v>1.2338661530952615</c:v>
                </c:pt>
                <c:pt idx="846">
                  <c:v>1.4262673666543155</c:v>
                </c:pt>
                <c:pt idx="847">
                  <c:v>1.6183758466052305</c:v>
                </c:pt>
                <c:pt idx="848">
                  <c:v>1.8101661423046538</c:v>
                </c:pt>
                <c:pt idx="849">
                  <c:v>2.0016128590957605</c:v>
                </c:pt>
                <c:pt idx="850">
                  <c:v>2.1926906616633453</c:v>
                </c:pt>
                <c:pt idx="851">
                  <c:v>2.3833742773791888</c:v>
                </c:pt>
                <c:pt idx="852">
                  <c:v>2.5736384996372927</c:v>
                </c:pt>
                <c:pt idx="853">
                  <c:v>2.763458191178545</c:v>
                </c:pt>
                <c:pt idx="854">
                  <c:v>2.9528082874043569</c:v>
                </c:pt>
                <c:pt idx="855">
                  <c:v>3.1416637996788563</c:v>
                </c:pt>
                <c:pt idx="856">
                  <c:v>3.3299998186191835</c:v>
                </c:pt>
                <c:pt idx="857">
                  <c:v>3.5177915173734782</c:v>
                </c:pt>
                <c:pt idx="858">
                  <c:v>3.7050141548861166</c:v>
                </c:pt>
                <c:pt idx="859">
                  <c:v>3.8916430791497554</c:v>
                </c:pt>
                <c:pt idx="860">
                  <c:v>4.0776537304437994</c:v>
                </c:pt>
                <c:pt idx="861">
                  <c:v>4.2630216445588145</c:v>
                </c:pt>
                <c:pt idx="862">
                  <c:v>4.4477224560065149</c:v>
                </c:pt>
                <c:pt idx="863">
                  <c:v>4.6317319012148408</c:v>
                </c:pt>
                <c:pt idx="864">
                  <c:v>4.8150258217077857</c:v>
                </c:pt>
                <c:pt idx="865">
                  <c:v>4.9975801672695237</c:v>
                </c:pt>
                <c:pt idx="866">
                  <c:v>5.179370999092356</c:v>
                </c:pt>
                <c:pt idx="867">
                  <c:v>5.3603744929082104</c:v>
                </c:pt>
                <c:pt idx="868">
                  <c:v>5.5405669421031467</c:v>
                </c:pt>
                <c:pt idx="869">
                  <c:v>5.7199247608145489</c:v>
                </c:pt>
                <c:pt idx="870">
                  <c:v>5.8984244870105398</c:v>
                </c:pt>
                <c:pt idx="871">
                  <c:v>6.0760427855512811</c:v>
                </c:pt>
                <c:pt idx="872">
                  <c:v>6.2527564512317042</c:v>
                </c:pt>
                <c:pt idx="873">
                  <c:v>6.4285424118053127</c:v>
                </c:pt>
                <c:pt idx="874">
                  <c:v>6.6033777309886323</c:v>
                </c:pt>
                <c:pt idx="875">
                  <c:v>6.7772396114459523</c:v>
                </c:pt>
                <c:pt idx="876">
                  <c:v>6.9501053977539451</c:v>
                </c:pt>
                <c:pt idx="877">
                  <c:v>7.1219525793457912</c:v>
                </c:pt>
                <c:pt idx="878">
                  <c:v>7.292758793434424</c:v>
                </c:pt>
                <c:pt idx="879">
                  <c:v>7.4625018279145197</c:v>
                </c:pt>
                <c:pt idx="880">
                  <c:v>7.6311596242428559</c:v>
                </c:pt>
                <c:pt idx="881">
                  <c:v>7.7987102802966612</c:v>
                </c:pt>
                <c:pt idx="882">
                  <c:v>7.965132053209584</c:v>
                </c:pt>
                <c:pt idx="883">
                  <c:v>8.1304033621849374</c:v>
                </c:pt>
                <c:pt idx="884">
                  <c:v>8.2945027912858222</c:v>
                </c:pt>
                <c:pt idx="885">
                  <c:v>8.4574090922018215</c:v>
                </c:pt>
                <c:pt idx="886">
                  <c:v>8.6191011869918164</c:v>
                </c:pt>
                <c:pt idx="887">
                  <c:v>8.7795581708026891</c:v>
                </c:pt>
                <c:pt idx="888">
                  <c:v>8.9387593145634678</c:v>
                </c:pt>
                <c:pt idx="889">
                  <c:v>9.0966840676546195</c:v>
                </c:pt>
                <c:pt idx="890">
                  <c:v>9.2533120605521475</c:v>
                </c:pt>
                <c:pt idx="891">
                  <c:v>9.4086231074460898</c:v>
                </c:pt>
                <c:pt idx="892">
                  <c:v>9.5625972088331697</c:v>
                </c:pt>
                <c:pt idx="893">
                  <c:v>9.7152145540832642</c:v>
                </c:pt>
                <c:pt idx="894">
                  <c:v>9.8664555239792335</c:v>
                </c:pt>
                <c:pt idx="895">
                  <c:v>10.016300693229972</c:v>
                </c:pt>
                <c:pt idx="896">
                  <c:v>10.16473083295624</c:v>
                </c:pt>
                <c:pt idx="897">
                  <c:v>10.311726913148954</c:v>
                </c:pt>
                <c:pt idx="898">
                  <c:v>10.457270105099708</c:v>
                </c:pt>
                <c:pt idx="899">
                  <c:v>10.601341783803152</c:v>
                </c:pt>
                <c:pt idx="900">
                  <c:v>10.743923530330919</c:v>
                </c:pt>
                <c:pt idx="901">
                  <c:v>10.884997134176833</c:v>
                </c:pt>
                <c:pt idx="902">
                  <c:v>11.024544595573081</c:v>
                </c:pt>
                <c:pt idx="903">
                  <c:v>11.162548127777054</c:v>
                </c:pt>
                <c:pt idx="904">
                  <c:v>11.298990159328605</c:v>
                </c:pt>
                <c:pt idx="905">
                  <c:v>11.433853336277343</c:v>
                </c:pt>
                <c:pt idx="906">
                  <c:v>11.567120524379805</c:v>
                </c:pt>
                <c:pt idx="907">
                  <c:v>11.698774811266166</c:v>
                </c:pt>
                <c:pt idx="908">
                  <c:v>11.82879950857617</c:v>
                </c:pt>
                <c:pt idx="909">
                  <c:v>11.957178154064126</c:v>
                </c:pt>
                <c:pt idx="910">
                  <c:v>12.083894513672593</c:v>
                </c:pt>
                <c:pt idx="911">
                  <c:v>12.208932583574571</c:v>
                </c:pt>
                <c:pt idx="912">
                  <c:v>12.332276592183909</c:v>
                </c:pt>
                <c:pt idx="913">
                  <c:v>12.453911002133667</c:v>
                </c:pt>
                <c:pt idx="914">
                  <c:v>12.573820512222232</c:v>
                </c:pt>
                <c:pt idx="915">
                  <c:v>12.691990059326887</c:v>
                </c:pt>
                <c:pt idx="916">
                  <c:v>12.80840482028467</c:v>
                </c:pt>
                <c:pt idx="917">
                  <c:v>12.923050213740172</c:v>
                </c:pt>
                <c:pt idx="918">
                  <c:v>13.035911901960185</c:v>
                </c:pt>
                <c:pt idx="919">
                  <c:v>13.146975792614903</c:v>
                </c:pt>
                <c:pt idx="920">
                  <c:v>13.256228040525398</c:v>
                </c:pt>
                <c:pt idx="921">
                  <c:v>13.363655049377304</c:v>
                </c:pt>
                <c:pt idx="922">
                  <c:v>13.469243473400361</c:v>
                </c:pt>
                <c:pt idx="923">
                  <c:v>13.572980219013687</c:v>
                </c:pt>
                <c:pt idx="924">
                  <c:v>13.674852446436557</c:v>
                </c:pt>
                <c:pt idx="925">
                  <c:v>13.774847571264477</c:v>
                </c:pt>
                <c:pt idx="926">
                  <c:v>13.872953266010425</c:v>
                </c:pt>
                <c:pt idx="927">
                  <c:v>13.969157461610937</c:v>
                </c:pt>
                <c:pt idx="928">
                  <c:v>14.063448348897055</c:v>
                </c:pt>
                <c:pt idx="929">
                  <c:v>14.155814380029728</c:v>
                </c:pt>
                <c:pt idx="930">
                  <c:v>14.246244269899719</c:v>
                </c:pt>
                <c:pt idx="931">
                  <c:v>14.334726997491707</c:v>
                </c:pt>
                <c:pt idx="932">
                  <c:v>14.421251807212421</c:v>
                </c:pt>
                <c:pt idx="933">
                  <c:v>14.505808210182725</c:v>
                </c:pt>
                <c:pt idx="934">
                  <c:v>14.588385985493506</c:v>
                </c:pt>
                <c:pt idx="935">
                  <c:v>14.668975181425044</c:v>
                </c:pt>
                <c:pt idx="936">
                  <c:v>14.747566116629999</c:v>
                </c:pt>
                <c:pt idx="937">
                  <c:v>14.824149381279639</c:v>
                </c:pt>
                <c:pt idx="938">
                  <c:v>14.898715838173272</c:v>
                </c:pt>
                <c:pt idx="939">
                  <c:v>14.971256623810774</c:v>
                </c:pt>
                <c:pt idx="940">
                  <c:v>15.041763149428071</c:v>
                </c:pt>
                <c:pt idx="941">
                  <c:v>15.110227101995378</c:v>
                </c:pt>
                <c:pt idx="942">
                  <c:v>15.17664044517824</c:v>
                </c:pt>
                <c:pt idx="943">
                  <c:v>15.240995420261132</c:v>
                </c:pt>
                <c:pt idx="944">
                  <c:v>15.303284547033567</c:v>
                </c:pt>
                <c:pt idx="945">
                  <c:v>15.363500624638599</c:v>
                </c:pt>
                <c:pt idx="946">
                  <c:v>15.421636732383668</c:v>
                </c:pt>
                <c:pt idx="947">
                  <c:v>15.477686230513655</c:v>
                </c:pt>
                <c:pt idx="948">
                  <c:v>15.531642760946033</c:v>
                </c:pt>
                <c:pt idx="949">
                  <c:v>15.583500247968168</c:v>
                </c:pt>
                <c:pt idx="950">
                  <c:v>15.633252898896544</c:v>
                </c:pt>
                <c:pt idx="951">
                  <c:v>15.680895204697917</c:v>
                </c:pt>
                <c:pt idx="952">
                  <c:v>15.726421940572356</c:v>
                </c:pt>
                <c:pt idx="953">
                  <c:v>15.769828166498055</c:v>
                </c:pt>
                <c:pt idx="954">
                  <c:v>15.811109227737935</c:v>
                </c:pt>
                <c:pt idx="955">
                  <c:v>15.850260755307922</c:v>
                </c:pt>
                <c:pt idx="956">
                  <c:v>15.887278666406862</c:v>
                </c:pt>
                <c:pt idx="957">
                  <c:v>15.922159164808125</c:v>
                </c:pt>
                <c:pt idx="958">
                  <c:v>15.95489874121275</c:v>
                </c:pt>
                <c:pt idx="959">
                  <c:v>15.985494173564163</c:v>
                </c:pt>
                <c:pt idx="960">
                  <c:v>16.013942527324463</c:v>
                </c:pt>
                <c:pt idx="961">
                  <c:v>16.040241155712209</c:v>
                </c:pt>
                <c:pt idx="962">
                  <c:v>16.064387699901761</c:v>
                </c:pt>
                <c:pt idx="963">
                  <c:v>16.086380089184072</c:v>
                </c:pt>
                <c:pt idx="964">
                  <c:v>16.106216541089047</c:v>
                </c:pt>
                <c:pt idx="965">
                  <c:v>16.123895561469393</c:v>
                </c:pt>
                <c:pt idx="966">
                  <c:v>16.139415944545998</c:v>
                </c:pt>
                <c:pt idx="967">
                  <c:v>16.152776772914855</c:v>
                </c:pt>
                <c:pt idx="968">
                  <c:v>16.16397741751549</c:v>
                </c:pt>
                <c:pt idx="969">
                  <c:v>16.173017537561083</c:v>
                </c:pt>
                <c:pt idx="970">
                  <c:v>16.179897080430067</c:v>
                </c:pt>
                <c:pt idx="971">
                  <c:v>16.184616281519499</c:v>
                </c:pt>
                <c:pt idx="972">
                  <c:v>16.187175664060032</c:v>
                </c:pt>
                <c:pt idx="973">
                  <c:v>16.187576038892651</c:v>
                </c:pt>
                <c:pt idx="974">
                  <c:v>16.185818504207209</c:v>
                </c:pt>
                <c:pt idx="975">
                  <c:v>16.181904445242733</c:v>
                </c:pt>
                <c:pt idx="976">
                  <c:v>16.175835533949755</c:v>
                </c:pt>
                <c:pt idx="977">
                  <c:v>16.167613728614448</c:v>
                </c:pt>
                <c:pt idx="978">
                  <c:v>16.157241273444932</c:v>
                </c:pt>
                <c:pt idx="979">
                  <c:v>16.144720698119588</c:v>
                </c:pt>
                <c:pt idx="980">
                  <c:v>16.130054817297655</c:v>
                </c:pt>
                <c:pt idx="981">
                  <c:v>16.113246730092015</c:v>
                </c:pt>
                <c:pt idx="982">
                  <c:v>16.094299819504396</c:v>
                </c:pt>
                <c:pt idx="983">
                  <c:v>16.07321775182303</c:v>
                </c:pt>
                <c:pt idx="984">
                  <c:v>16.050004475982842</c:v>
                </c:pt>
                <c:pt idx="985">
                  <c:v>16.024664222888347</c:v>
                </c:pt>
                <c:pt idx="986">
                  <c:v>15.997201504699294</c:v>
                </c:pt>
                <c:pt idx="987">
                  <c:v>15.967621114079224</c:v>
                </c:pt>
                <c:pt idx="988">
                  <c:v>15.935928123406995</c:v>
                </c:pt>
                <c:pt idx="989">
                  <c:v>15.902127883951511</c:v>
                </c:pt>
                <c:pt idx="990">
                  <c:v>15.866226025009679</c:v>
                </c:pt>
                <c:pt idx="991">
                  <c:v>15.828228453007725</c:v>
                </c:pt>
                <c:pt idx="992">
                  <c:v>15.788141350566143</c:v>
                </c:pt>
                <c:pt idx="993">
                  <c:v>15.745971175528268</c:v>
                </c:pt>
                <c:pt idx="994">
                  <c:v>15.701724659952657</c:v>
                </c:pt>
                <c:pt idx="995">
                  <c:v>15.655408809069538</c:v>
                </c:pt>
                <c:pt idx="996">
                  <c:v>15.607030900201332</c:v>
                </c:pt>
                <c:pt idx="997">
                  <c:v>15.556598481647525</c:v>
                </c:pt>
                <c:pt idx="998">
                  <c:v>15.504119371533953</c:v>
                </c:pt>
                <c:pt idx="999">
                  <c:v>15.44960165662685</c:v>
                </c:pt>
                <c:pt idx="1000">
                  <c:v>15.393053691111589</c:v>
                </c:pt>
                <c:pt idx="1001">
                  <c:v>15.334484095336514</c:v>
                </c:pt>
                <c:pt idx="1002">
                  <c:v>15.273901754521955</c:v>
                </c:pt>
                <c:pt idx="1003">
                  <c:v>15.211315817434599</c:v>
                </c:pt>
                <c:pt idx="1004">
                  <c:v>15.146735695027427</c:v>
                </c:pt>
                <c:pt idx="1005">
                  <c:v>15.080171059045504</c:v>
                </c:pt>
                <c:pt idx="1006">
                  <c:v>15.011631840597666</c:v>
                </c:pt>
                <c:pt idx="1007">
                  <c:v>14.941128228694426</c:v>
                </c:pt>
                <c:pt idx="1008">
                  <c:v>14.868670668752316</c:v>
                </c:pt>
                <c:pt idx="1009">
                  <c:v>14.794269861064796</c:v>
                </c:pt>
                <c:pt idx="1010">
                  <c:v>14.717936759240065</c:v>
                </c:pt>
                <c:pt idx="1011">
                  <c:v>14.639682568605869</c:v>
                </c:pt>
                <c:pt idx="1012">
                  <c:v>14.559518744581677</c:v>
                </c:pt>
                <c:pt idx="1013">
                  <c:v>14.477456991018313</c:v>
                </c:pt>
                <c:pt idx="1014">
                  <c:v>14.393509258505464</c:v>
                </c:pt>
                <c:pt idx="1015">
                  <c:v>14.307687742647097</c:v>
                </c:pt>
                <c:pt idx="1016">
                  <c:v>14.22000488230521</c:v>
                </c:pt>
                <c:pt idx="1017">
                  <c:v>14.130473357812043</c:v>
                </c:pt>
                <c:pt idx="1018">
                  <c:v>14.03910608915109</c:v>
                </c:pt>
                <c:pt idx="1019">
                  <c:v>13.945916234107141</c:v>
                </c:pt>
                <c:pt idx="1020">
                  <c:v>13.850917186385576</c:v>
                </c:pt>
                <c:pt idx="1021">
                  <c:v>13.75412257370126</c:v>
                </c:pt>
                <c:pt idx="1022">
                  <c:v>13.655546255837237</c:v>
                </c:pt>
                <c:pt idx="1023">
                  <c:v>13.555202322673535</c:v>
                </c:pt>
                <c:pt idx="1024">
                  <c:v>13.453105092186343</c:v>
                </c:pt>
                <c:pt idx="1025">
                  <c:v>13.349269108417884</c:v>
                </c:pt>
                <c:pt idx="1026">
                  <c:v>13.243709139417181</c:v>
                </c:pt>
                <c:pt idx="1027">
                  <c:v>13.136440175152114</c:v>
                </c:pt>
                <c:pt idx="1028">
                  <c:v>13.027477425393002</c:v>
                </c:pt>
                <c:pt idx="1029">
                  <c:v>12.916836317567986</c:v>
                </c:pt>
                <c:pt idx="1030">
                  <c:v>12.804532494590564</c:v>
                </c:pt>
                <c:pt idx="1031">
                  <c:v>12.690581812659573</c:v>
                </c:pt>
                <c:pt idx="1032">
                  <c:v>12.575000339031888</c:v>
                </c:pt>
                <c:pt idx="1033">
                  <c:v>12.457804349768205</c:v>
                </c:pt>
                <c:pt idx="1034">
                  <c:v>12.339010327452181</c:v>
                </c:pt>
                <c:pt idx="1035">
                  <c:v>12.21863495888323</c:v>
                </c:pt>
                <c:pt idx="1036">
                  <c:v>12.096695132743417</c:v>
                </c:pt>
                <c:pt idx="1037">
                  <c:v>11.973207937238575</c:v>
                </c:pt>
                <c:pt idx="1038">
                  <c:v>11.848190657714174</c:v>
                </c:pt>
                <c:pt idx="1039">
                  <c:v>11.721660774246139</c:v>
                </c:pt>
                <c:pt idx="1040">
                  <c:v>11.593635959207019</c:v>
                </c:pt>
              </c:numCache>
            </c:numRef>
          </c:yVal>
        </c:ser>
        <c:axId val="151969152"/>
        <c:axId val="152053248"/>
      </c:scatterChart>
      <c:valAx>
        <c:axId val="1519691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3248"/>
        <c:crosses val="autoZero"/>
        <c:crossBetween val="midCat"/>
      </c:valAx>
      <c:valAx>
        <c:axId val="152053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Acceleration (m/s/s)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Energy transformations</a:t>
            </a:r>
            <a:r>
              <a:rPr lang="en-AU" baseline="0"/>
              <a:t> of Bungee Jumper (vs time)</a:t>
            </a:r>
            <a:endParaRPr lang="en-AU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Sheet1!$U$10</c:f>
              <c:strCache>
                <c:ptCount val="1"/>
                <c:pt idx="0">
                  <c:v>GPE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Sheet1!$C$11:$C$1051</c:f>
              <c:numCache>
                <c:formatCode>General</c:formatCode>
                <c:ptCount val="104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0.40800000000000003</c:v>
                </c:pt>
                <c:pt idx="205">
                  <c:v>0.41000000000000003</c:v>
                </c:pt>
                <c:pt idx="206">
                  <c:v>0.41200000000000003</c:v>
                </c:pt>
                <c:pt idx="207">
                  <c:v>0.41400000000000003</c:v>
                </c:pt>
                <c:pt idx="208">
                  <c:v>0.41600000000000004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0.47000000000000003</c:v>
                </c:pt>
                <c:pt idx="236">
                  <c:v>0.47200000000000003</c:v>
                </c:pt>
                <c:pt idx="237">
                  <c:v>0.47400000000000003</c:v>
                </c:pt>
                <c:pt idx="238">
                  <c:v>0.47600000000000003</c:v>
                </c:pt>
                <c:pt idx="239">
                  <c:v>0.47800000000000004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0.56400000000000006</c:v>
                </c:pt>
                <c:pt idx="283">
                  <c:v>0.56600000000000006</c:v>
                </c:pt>
                <c:pt idx="284">
                  <c:v>0.56800000000000006</c:v>
                </c:pt>
                <c:pt idx="285">
                  <c:v>0.57000000000000006</c:v>
                </c:pt>
                <c:pt idx="286">
                  <c:v>0.57200000000000006</c:v>
                </c:pt>
                <c:pt idx="287">
                  <c:v>0.57400000000000007</c:v>
                </c:pt>
                <c:pt idx="288">
                  <c:v>0.57600000000000007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0.68800000000000006</c:v>
                </c:pt>
                <c:pt idx="345">
                  <c:v>0.69000000000000006</c:v>
                </c:pt>
                <c:pt idx="346">
                  <c:v>0.69200000000000006</c:v>
                </c:pt>
                <c:pt idx="347">
                  <c:v>0.69400000000000006</c:v>
                </c:pt>
                <c:pt idx="348">
                  <c:v>0.69600000000000006</c:v>
                </c:pt>
                <c:pt idx="349">
                  <c:v>0.69800000000000006</c:v>
                </c:pt>
                <c:pt idx="350">
                  <c:v>0.70000000000000007</c:v>
                </c:pt>
                <c:pt idx="351">
                  <c:v>0.70200000000000007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0.81400000000000006</c:v>
                </c:pt>
                <c:pt idx="408">
                  <c:v>0.81600000000000006</c:v>
                </c:pt>
                <c:pt idx="409">
                  <c:v>0.81800000000000006</c:v>
                </c:pt>
                <c:pt idx="410">
                  <c:v>0.82000000000000006</c:v>
                </c:pt>
                <c:pt idx="411">
                  <c:v>0.82200000000000006</c:v>
                </c:pt>
                <c:pt idx="412">
                  <c:v>0.82400000000000007</c:v>
                </c:pt>
                <c:pt idx="413">
                  <c:v>0.82600000000000007</c:v>
                </c:pt>
                <c:pt idx="414">
                  <c:v>0.82800000000000007</c:v>
                </c:pt>
                <c:pt idx="415">
                  <c:v>0.83000000000000007</c:v>
                </c:pt>
                <c:pt idx="416">
                  <c:v>0.83200000000000007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0.93800000000000006</c:v>
                </c:pt>
                <c:pt idx="470">
                  <c:v>0.94000000000000006</c:v>
                </c:pt>
                <c:pt idx="471">
                  <c:v>0.94200000000000006</c:v>
                </c:pt>
                <c:pt idx="472">
                  <c:v>0.94400000000000006</c:v>
                </c:pt>
                <c:pt idx="473">
                  <c:v>0.94600000000000006</c:v>
                </c:pt>
                <c:pt idx="474">
                  <c:v>0.94800000000000006</c:v>
                </c:pt>
                <c:pt idx="475">
                  <c:v>0.95000000000000007</c:v>
                </c:pt>
                <c:pt idx="476">
                  <c:v>0.95200000000000007</c:v>
                </c:pt>
                <c:pt idx="477">
                  <c:v>0.95400000000000007</c:v>
                </c:pt>
                <c:pt idx="478">
                  <c:v>0.95600000000000007</c:v>
                </c:pt>
                <c:pt idx="479">
                  <c:v>0.95800000000000007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1.1260000000000001</c:v>
                </c:pt>
                <c:pt idx="564">
                  <c:v>1.1280000000000001</c:v>
                </c:pt>
                <c:pt idx="565">
                  <c:v>1.1300000000000001</c:v>
                </c:pt>
                <c:pt idx="566">
                  <c:v>1.1320000000000001</c:v>
                </c:pt>
                <c:pt idx="567">
                  <c:v>1.1340000000000001</c:v>
                </c:pt>
                <c:pt idx="568">
                  <c:v>1.1360000000000001</c:v>
                </c:pt>
                <c:pt idx="569">
                  <c:v>1.1380000000000001</c:v>
                </c:pt>
                <c:pt idx="570">
                  <c:v>1.1400000000000001</c:v>
                </c:pt>
                <c:pt idx="571">
                  <c:v>1.1420000000000001</c:v>
                </c:pt>
                <c:pt idx="572">
                  <c:v>1.1440000000000001</c:v>
                </c:pt>
                <c:pt idx="573">
                  <c:v>1.1460000000000001</c:v>
                </c:pt>
                <c:pt idx="574">
                  <c:v>1.1480000000000001</c:v>
                </c:pt>
                <c:pt idx="575">
                  <c:v>1.1500000000000001</c:v>
                </c:pt>
                <c:pt idx="576">
                  <c:v>1.1520000000000001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1.3760000000000001</c:v>
                </c:pt>
                <c:pt idx="689">
                  <c:v>1.3780000000000001</c:v>
                </c:pt>
                <c:pt idx="690">
                  <c:v>1.3800000000000001</c:v>
                </c:pt>
                <c:pt idx="691">
                  <c:v>1.3820000000000001</c:v>
                </c:pt>
                <c:pt idx="692">
                  <c:v>1.3840000000000001</c:v>
                </c:pt>
                <c:pt idx="693">
                  <c:v>1.3860000000000001</c:v>
                </c:pt>
                <c:pt idx="694">
                  <c:v>1.3880000000000001</c:v>
                </c:pt>
                <c:pt idx="695">
                  <c:v>1.3900000000000001</c:v>
                </c:pt>
                <c:pt idx="696">
                  <c:v>1.3920000000000001</c:v>
                </c:pt>
                <c:pt idx="697">
                  <c:v>1.3940000000000001</c:v>
                </c:pt>
                <c:pt idx="698">
                  <c:v>1.3960000000000001</c:v>
                </c:pt>
                <c:pt idx="699">
                  <c:v>1.3980000000000001</c:v>
                </c:pt>
                <c:pt idx="700">
                  <c:v>1.4000000000000001</c:v>
                </c:pt>
                <c:pt idx="701">
                  <c:v>1.4020000000000001</c:v>
                </c:pt>
                <c:pt idx="702">
                  <c:v>1.4040000000000001</c:v>
                </c:pt>
                <c:pt idx="703">
                  <c:v>1.4060000000000001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1.6260000000000001</c:v>
                </c:pt>
                <c:pt idx="814">
                  <c:v>1.6280000000000001</c:v>
                </c:pt>
                <c:pt idx="815">
                  <c:v>1.6300000000000001</c:v>
                </c:pt>
                <c:pt idx="816">
                  <c:v>1.6320000000000001</c:v>
                </c:pt>
                <c:pt idx="817">
                  <c:v>1.6340000000000001</c:v>
                </c:pt>
                <c:pt idx="818">
                  <c:v>1.6360000000000001</c:v>
                </c:pt>
                <c:pt idx="819">
                  <c:v>1.6380000000000001</c:v>
                </c:pt>
                <c:pt idx="820">
                  <c:v>1.6400000000000001</c:v>
                </c:pt>
                <c:pt idx="821">
                  <c:v>1.6420000000000001</c:v>
                </c:pt>
                <c:pt idx="822">
                  <c:v>1.6440000000000001</c:v>
                </c:pt>
                <c:pt idx="823">
                  <c:v>1.6460000000000001</c:v>
                </c:pt>
                <c:pt idx="824">
                  <c:v>1.6480000000000001</c:v>
                </c:pt>
                <c:pt idx="825">
                  <c:v>1.6500000000000001</c:v>
                </c:pt>
                <c:pt idx="826">
                  <c:v>1.6520000000000001</c:v>
                </c:pt>
                <c:pt idx="827">
                  <c:v>1.6540000000000001</c:v>
                </c:pt>
                <c:pt idx="828">
                  <c:v>1.6560000000000001</c:v>
                </c:pt>
                <c:pt idx="829">
                  <c:v>1.6580000000000001</c:v>
                </c:pt>
                <c:pt idx="830">
                  <c:v>1.6600000000000001</c:v>
                </c:pt>
                <c:pt idx="831">
                  <c:v>1.6620000000000001</c:v>
                </c:pt>
                <c:pt idx="832">
                  <c:v>1.6640000000000001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1.8760000000000001</c:v>
                </c:pt>
                <c:pt idx="939">
                  <c:v>1.8780000000000001</c:v>
                </c:pt>
                <c:pt idx="940">
                  <c:v>1.8800000000000001</c:v>
                </c:pt>
                <c:pt idx="941">
                  <c:v>1.8820000000000001</c:v>
                </c:pt>
                <c:pt idx="942">
                  <c:v>1.8840000000000001</c:v>
                </c:pt>
                <c:pt idx="943">
                  <c:v>1.8860000000000001</c:v>
                </c:pt>
                <c:pt idx="944">
                  <c:v>1.8880000000000001</c:v>
                </c:pt>
                <c:pt idx="945">
                  <c:v>1.8900000000000001</c:v>
                </c:pt>
                <c:pt idx="946">
                  <c:v>1.8920000000000001</c:v>
                </c:pt>
                <c:pt idx="947">
                  <c:v>1.8940000000000001</c:v>
                </c:pt>
                <c:pt idx="948">
                  <c:v>1.8960000000000001</c:v>
                </c:pt>
                <c:pt idx="949">
                  <c:v>1.8980000000000001</c:v>
                </c:pt>
                <c:pt idx="950">
                  <c:v>1.9000000000000001</c:v>
                </c:pt>
                <c:pt idx="951">
                  <c:v>1.9020000000000001</c:v>
                </c:pt>
                <c:pt idx="952">
                  <c:v>1.9040000000000001</c:v>
                </c:pt>
                <c:pt idx="953">
                  <c:v>1.9060000000000001</c:v>
                </c:pt>
                <c:pt idx="954">
                  <c:v>1.9080000000000001</c:v>
                </c:pt>
                <c:pt idx="955">
                  <c:v>1.9100000000000001</c:v>
                </c:pt>
                <c:pt idx="956">
                  <c:v>1.9120000000000001</c:v>
                </c:pt>
                <c:pt idx="957">
                  <c:v>1.9140000000000001</c:v>
                </c:pt>
                <c:pt idx="958">
                  <c:v>1.9160000000000001</c:v>
                </c:pt>
                <c:pt idx="959">
                  <c:v>1.9180000000000001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2.0020000000000002</c:v>
                </c:pt>
                <c:pt idx="1002">
                  <c:v>2.004</c:v>
                </c:pt>
                <c:pt idx="1003">
                  <c:v>2.0060000000000002</c:v>
                </c:pt>
                <c:pt idx="1004">
                  <c:v>2.008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2.0140000000000002</c:v>
                </c:pt>
                <c:pt idx="1008">
                  <c:v>2.016</c:v>
                </c:pt>
                <c:pt idx="1009">
                  <c:v>2.0180000000000002</c:v>
                </c:pt>
                <c:pt idx="1010">
                  <c:v>2.02</c:v>
                </c:pt>
                <c:pt idx="1011">
                  <c:v>2.0220000000000002</c:v>
                </c:pt>
                <c:pt idx="1012">
                  <c:v>2.024</c:v>
                </c:pt>
                <c:pt idx="1013">
                  <c:v>2.0260000000000002</c:v>
                </c:pt>
                <c:pt idx="1014">
                  <c:v>2.028</c:v>
                </c:pt>
                <c:pt idx="1015">
                  <c:v>2.0300000000000002</c:v>
                </c:pt>
                <c:pt idx="1016">
                  <c:v>2.032</c:v>
                </c:pt>
                <c:pt idx="1017">
                  <c:v>2.0340000000000003</c:v>
                </c:pt>
                <c:pt idx="1018">
                  <c:v>2.036</c:v>
                </c:pt>
                <c:pt idx="1019">
                  <c:v>2.0380000000000003</c:v>
                </c:pt>
                <c:pt idx="1020">
                  <c:v>2.04</c:v>
                </c:pt>
                <c:pt idx="1021">
                  <c:v>2.0420000000000003</c:v>
                </c:pt>
                <c:pt idx="1022">
                  <c:v>2.044</c:v>
                </c:pt>
                <c:pt idx="1023">
                  <c:v>2.0460000000000003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</c:numCache>
            </c:numRef>
          </c:xVal>
          <c:yVal>
            <c:numRef>
              <c:f>Sheet1!$U$11:$U$1051</c:f>
              <c:numCache>
                <c:formatCode>General</c:formatCode>
                <c:ptCount val="1041"/>
                <c:pt idx="0">
                  <c:v>4.00433003477767</c:v>
                </c:pt>
                <c:pt idx="1">
                  <c:v>4.0041572319264693</c:v>
                </c:pt>
                <c:pt idx="2">
                  <c:v>4.0038693193313799</c:v>
                </c:pt>
                <c:pt idx="3">
                  <c:v>4.0034663660582481</c:v>
                </c:pt>
                <c:pt idx="4">
                  <c:v>4.0029484411314797</c:v>
                </c:pt>
                <c:pt idx="5">
                  <c:v>4.0023156135340674</c:v>
                </c:pt>
                <c:pt idx="6">
                  <c:v>4.0015679522076137</c:v>
                </c:pt>
                <c:pt idx="7">
                  <c:v>4.0007055260523563</c:v>
                </c:pt>
                <c:pt idx="8">
                  <c:v>3.999728403927191</c:v>
                </c:pt>
                <c:pt idx="9">
                  <c:v>3.998636654649701</c:v>
                </c:pt>
                <c:pt idx="10">
                  <c:v>3.9974303469961776</c:v>
                </c:pt>
                <c:pt idx="11">
                  <c:v>3.9961095497016466</c:v>
                </c:pt>
                <c:pt idx="12">
                  <c:v>3.9946743314598923</c:v>
                </c:pt>
                <c:pt idx="13">
                  <c:v>3.9931247609234828</c:v>
                </c:pt>
                <c:pt idx="14">
                  <c:v>3.9914609067037956</c:v>
                </c:pt>
                <c:pt idx="15">
                  <c:v>3.9896828373710398</c:v>
                </c:pt>
                <c:pt idx="16">
                  <c:v>3.9877906214542835</c:v>
                </c:pt>
                <c:pt idx="17">
                  <c:v>3.9857843274414777</c:v>
                </c:pt>
                <c:pt idx="18">
                  <c:v>3.9836640237794794</c:v>
                </c:pt>
                <c:pt idx="19">
                  <c:v>3.9814297788740785</c:v>
                </c:pt>
                <c:pt idx="20">
                  <c:v>3.9790816610900208</c:v>
                </c:pt>
                <c:pt idx="21">
                  <c:v>3.9766197387510331</c:v>
                </c:pt>
                <c:pt idx="22">
                  <c:v>3.9740440801398491</c:v>
                </c:pt>
                <c:pt idx="23">
                  <c:v>3.9713547534982321</c:v>
                </c:pt>
                <c:pt idx="24">
                  <c:v>3.9685518270269995</c:v>
                </c:pt>
                <c:pt idx="25">
                  <c:v>3.9656353688860499</c:v>
                </c:pt>
                <c:pt idx="26">
                  <c:v>3.962605447194385</c:v>
                </c:pt>
                <c:pt idx="27">
                  <c:v>3.9594621300301354</c:v>
                </c:pt>
                <c:pt idx="28">
                  <c:v>3.9562054854305835</c:v>
                </c:pt>
                <c:pt idx="29">
                  <c:v>3.952835581392192</c:v>
                </c:pt>
                <c:pt idx="30">
                  <c:v>3.949352485870623</c:v>
                </c:pt>
                <c:pt idx="31">
                  <c:v>3.9457562667807671</c:v>
                </c:pt>
                <c:pt idx="32">
                  <c:v>3.9420469919967656</c:v>
                </c:pt>
                <c:pt idx="33">
                  <c:v>3.9382247293520338</c:v>
                </c:pt>
                <c:pt idx="34">
                  <c:v>3.9342895466392895</c:v>
                </c:pt>
                <c:pt idx="35">
                  <c:v>3.9302415116105722</c:v>
                </c:pt>
                <c:pt idx="36">
                  <c:v>3.9260806919772726</c:v>
                </c:pt>
                <c:pt idx="37">
                  <c:v>3.921807155410153</c:v>
                </c:pt>
                <c:pt idx="38">
                  <c:v>3.9174209695393736</c:v>
                </c:pt>
                <c:pt idx="39">
                  <c:v>3.9129222019545167</c:v>
                </c:pt>
                <c:pt idx="40">
                  <c:v>3.9083109202046105</c:v>
                </c:pt>
                <c:pt idx="41">
                  <c:v>3.9035871917981542</c:v>
                </c:pt>
                <c:pt idx="42">
                  <c:v>3.8987510842031416</c:v>
                </c:pt>
                <c:pt idx="43">
                  <c:v>3.8938026648470867</c:v>
                </c:pt>
                <c:pt idx="44">
                  <c:v>3.8887420011170448</c:v>
                </c:pt>
                <c:pt idx="45">
                  <c:v>3.8835691603596412</c:v>
                </c:pt>
                <c:pt idx="46">
                  <c:v>3.8782842098810919</c:v>
                </c:pt>
                <c:pt idx="47">
                  <c:v>3.8728872169472299</c:v>
                </c:pt>
                <c:pt idx="48">
                  <c:v>3.8673782487835289</c:v>
                </c:pt>
                <c:pt idx="49">
                  <c:v>3.8617573725751249</c:v>
                </c:pt>
                <c:pt idx="50">
                  <c:v>3.8560246554668463</c:v>
                </c:pt>
                <c:pt idx="51">
                  <c:v>3.8501801645632328</c:v>
                </c:pt>
                <c:pt idx="52">
                  <c:v>3.8442239669285616</c:v>
                </c:pt>
                <c:pt idx="53">
                  <c:v>3.8381561295868707</c:v>
                </c:pt>
                <c:pt idx="54">
                  <c:v>3.8319767195219852</c:v>
                </c:pt>
                <c:pt idx="55">
                  <c:v>3.8256858036775392</c:v>
                </c:pt>
                <c:pt idx="56">
                  <c:v>3.8192834489569991</c:v>
                </c:pt>
                <c:pt idx="57">
                  <c:v>3.8127697222236914</c:v>
                </c:pt>
                <c:pt idx="58">
                  <c:v>3.8061446903008243</c:v>
                </c:pt>
                <c:pt idx="59">
                  <c:v>3.7994084199715101</c:v>
                </c:pt>
                <c:pt idx="60">
                  <c:v>3.7925609779787939</c:v>
                </c:pt>
                <c:pt idx="61">
                  <c:v>3.7856024310256733</c:v>
                </c:pt>
                <c:pt idx="62">
                  <c:v>3.7785328457751244</c:v>
                </c:pt>
                <c:pt idx="63">
                  <c:v>3.7713522888501263</c:v>
                </c:pt>
                <c:pt idx="64">
                  <c:v>3.7640608268336826</c:v>
                </c:pt>
                <c:pt idx="65">
                  <c:v>3.7566585262688488</c:v>
                </c:pt>
                <c:pt idx="66">
                  <c:v>3.7491454536587541</c:v>
                </c:pt>
                <c:pt idx="67">
                  <c:v>3.7415216754666258</c:v>
                </c:pt>
                <c:pt idx="68">
                  <c:v>3.7337872581158122</c:v>
                </c:pt>
                <c:pt idx="69">
                  <c:v>3.7259422679898093</c:v>
                </c:pt>
                <c:pt idx="70">
                  <c:v>3.7179867714322818</c:v>
                </c:pt>
                <c:pt idx="71">
                  <c:v>3.7099208347470891</c:v>
                </c:pt>
                <c:pt idx="72">
                  <c:v>3.701744524198308</c:v>
                </c:pt>
                <c:pt idx="73">
                  <c:v>3.6934579060102553</c:v>
                </c:pt>
                <c:pt idx="74">
                  <c:v>3.6850610463675153</c:v>
                </c:pt>
                <c:pt idx="75">
                  <c:v>3.6765540114149613</c:v>
                </c:pt>
                <c:pt idx="76">
                  <c:v>3.667936867257779</c:v>
                </c:pt>
                <c:pt idx="77">
                  <c:v>3.6592096799614917</c:v>
                </c:pt>
                <c:pt idx="78">
                  <c:v>3.6503725155519806</c:v>
                </c:pt>
                <c:pt idx="79">
                  <c:v>3.6414254400155168</c:v>
                </c:pt>
                <c:pt idx="80">
                  <c:v>3.6323685192987738</c:v>
                </c:pt>
                <c:pt idx="81">
                  <c:v>3.6232018193088611</c:v>
                </c:pt>
                <c:pt idx="82">
                  <c:v>3.613925405913343</c:v>
                </c:pt>
                <c:pt idx="83">
                  <c:v>3.6045393449402612</c:v>
                </c:pt>
                <c:pt idx="84">
                  <c:v>3.5950437021781632</c:v>
                </c:pt>
                <c:pt idx="85">
                  <c:v>3.5854385433761231</c:v>
                </c:pt>
                <c:pt idx="86">
                  <c:v>3.5757239342437641</c:v>
                </c:pt>
                <c:pt idx="87">
                  <c:v>3.5658999404512848</c:v>
                </c:pt>
                <c:pt idx="88">
                  <c:v>3.5559666276294806</c:v>
                </c:pt>
                <c:pt idx="89">
                  <c:v>3.5459240613697691</c:v>
                </c:pt>
                <c:pt idx="90">
                  <c:v>3.5357723072242142</c:v>
                </c:pt>
                <c:pt idx="91">
                  <c:v>3.5255114307055462</c:v>
                </c:pt>
                <c:pt idx="92">
                  <c:v>3.5151414972871895</c:v>
                </c:pt>
                <c:pt idx="93">
                  <c:v>3.504662572403284</c:v>
                </c:pt>
                <c:pt idx="94">
                  <c:v>3.4940747214487087</c:v>
                </c:pt>
                <c:pt idx="95">
                  <c:v>3.4833780097791061</c:v>
                </c:pt>
                <c:pt idx="96">
                  <c:v>3.4725725027109053</c:v>
                </c:pt>
                <c:pt idx="97">
                  <c:v>3.4616582655213453</c:v>
                </c:pt>
                <c:pt idx="98">
                  <c:v>3.450635363448499</c:v>
                </c:pt>
                <c:pt idx="99">
                  <c:v>3.4395038616912963</c:v>
                </c:pt>
                <c:pt idx="100">
                  <c:v>3.4282638254095485</c:v>
                </c:pt>
                <c:pt idx="101">
                  <c:v>3.4169153197239694</c:v>
                </c:pt>
                <c:pt idx="102">
                  <c:v>3.4054584097162013</c:v>
                </c:pt>
                <c:pt idx="103">
                  <c:v>3.393893160428838</c:v>
                </c:pt>
                <c:pt idx="104">
                  <c:v>3.382219636865448</c:v>
                </c:pt>
                <c:pt idx="105">
                  <c:v>3.3704379039905947</c:v>
                </c:pt>
                <c:pt idx="106">
                  <c:v>3.3585480267298671</c:v>
                </c:pt>
                <c:pt idx="107">
                  <c:v>3.3465500699698958</c:v>
                </c:pt>
                <c:pt idx="108">
                  <c:v>3.3344440985583805</c:v>
                </c:pt>
                <c:pt idx="109">
                  <c:v>3.3222301773041121</c:v>
                </c:pt>
                <c:pt idx="110">
                  <c:v>3.3099083709769963</c:v>
                </c:pt>
                <c:pt idx="111">
                  <c:v>3.2974787443080764</c:v>
                </c:pt>
                <c:pt idx="112">
                  <c:v>3.2849413619895587</c:v>
                </c:pt>
                <c:pt idx="113">
                  <c:v>3.2722962886748315</c:v>
                </c:pt>
                <c:pt idx="114">
                  <c:v>3.2595435889784934</c:v>
                </c:pt>
                <c:pt idx="115">
                  <c:v>3.2466833274763731</c:v>
                </c:pt>
                <c:pt idx="116">
                  <c:v>3.2337155687055534</c:v>
                </c:pt>
                <c:pt idx="117">
                  <c:v>3.2206403771643966</c:v>
                </c:pt>
                <c:pt idx="118">
                  <c:v>3.2074578173125645</c:v>
                </c:pt>
                <c:pt idx="119">
                  <c:v>3.1941679535710437</c:v>
                </c:pt>
                <c:pt idx="120">
                  <c:v>3.1807708503221681</c:v>
                </c:pt>
                <c:pt idx="121">
                  <c:v>3.1672665719096411</c:v>
                </c:pt>
                <c:pt idx="122">
                  <c:v>3.1536551826385621</c:v>
                </c:pt>
                <c:pt idx="123">
                  <c:v>3.1399367467754451</c:v>
                </c:pt>
                <c:pt idx="124">
                  <c:v>3.1261113285482467</c:v>
                </c:pt>
                <c:pt idx="125">
                  <c:v>3.1121789921463847</c:v>
                </c:pt>
                <c:pt idx="126">
                  <c:v>3.0981398017207633</c:v>
                </c:pt>
                <c:pt idx="127">
                  <c:v>3.0839938213837974</c:v>
                </c:pt>
                <c:pt idx="128">
                  <c:v>3.069741115209434</c:v>
                </c:pt>
                <c:pt idx="129">
                  <c:v>3.055381747233175</c:v>
                </c:pt>
                <c:pt idx="130">
                  <c:v>3.0409157814521017</c:v>
                </c:pt>
                <c:pt idx="131">
                  <c:v>3.0263432818248974</c:v>
                </c:pt>
                <c:pt idx="132">
                  <c:v>3.0116643122718689</c:v>
                </c:pt>
                <c:pt idx="133">
                  <c:v>2.9968789366749724</c:v>
                </c:pt>
                <c:pt idx="134">
                  <c:v>2.9819872188778342</c:v>
                </c:pt>
                <c:pt idx="135">
                  <c:v>2.9669892226857737</c:v>
                </c:pt>
                <c:pt idx="136">
                  <c:v>2.9518850118658291</c:v>
                </c:pt>
                <c:pt idx="137">
                  <c:v>2.9366746501467764</c:v>
                </c:pt>
                <c:pt idx="138">
                  <c:v>2.9213582012191552</c:v>
                </c:pt>
                <c:pt idx="139">
                  <c:v>2.9059357287352898</c:v>
                </c:pt>
                <c:pt idx="140">
                  <c:v>2.8904072963093155</c:v>
                </c:pt>
                <c:pt idx="141">
                  <c:v>2.8747729675171962</c:v>
                </c:pt>
                <c:pt idx="142">
                  <c:v>2.8590328058967529</c:v>
                </c:pt>
                <c:pt idx="143">
                  <c:v>2.8431868749476812</c:v>
                </c:pt>
                <c:pt idx="144">
                  <c:v>2.8272352381315793</c:v>
                </c:pt>
                <c:pt idx="145">
                  <c:v>2.811177958871967</c:v>
                </c:pt>
                <c:pt idx="146">
                  <c:v>2.7950151005543105</c:v>
                </c:pt>
                <c:pt idx="147">
                  <c:v>2.7787467265260442</c:v>
                </c:pt>
                <c:pt idx="148">
                  <c:v>2.7623729000965951</c:v>
                </c:pt>
                <c:pt idx="149">
                  <c:v>2.7458936845374042</c:v>
                </c:pt>
                <c:pt idx="150">
                  <c:v>2.7293091430819478</c:v>
                </c:pt>
                <c:pt idx="151">
                  <c:v>2.7126193389257658</c:v>
                </c:pt>
                <c:pt idx="152">
                  <c:v>2.6958243352264768</c:v>
                </c:pt>
                <c:pt idx="153">
                  <c:v>2.6789241951038076</c:v>
                </c:pt>
                <c:pt idx="154">
                  <c:v>2.6619189816396118</c:v>
                </c:pt>
                <c:pt idx="155">
                  <c:v>2.6448087578778945</c:v>
                </c:pt>
                <c:pt idx="156">
                  <c:v>2.6275935868248346</c:v>
                </c:pt>
                <c:pt idx="157">
                  <c:v>2.6102735314488061</c:v>
                </c:pt>
                <c:pt idx="158">
                  <c:v>2.5928486546804037</c:v>
                </c:pt>
                <c:pt idx="159">
                  <c:v>2.5753190194124622</c:v>
                </c:pt>
                <c:pt idx="160">
                  <c:v>2.557684688500081</c:v>
                </c:pt>
                <c:pt idx="161">
                  <c:v>2.5399457247606478</c:v>
                </c:pt>
                <c:pt idx="162">
                  <c:v>2.5221021909738583</c:v>
                </c:pt>
                <c:pt idx="163">
                  <c:v>2.5041549689129274</c:v>
                </c:pt>
                <c:pt idx="164">
                  <c:v>2.4861061358120589</c:v>
                </c:pt>
                <c:pt idx="165">
                  <c:v>2.4679581516569988</c:v>
                </c:pt>
                <c:pt idx="166">
                  <c:v>2.4497134883375766</c:v>
                </c:pt>
                <c:pt idx="167">
                  <c:v>2.4313746293118697</c:v>
                </c:pt>
                <c:pt idx="168">
                  <c:v>2.4129440692690052</c:v>
                </c:pt>
                <c:pt idx="169">
                  <c:v>2.394424313790644</c:v>
                </c:pt>
                <c:pt idx="170">
                  <c:v>2.3758178790111919</c:v>
                </c:pt>
                <c:pt idx="171">
                  <c:v>2.3571272912767909</c:v>
                </c:pt>
                <c:pt idx="172">
                  <c:v>2.3383550868031238</c:v>
                </c:pt>
                <c:pt idx="173">
                  <c:v>2.3195038113320914</c:v>
                </c:pt>
                <c:pt idx="174">
                  <c:v>2.3005760197874001</c:v>
                </c:pt>
                <c:pt idx="175">
                  <c:v>2.2815742759291107</c:v>
                </c:pt>
                <c:pt idx="176">
                  <c:v>2.2625011520071929</c:v>
                </c:pt>
                <c:pt idx="177">
                  <c:v>2.2433592284141346</c:v>
                </c:pt>
                <c:pt idx="178">
                  <c:v>2.2241510933366473</c:v>
                </c:pt>
                <c:pt idx="179">
                  <c:v>2.2048793424065232</c:v>
                </c:pt>
                <c:pt idx="180">
                  <c:v>2.185546578350682</c:v>
                </c:pt>
                <c:pt idx="181">
                  <c:v>2.166155410640461</c:v>
                </c:pt>
                <c:pt idx="182">
                  <c:v>2.1467084551401947</c:v>
                </c:pt>
                <c:pt idx="183">
                  <c:v>2.1272083337551231</c:v>
                </c:pt>
                <c:pt idx="184">
                  <c:v>2.1076576740786921</c:v>
                </c:pt>
                <c:pt idx="185">
                  <c:v>2.0880591090392748</c:v>
                </c:pt>
                <c:pt idx="186">
                  <c:v>2.0684152765463777</c:v>
                </c:pt>
                <c:pt idx="187">
                  <c:v>2.048728819136366</c:v>
                </c:pt>
                <c:pt idx="188">
                  <c:v>2.0290023836177631</c:v>
                </c:pt>
                <c:pt idx="189">
                  <c:v>2.0092386207161708</c:v>
                </c:pt>
                <c:pt idx="190">
                  <c:v>1.989440184718857</c:v>
                </c:pt>
                <c:pt idx="191">
                  <c:v>1.9696097331190547</c:v>
                </c:pt>
                <c:pt idx="192">
                  <c:v>1.9497499262600277</c:v>
                </c:pt>
                <c:pt idx="193">
                  <c:v>1.9298634269789443</c:v>
                </c:pt>
                <c:pt idx="194">
                  <c:v>1.9099529002506082</c:v>
                </c:pt>
                <c:pt idx="195">
                  <c:v>1.8900210128310944</c:v>
                </c:pt>
                <c:pt idx="196">
                  <c:v>1.8700704329013407</c:v>
                </c:pt>
                <c:pt idx="197">
                  <c:v>1.8501038297107333</c:v>
                </c:pt>
                <c:pt idx="198">
                  <c:v>1.8301238732207479</c:v>
                </c:pt>
                <c:pt idx="199">
                  <c:v>1.810133233748678</c:v>
                </c:pt>
                <c:pt idx="200">
                  <c:v>1.7901345816115124</c:v>
                </c:pt>
                <c:pt idx="201">
                  <c:v>1.7701305867699983</c:v>
                </c:pt>
                <c:pt idx="202">
                  <c:v>1.7501239184729445</c:v>
                </c:pt>
                <c:pt idx="203">
                  <c:v>1.7301172449018067</c:v>
                </c:pt>
                <c:pt idx="204">
                  <c:v>1.7101132328156077</c:v>
                </c:pt>
                <c:pt idx="205">
                  <c:v>1.6901145471962329</c:v>
                </c:pt>
                <c:pt idx="206">
                  <c:v>1.6701238508941554</c:v>
                </c:pt>
                <c:pt idx="207">
                  <c:v>1.6501438042746324</c:v>
                </c:pt>
                <c:pt idx="208">
                  <c:v>1.6301770648644212</c:v>
                </c:pt>
                <c:pt idx="209">
                  <c:v>1.6102262869990631</c:v>
                </c:pt>
                <c:pt idx="210">
                  <c:v>1.5902941214707798</c:v>
                </c:pt>
                <c:pt idx="211">
                  <c:v>1.5703832151770309</c:v>
                </c:pt>
                <c:pt idx="212">
                  <c:v>1.5504962107697773</c:v>
                </c:pt>
                <c:pt idx="213">
                  <c:v>1.5306357463054978</c:v>
                </c:pt>
                <c:pt idx="214">
                  <c:v>1.510804454896004</c:v>
                </c:pt>
                <c:pt idx="215">
                  <c:v>1.4910049643601033</c:v>
                </c:pt>
                <c:pt idx="216">
                  <c:v>1.4712398968761491</c:v>
                </c:pt>
                <c:pt idx="217">
                  <c:v>1.4515118686355322</c:v>
                </c:pt>
                <c:pt idx="218">
                  <c:v>1.4318234894971522</c:v>
                </c:pt>
                <c:pt idx="219">
                  <c:v>1.4121773626429182</c:v>
                </c:pt>
                <c:pt idx="220">
                  <c:v>1.3925760842343244</c:v>
                </c:pt>
                <c:pt idx="221">
                  <c:v>1.3730222430701424</c:v>
                </c:pt>
                <c:pt idx="222">
                  <c:v>1.3535184202452792</c:v>
                </c:pt>
                <c:pt idx="223">
                  <c:v>1.3340671888108437</c:v>
                </c:pt>
                <c:pt idx="224">
                  <c:v>1.3146711134354663</c:v>
                </c:pt>
                <c:pt idx="225">
                  <c:v>1.2953327500679155</c:v>
                </c:pt>
                <c:pt idx="226">
                  <c:v>1.2760546456010604</c:v>
                </c:pt>
                <c:pt idx="227">
                  <c:v>1.2568393375372149</c:v>
                </c:pt>
                <c:pt idx="228">
                  <c:v>1.2376893536549147</c:v>
                </c:pt>
                <c:pt idx="229">
                  <c:v>1.2186072116771687</c:v>
                </c:pt>
                <c:pt idx="230">
                  <c:v>1.1995954189412257</c:v>
                </c:pt>
                <c:pt idx="231">
                  <c:v>1.180656472069902</c:v>
                </c:pt>
                <c:pt idx="232">
                  <c:v>1.1617928566445144</c:v>
                </c:pt>
                <c:pt idx="233">
                  <c:v>1.1430070468794573</c:v>
                </c:pt>
                <c:pt idx="234">
                  <c:v>1.1243015052984693</c:v>
                </c:pt>
                <c:pt idx="235">
                  <c:v>1.1056786824126306</c:v>
                </c:pt>
                <c:pt idx="236">
                  <c:v>1.0871410164001332</c:v>
                </c:pt>
                <c:pt idx="237">
                  <c:v>1.0686909327878673</c:v>
                </c:pt>
                <c:pt idx="238">
                  <c:v>1.0503308441348609</c:v>
                </c:pt>
                <c:pt idx="239">
                  <c:v>1.0320631497176194</c:v>
                </c:pt>
                <c:pt idx="240">
                  <c:v>1.0138902352174026</c:v>
                </c:pt>
                <c:pt idx="241">
                  <c:v>0.99581447240948029</c:v>
                </c:pt>
                <c:pt idx="242">
                  <c:v>0.9778382188544078</c:v>
                </c:pt>
                <c:pt idx="243">
                  <c:v>0.95996381759136007</c:v>
                </c:pt>
                <c:pt idx="244">
                  <c:v>0.94219359683356652</c:v>
                </c:pt>
                <c:pt idx="245">
                  <c:v>0.92452986966588269</c:v>
                </c:pt>
                <c:pt idx="246">
                  <c:v>0.90697493374454086</c:v>
                </c:pt>
                <c:pt idx="247">
                  <c:v>0.88953107099911677</c:v>
                </c:pt>
                <c:pt idx="248">
                  <c:v>0.87220054733675145</c:v>
                </c:pt>
                <c:pt idx="249">
                  <c:v>0.85498561234866799</c:v>
                </c:pt>
                <c:pt idx="250">
                  <c:v>0.83788849901901741</c:v>
                </c:pt>
                <c:pt idx="251">
                  <c:v>0.8209114234360958</c:v>
                </c:pt>
                <c:pt idx="252">
                  <c:v>0.80405658450596429</c:v>
                </c:pt>
                <c:pt idx="253">
                  <c:v>0.78732616366851504</c:v>
                </c:pt>
                <c:pt idx="254">
                  <c:v>0.77072232461601775</c:v>
                </c:pt>
                <c:pt idx="255">
                  <c:v>0.75424721301417663</c:v>
                </c:pt>
                <c:pt idx="256">
                  <c:v>0.73790295622574498</c:v>
                </c:pt>
                <c:pt idx="257">
                  <c:v>0.72169166303672272</c:v>
                </c:pt>
                <c:pt idx="258">
                  <c:v>0.70561542338517913</c:v>
                </c:pt>
                <c:pt idx="259">
                  <c:v>0.68967630809272851</c:v>
                </c:pt>
                <c:pt idx="260">
                  <c:v>0.67387636859870292</c:v>
                </c:pt>
                <c:pt idx="261">
                  <c:v>0.65821763669704347</c:v>
                </c:pt>
                <c:pt idx="262">
                  <c:v>0.64270212427595763</c:v>
                </c:pt>
                <c:pt idx="263">
                  <c:v>0.6273318230603625</c:v>
                </c:pt>
                <c:pt idx="264">
                  <c:v>0.6121087043571567</c:v>
                </c:pt>
                <c:pt idx="265">
                  <c:v>0.59703471880334857</c:v>
                </c:pt>
                <c:pt idx="266">
                  <c:v>0.58211179611707409</c:v>
                </c:pt>
                <c:pt idx="267">
                  <c:v>0.56734184485153605</c:v>
                </c:pt>
                <c:pt idx="268">
                  <c:v>0.55272675215189537</c:v>
                </c:pt>
                <c:pt idx="269">
                  <c:v>0.53826838351514505</c:v>
                </c:pt>
                <c:pt idx="270">
                  <c:v>0.52396858255300016</c:v>
                </c:pt>
                <c:pt idx="271">
                  <c:v>0.50982917075782708</c:v>
                </c:pt>
                <c:pt idx="272">
                  <c:v>0.49585194727165111</c:v>
                </c:pt>
                <c:pt idx="273">
                  <c:v>0.48203868865826222</c:v>
                </c:pt>
                <c:pt idx="274">
                  <c:v>0.46839114867845455</c:v>
                </c:pt>
                <c:pt idx="275">
                  <c:v>0.45491105806842425</c:v>
                </c:pt>
                <c:pt idx="276">
                  <c:v>0.44160012432135326</c:v>
                </c:pt>
                <c:pt idx="277">
                  <c:v>0.42846003147221096</c:v>
                </c:pt>
                <c:pt idx="278">
                  <c:v>0.41549243988579393</c:v>
                </c:pt>
                <c:pt idx="279">
                  <c:v>0.40269898604803672</c:v>
                </c:pt>
                <c:pt idx="280">
                  <c:v>0.3900812823606154</c:v>
                </c:pt>
                <c:pt idx="281">
                  <c:v>0.37764091693886892</c:v>
                </c:pt>
                <c:pt idx="282">
                  <c:v>0.36537945341307065</c:v>
                </c:pt>
                <c:pt idx="283">
                  <c:v>0.35329843073306538</c:v>
                </c:pt>
                <c:pt idx="284">
                  <c:v>0.34139936297630036</c:v>
                </c:pt>
                <c:pt idx="285">
                  <c:v>0.32968373915927657</c:v>
                </c:pt>
                <c:pt idx="286">
                  <c:v>0.31815302305243942</c:v>
                </c:pt>
                <c:pt idx="287">
                  <c:v>0.30680865299853227</c:v>
                </c:pt>
                <c:pt idx="288">
                  <c:v>0.29565204173443893</c:v>
                </c:pt>
                <c:pt idx="289">
                  <c:v>0.28468457621653254</c:v>
                </c:pt>
                <c:pt idx="290">
                  <c:v>0.27390761744955222</c:v>
                </c:pt>
                <c:pt idx="291">
                  <c:v>0.26332250031903492</c:v>
                </c:pt>
                <c:pt idx="292">
                  <c:v>0.25293053342731314</c:v>
                </c:pt>
                <c:pt idx="293">
                  <c:v>0.2427329989331071</c:v>
                </c:pt>
                <c:pt idx="294">
                  <c:v>0.23273115239472575</c:v>
                </c:pt>
                <c:pt idx="295">
                  <c:v>0.22292622261689621</c:v>
                </c:pt>
                <c:pt idx="296">
                  <c:v>0.21331941150124259</c:v>
                </c:pt>
                <c:pt idx="297">
                  <c:v>0.20391189390043044</c:v>
                </c:pt>
                <c:pt idx="298">
                  <c:v>0.19470481747599225</c:v>
                </c:pt>
                <c:pt idx="299">
                  <c:v>0.18569930255985703</c:v>
                </c:pt>
                <c:pt idx="300">
                  <c:v>0.17689644201959201</c:v>
                </c:pt>
                <c:pt idx="301">
                  <c:v>0.16829730112738187</c:v>
                </c:pt>
                <c:pt idx="302">
                  <c:v>0.15990291743275228</c:v>
                </c:pt>
                <c:pt idx="303">
                  <c:v>0.15171430063905872</c:v>
                </c:pt>
                <c:pt idx="304">
                  <c:v>0.14373243248375028</c:v>
                </c:pt>
                <c:pt idx="305">
                  <c:v>0.1359582666224293</c:v>
                </c:pt>
                <c:pt idx="306">
                  <c:v>0.12839272851671329</c:v>
                </c:pt>
                <c:pt idx="307">
                  <c:v>0.12103671532591218</c:v>
                </c:pt>
                <c:pt idx="308">
                  <c:v>0.11389109580254303</c:v>
                </c:pt>
                <c:pt idx="309">
                  <c:v>0.10695671019167857</c:v>
                </c:pt>
                <c:pt idx="310">
                  <c:v>0.10023437013415538</c:v>
                </c:pt>
                <c:pt idx="311">
                  <c:v>9.3724858573644335E-2</c:v>
                </c:pt>
                <c:pt idx="312">
                  <c:v>8.7428929667594094E-2</c:v>
                </c:pt>
                <c:pt idx="313">
                  <c:v>8.1347308702063373E-2</c:v>
                </c:pt>
                <c:pt idx="314">
                  <c:v>7.5480692010441441E-2</c:v>
                </c:pt>
                <c:pt idx="315">
                  <c:v>6.9829746896076891E-2</c:v>
                </c:pt>
                <c:pt idx="316">
                  <c:v>6.4395111558812279E-2</c:v>
                </c:pt>
                <c:pt idx="317">
                  <c:v>5.9177395025440123E-2</c:v>
                </c:pt>
                <c:pt idx="318">
                  <c:v>5.4177177084084281E-2</c:v>
                </c:pt>
                <c:pt idx="319">
                  <c:v>4.9395008222512603E-2</c:v>
                </c:pt>
                <c:pt idx="320">
                  <c:v>4.4831409570388565E-2</c:v>
                </c:pt>
                <c:pt idx="321">
                  <c:v>4.0486872845467224E-2</c:v>
                </c:pt>
                <c:pt idx="322">
                  <c:v>3.6361860303740084E-2</c:v>
                </c:pt>
                <c:pt idx="323">
                  <c:v>3.2456804693533271E-2</c:v>
                </c:pt>
                <c:pt idx="324">
                  <c:v>2.87721092135651E-2</c:v>
                </c:pt>
                <c:pt idx="325">
                  <c:v>2.5308147474960307E-2</c:v>
                </c:pt>
                <c:pt idx="326">
                  <c:v>2.2065263467234655E-2</c:v>
                </c:pt>
                <c:pt idx="327">
                  <c:v>1.9043771528240831E-2</c:v>
                </c:pt>
                <c:pt idx="328">
                  <c:v>1.6243956318084698E-2</c:v>
                </c:pt>
                <c:pt idx="329">
                  <c:v>1.3666072797013311E-2</c:v>
                </c:pt>
                <c:pt idx="330">
                  <c:v>1.1310346207269353E-2</c:v>
                </c:pt>
                <c:pt idx="331">
                  <c:v>9.1769720589192656E-3</c:v>
                </c:pt>
                <c:pt idx="332">
                  <c:v>7.2661161196511202E-3</c:v>
                </c:pt>
                <c:pt idx="333">
                  <c:v>5.5779144085441818E-3</c:v>
                </c:pt>
                <c:pt idx="334">
                  <c:v>4.112473193804313E-3</c:v>
                </c:pt>
                <c:pt idx="335">
                  <c:v>2.8698689944671551E-3</c:v>
                </c:pt>
                <c:pt idx="336">
                  <c:v>1.8501485860664868E-3</c:v>
                </c:pt>
                <c:pt idx="337">
                  <c:v>1.0533290102644965E-3</c:v>
                </c:pt>
                <c:pt idx="338">
                  <c:v>4.7939758843808635E-4</c:v>
                </c:pt>
                <c:pt idx="339">
                  <c:v>1.2831193922186568E-4</c:v>
                </c:pt>
                <c:pt idx="340">
                  <c:v>0</c:v>
                </c:pt>
                <c:pt idx="341">
                  <c:v>9.4360052342343795E-5</c:v>
                </c:pt>
                <c:pt idx="342">
                  <c:v>4.1126075138028903E-4</c:v>
                </c:pt>
                <c:pt idx="343">
                  <c:v>9.5054115911710649E-4</c:v>
                </c:pt>
                <c:pt idx="344">
                  <c:v>1.7120107816629871E-3</c:v>
                </c:pt>
                <c:pt idx="345">
                  <c:v>2.6954496103915202E-3</c:v>
                </c:pt>
                <c:pt idx="346">
                  <c:v>3.9006081670078172E-3</c:v>
                </c:pt>
                <c:pt idx="347">
                  <c:v>5.3272075525204431E-3</c:v>
                </c:pt>
                <c:pt idx="348">
                  <c:v>6.9749395001086744E-3</c:v>
                </c:pt>
                <c:pt idx="349">
                  <c:v>8.843466431877247E-3</c:v>
                </c:pt>
                <c:pt idx="350">
                  <c:v>1.093242151948619E-2</c:v>
                </c:pt>
                <c:pt idx="351">
                  <c:v>1.3241408748648568E-2</c:v>
                </c:pt>
                <c:pt idx="352">
                  <c:v>1.5770002987483069E-2</c:v>
                </c:pt>
                <c:pt idx="353">
                  <c:v>1.8517750058712305E-2</c:v>
                </c:pt>
                <c:pt idx="354">
                  <c:v>2.1484166815693116E-2</c:v>
                </c:pt>
                <c:pt idx="355">
                  <c:v>2.466874122226843E-2</c:v>
                </c:pt>
                <c:pt idx="356">
                  <c:v>2.8070932436428268E-2</c:v>
                </c:pt>
                <c:pt idx="357">
                  <c:v>3.1690170897762285E-2</c:v>
                </c:pt>
                <c:pt idx="358">
                  <c:v>3.5525858418698625E-2</c:v>
                </c:pt>
                <c:pt idx="359">
                  <c:v>3.9577368279505545E-2</c:v>
                </c:pt>
                <c:pt idx="360">
                  <c:v>4.3844045327048053E-2</c:v>
                </c:pt>
                <c:pt idx="361">
                  <c:v>4.8325206077279893E-2</c:v>
                </c:pt>
                <c:pt idx="362">
                  <c:v>5.3020138821460498E-2</c:v>
                </c:pt>
                <c:pt idx="363">
                  <c:v>5.7928103736074009E-2</c:v>
                </c:pt>
                <c:pt idx="364">
                  <c:v>6.3048332996437376E-2</c:v>
                </c:pt>
                <c:pt idx="365">
                  <c:v>6.8380030893983729E-2</c:v>
                </c:pt>
                <c:pt idx="366">
                  <c:v>7.392237395719628E-2</c:v>
                </c:pt>
                <c:pt idx="367">
                  <c:v>7.9674511076179733E-2</c:v>
                </c:pt>
                <c:pt idx="368">
                  <c:v>8.5635563630848233E-2</c:v>
                </c:pt>
                <c:pt idx="369">
                  <c:v>9.1804625622714867E-2</c:v>
                </c:pt>
                <c:pt idx="370">
                  <c:v>9.8180763810255964E-2</c:v>
                </c:pt>
                <c:pt idx="371">
                  <c:v>0.10476301784783784</c:v>
                </c:pt>
                <c:pt idx="372">
                  <c:v>0.11155040042818165</c:v>
                </c:pt>
                <c:pt idx="373">
                  <c:v>0.11854189742834312</c:v>
                </c:pt>
                <c:pt idx="374">
                  <c:v>0.12573646805919389</c:v>
                </c:pt>
                <c:pt idx="375">
                  <c:v>0.13313304501837381</c:v>
                </c:pt>
                <c:pt idx="376">
                  <c:v>0.14073053464669608</c:v>
                </c:pt>
                <c:pt idx="377">
                  <c:v>0.14852781708798271</c:v>
                </c:pt>
                <c:pt idx="378">
                  <c:v>0.15652374645230732</c:v>
                </c:pt>
                <c:pt idx="379">
                  <c:v>0.16471715098262107</c:v>
                </c:pt>
                <c:pt idx="380">
                  <c:v>0.17310683322473436</c:v>
                </c:pt>
                <c:pt idx="381">
                  <c:v>0.18169157020063872</c:v>
                </c:pt>
                <c:pt idx="382">
                  <c:v>0.19047011358513358</c:v>
                </c:pt>
                <c:pt idx="383">
                  <c:v>0.19944118988573872</c:v>
                </c:pt>
                <c:pt idx="384">
                  <c:v>0.20860350062586691</c:v>
                </c:pt>
                <c:pt idx="385">
                  <c:v>0.21795572253122861</c:v>
                </c:pt>
                <c:pt idx="386">
                  <c:v>0.22749650771944052</c:v>
                </c:pt>
                <c:pt idx="387">
                  <c:v>0.23722448389281625</c:v>
                </c:pt>
                <c:pt idx="388">
                  <c:v>0.24713825453430435</c:v>
                </c:pt>
                <c:pt idx="389">
                  <c:v>0.25723639910655594</c:v>
                </c:pt>
                <c:pt idx="390">
                  <c:v>0.26751747325408265</c:v>
                </c:pt>
                <c:pt idx="391">
                  <c:v>0.27798000900848346</c:v>
                </c:pt>
                <c:pt idx="392">
                  <c:v>0.28862251499671038</c:v>
                </c:pt>
                <c:pt idx="393">
                  <c:v>0.29944347665234161</c:v>
                </c:pt>
                <c:pt idx="394">
                  <c:v>0.31044135642983373</c:v>
                </c:pt>
                <c:pt idx="395">
                  <c:v>0.32161459402172393</c:v>
                </c:pt>
                <c:pt idx="396">
                  <c:v>0.33296160657874724</c:v>
                </c:pt>
                <c:pt idx="397">
                  <c:v>0.34448078893284384</c:v>
                </c:pt>
                <c:pt idx="398">
                  <c:v>0.35617051382302184</c:v>
                </c:pt>
                <c:pt idx="399">
                  <c:v>0.36802913212404431</c:v>
                </c:pt>
                <c:pt idx="400">
                  <c:v>0.3800549730779077</c:v>
                </c:pt>
                <c:pt idx="401">
                  <c:v>0.39224634452808127</c:v>
                </c:pt>
                <c:pt idx="402">
                  <c:v>0.40460153315647401</c:v>
                </c:pt>
                <c:pt idx="403">
                  <c:v>0.41711880472309498</c:v>
                </c:pt>
                <c:pt idx="404">
                  <c:v>0.4297964043083764</c:v>
                </c:pt>
                <c:pt idx="405">
                  <c:v>0.44263255655812062</c:v>
                </c:pt>
                <c:pt idx="406">
                  <c:v>0.45562546593104419</c:v>
                </c:pt>
                <c:pt idx="407">
                  <c:v>0.46877331694887781</c:v>
                </c:pt>
                <c:pt idx="408">
                  <c:v>0.48207427444899087</c:v>
                </c:pt>
                <c:pt idx="409">
                  <c:v>0.49552648383950776</c:v>
                </c:pt>
                <c:pt idx="410">
                  <c:v>0.50912807135687277</c:v>
                </c:pt>
                <c:pt idx="411">
                  <c:v>0.52287714432583743</c:v>
                </c:pt>
                <c:pt idx="412">
                  <c:v>0.53677179142182885</c:v>
                </c:pt>
                <c:pt idx="413">
                  <c:v>0.55081008293566225</c:v>
                </c:pt>
                <c:pt idx="414">
                  <c:v>0.56499007104056598</c:v>
                </c:pt>
                <c:pt idx="415">
                  <c:v>0.57930979006147554</c:v>
                </c:pt>
                <c:pt idx="416">
                  <c:v>0.59376725674656616</c:v>
                </c:pt>
                <c:pt idx="417">
                  <c:v>0.60836047054098097</c:v>
                </c:pt>
                <c:pt idx="418">
                  <c:v>0.6230874138627206</c:v>
                </c:pt>
                <c:pt idx="419">
                  <c:v>0.63794605238065683</c:v>
                </c:pt>
                <c:pt idx="420">
                  <c:v>0.65293433529462619</c:v>
                </c:pt>
                <c:pt idx="421">
                  <c:v>0.66805019561757495</c:v>
                </c:pt>
                <c:pt idx="422">
                  <c:v>0.68329155045970646</c:v>
                </c:pt>
                <c:pt idx="423">
                  <c:v>0.69865630131459933</c:v>
                </c:pt>
                <c:pt idx="424">
                  <c:v>0.71414233434725394</c:v>
                </c:pt>
                <c:pt idx="425">
                  <c:v>0.72974752068402771</c:v>
                </c:pt>
                <c:pt idx="426">
                  <c:v>0.74546971670442108</c:v>
                </c:pt>
                <c:pt idx="427">
                  <c:v>0.76130676433467481</c:v>
                </c:pt>
                <c:pt idx="428">
                  <c:v>0.77725649134313335</c:v>
                </c:pt>
                <c:pt idx="429">
                  <c:v>0.79331671163734285</c:v>
                </c:pt>
                <c:pt idx="430">
                  <c:v>0.80948522556283475</c:v>
                </c:pt>
                <c:pt idx="431">
                  <c:v>0.82575982020355676</c:v>
                </c:pt>
                <c:pt idx="432">
                  <c:v>0.84213826968391603</c:v>
                </c:pt>
                <c:pt idx="433">
                  <c:v>0.85861833547238486</c:v>
                </c:pt>
                <c:pt idx="434">
                  <c:v>0.87519776668663163</c:v>
                </c:pt>
                <c:pt idx="435">
                  <c:v>0.8918743004001366</c:v>
                </c:pt>
                <c:pt idx="436">
                  <c:v>0.90864566195024898</c:v>
                </c:pt>
                <c:pt idx="437">
                  <c:v>0.92550956524764405</c:v>
                </c:pt>
                <c:pt idx="438">
                  <c:v>0.94246371308713817</c:v>
                </c:pt>
                <c:pt idx="439">
                  <c:v>0.95950579745981923</c:v>
                </c:pt>
                <c:pt idx="440">
                  <c:v>0.97663349986645276</c:v>
                </c:pt>
                <c:pt idx="441">
                  <c:v>0.99384449163211641</c:v>
                </c:pt>
                <c:pt idx="442">
                  <c:v>1.011136434222025</c:v>
                </c:pt>
                <c:pt idx="443">
                  <c:v>1.0285069795584996</c:v>
                </c:pt>
                <c:pt idx="444">
                  <c:v>1.0459537703390416</c:v>
                </c:pt>
                <c:pt idx="445">
                  <c:v>1.0634744403554655</c:v>
                </c:pt>
                <c:pt idx="446">
                  <c:v>1.0810666148140482</c:v>
                </c:pt>
                <c:pt idx="447">
                  <c:v>1.0987279106566525</c:v>
                </c:pt>
                <c:pt idx="448">
                  <c:v>1.1164559368827818</c:v>
                </c:pt>
                <c:pt idx="449">
                  <c:v>1.1342482948725201</c:v>
                </c:pt>
                <c:pt idx="450">
                  <c:v>1.1521025787103156</c:v>
                </c:pt>
                <c:pt idx="451">
                  <c:v>1.1700163755095654</c:v>
                </c:pt>
                <c:pt idx="452">
                  <c:v>1.1879872657379547</c:v>
                </c:pt>
                <c:pt idx="453">
                  <c:v>1.2060128235435097</c:v>
                </c:pt>
                <c:pt idx="454">
                  <c:v>1.2240906170813171</c:v>
                </c:pt>
                <c:pt idx="455">
                  <c:v>1.2422182088408702</c:v>
                </c:pt>
                <c:pt idx="456">
                  <c:v>1.2603931559739951</c:v>
                </c:pt>
                <c:pt idx="457">
                  <c:v>1.2786130106233113</c:v>
                </c:pt>
                <c:pt idx="458">
                  <c:v>1.2968753202511885</c:v>
                </c:pt>
                <c:pt idx="459">
                  <c:v>1.3151776279691483</c:v>
                </c:pt>
                <c:pt idx="460">
                  <c:v>1.3335174728676729</c:v>
                </c:pt>
                <c:pt idx="461">
                  <c:v>1.3518923903463718</c:v>
                </c:pt>
                <c:pt idx="462">
                  <c:v>1.3702999124444653</c:v>
                </c:pt>
                <c:pt idx="463">
                  <c:v>1.3887375681715399</c:v>
                </c:pt>
                <c:pt idx="464">
                  <c:v>1.4072028838385315</c:v>
                </c:pt>
                <c:pt idx="465">
                  <c:v>1.4256933833888887</c:v>
                </c:pt>
                <c:pt idx="466">
                  <c:v>1.4442065887298798</c:v>
                </c:pt>
                <c:pt idx="467">
                  <c:v>1.4627400200639913</c:v>
                </c:pt>
                <c:pt idx="468">
                  <c:v>1.481291196220377</c:v>
                </c:pt>
                <c:pt idx="469">
                  <c:v>1.4998576349863146</c:v>
                </c:pt>
                <c:pt idx="470">
                  <c:v>1.5184368534386241</c:v>
                </c:pt>
                <c:pt idx="471">
                  <c:v>1.5370263682750034</c:v>
                </c:pt>
                <c:pt idx="472">
                  <c:v>1.5556236961452377</c:v>
                </c:pt>
                <c:pt idx="473">
                  <c:v>1.5742263539822408</c:v>
                </c:pt>
                <c:pt idx="474">
                  <c:v>1.5928318593328785</c:v>
                </c:pt>
                <c:pt idx="475">
                  <c:v>1.6114377306885361</c:v>
                </c:pt>
                <c:pt idx="476">
                  <c:v>1.6300414878153842</c:v>
                </c:pt>
                <c:pt idx="477">
                  <c:v>1.6486406520842958</c:v>
                </c:pt>
                <c:pt idx="478">
                  <c:v>1.6672327468003758</c:v>
                </c:pt>
                <c:pt idx="479">
                  <c:v>1.6858152975320577</c:v>
                </c:pt>
                <c:pt idx="480">
                  <c:v>1.704385832439719</c:v>
                </c:pt>
                <c:pt idx="481">
                  <c:v>1.7229418826037799</c:v>
                </c:pt>
                <c:pt idx="482">
                  <c:v>1.7414809823522368</c:v>
                </c:pt>
                <c:pt idx="483">
                  <c:v>1.7600006695875869</c:v>
                </c:pt>
                <c:pt idx="484">
                  <c:v>1.7784984861131032</c:v>
                </c:pt>
                <c:pt idx="485">
                  <c:v>1.7969719779584148</c:v>
                </c:pt>
                <c:pt idx="486">
                  <c:v>1.8154186957043512</c:v>
                </c:pt>
                <c:pt idx="487">
                  <c:v>1.8338361948070059</c:v>
                </c:pt>
                <c:pt idx="488">
                  <c:v>1.8522220359209767</c:v>
                </c:pt>
                <c:pt idx="489">
                  <c:v>1.8705737852217423</c:v>
                </c:pt>
                <c:pt idx="490">
                  <c:v>1.8888890147271298</c:v>
                </c:pt>
                <c:pt idx="491">
                  <c:v>1.9071653026178332</c:v>
                </c:pt>
                <c:pt idx="492">
                  <c:v>1.9254002335569367</c:v>
                </c:pt>
                <c:pt idx="493">
                  <c:v>1.9435913990084084</c:v>
                </c:pt>
                <c:pt idx="494">
                  <c:v>1.9617363975545112</c:v>
                </c:pt>
                <c:pt idx="495">
                  <c:v>1.9798328352121024</c:v>
                </c:pt>
                <c:pt idx="496">
                  <c:v>1.9978783257477677</c:v>
                </c:pt>
                <c:pt idx="497">
                  <c:v>2.015870490991758</c:v>
                </c:pt>
                <c:pt idx="498">
                  <c:v>2.0338069611506833</c:v>
                </c:pt>
                <c:pt idx="499">
                  <c:v>2.0516853751189208</c:v>
                </c:pt>
                <c:pt idx="500">
                  <c:v>2.0695033807887016</c:v>
                </c:pt>
                <c:pt idx="501">
                  <c:v>2.0872586353588325</c:v>
                </c:pt>
                <c:pt idx="502">
                  <c:v>2.1049488056420107</c:v>
                </c:pt>
                <c:pt idx="503">
                  <c:v>2.1225715683706952</c:v>
                </c:pt>
                <c:pt idx="504">
                  <c:v>2.1401246105014913</c:v>
                </c:pt>
                <c:pt idx="505">
                  <c:v>2.1576056295180104</c:v>
                </c:pt>
                <c:pt idx="506">
                  <c:v>2.175012333732167</c:v>
                </c:pt>
                <c:pt idx="507">
                  <c:v>2.1923424425838673</c:v>
                </c:pt>
                <c:pt idx="508">
                  <c:v>2.2095936869390598</c:v>
                </c:pt>
                <c:pt idx="509">
                  <c:v>2.2267638093860995</c:v>
                </c:pt>
                <c:pt idx="510">
                  <c:v>2.2438505645303937</c:v>
                </c:pt>
                <c:pt idx="511">
                  <c:v>2.2608517192872903</c:v>
                </c:pt>
                <c:pt idx="512">
                  <c:v>2.2777650531731646</c:v>
                </c:pt>
                <c:pt idx="513">
                  <c:v>2.2945883585946762</c:v>
                </c:pt>
                <c:pt idx="514">
                  <c:v>2.31131944113615</c:v>
                </c:pt>
                <c:pt idx="515">
                  <c:v>2.327956119845048</c:v>
                </c:pt>
                <c:pt idx="516">
                  <c:v>2.344496227515497</c:v>
                </c:pt>
                <c:pt idx="517">
                  <c:v>2.3609376109698292</c:v>
                </c:pt>
                <c:pt idx="518">
                  <c:v>2.3772781313381022</c:v>
                </c:pt>
                <c:pt idx="519">
                  <c:v>2.3935156643355691</c:v>
                </c:pt>
                <c:pt idx="520">
                  <c:v>2.4096481005380483</c:v>
                </c:pt>
                <c:pt idx="521">
                  <c:v>2.4256733456551722</c:v>
                </c:pt>
                <c:pt idx="522">
                  <c:v>2.4415893208014672</c:v>
                </c:pt>
                <c:pt idx="523">
                  <c:v>2.4573939627652419</c:v>
                </c:pt>
                <c:pt idx="524">
                  <c:v>2.4730852242752372</c:v>
                </c:pt>
                <c:pt idx="525">
                  <c:v>2.4886610742650137</c:v>
                </c:pt>
                <c:pt idx="526">
                  <c:v>2.5041194981350325</c:v>
                </c:pt>
                <c:pt idx="527">
                  <c:v>2.5194584980124097</c:v>
                </c:pt>
                <c:pt idx="528">
                  <c:v>2.534676093008295</c:v>
                </c:pt>
                <c:pt idx="529">
                  <c:v>2.5497703387018005</c:v>
                </c:pt>
                <c:pt idx="530">
                  <c:v>2.5647403144222896</c:v>
                </c:pt>
                <c:pt idx="531">
                  <c:v>2.5795860947317468</c:v>
                </c:pt>
                <c:pt idx="532">
                  <c:v>2.594307754147418</c:v>
                </c:pt>
                <c:pt idx="533">
                  <c:v>2.6089053671418401</c:v>
                </c:pt>
                <c:pt idx="534">
                  <c:v>2.6233790081428658</c:v>
                </c:pt>
                <c:pt idx="535">
                  <c:v>2.6377287515336905</c:v>
                </c:pt>
                <c:pt idx="536">
                  <c:v>2.6519546716528808</c:v>
                </c:pt>
                <c:pt idx="537">
                  <c:v>2.6660568427943998</c:v>
                </c:pt>
                <c:pt idx="538">
                  <c:v>2.6800353392076333</c:v>
                </c:pt>
                <c:pt idx="539">
                  <c:v>2.6938902350974194</c:v>
                </c:pt>
                <c:pt idx="540">
                  <c:v>2.7076216046240713</c:v>
                </c:pt>
                <c:pt idx="541">
                  <c:v>2.7212295219034073</c:v>
                </c:pt>
                <c:pt idx="542">
                  <c:v>2.7347140610067759</c:v>
                </c:pt>
                <c:pt idx="543">
                  <c:v>2.7480752959610824</c:v>
                </c:pt>
                <c:pt idx="544">
                  <c:v>2.761313300748816</c:v>
                </c:pt>
                <c:pt idx="545">
                  <c:v>2.7744281493080769</c:v>
                </c:pt>
                <c:pt idx="546">
                  <c:v>2.7874199155326029</c:v>
                </c:pt>
                <c:pt idx="547">
                  <c:v>2.8002886732717935</c:v>
                </c:pt>
                <c:pt idx="548">
                  <c:v>2.813034496330741</c:v>
                </c:pt>
                <c:pt idx="549">
                  <c:v>2.825657458470253</c:v>
                </c:pt>
                <c:pt idx="550">
                  <c:v>2.8381576334068814</c:v>
                </c:pt>
                <c:pt idx="551">
                  <c:v>2.8505350948129475</c:v>
                </c:pt>
                <c:pt idx="552">
                  <c:v>2.86278991631657</c:v>
                </c:pt>
                <c:pt idx="553">
                  <c:v>2.8749221715016908</c:v>
                </c:pt>
                <c:pt idx="554">
                  <c:v>2.8869319339081003</c:v>
                </c:pt>
                <c:pt idx="555">
                  <c:v>2.8988192770314658</c:v>
                </c:pt>
                <c:pt idx="556">
                  <c:v>2.9105842743233574</c:v>
                </c:pt>
                <c:pt idx="557">
                  <c:v>2.9222269991912739</c:v>
                </c:pt>
                <c:pt idx="558">
                  <c:v>2.9337475249986693</c:v>
                </c:pt>
                <c:pt idx="559">
                  <c:v>2.9451459250649803</c:v>
                </c:pt>
                <c:pt idx="560">
                  <c:v>2.9564222726656517</c:v>
                </c:pt>
                <c:pt idx="561">
                  <c:v>2.9675766410321631</c:v>
                </c:pt>
                <c:pt idx="562">
                  <c:v>2.9786091033520541</c:v>
                </c:pt>
                <c:pt idx="563">
                  <c:v>2.9895197327689536</c:v>
                </c:pt>
                <c:pt idx="564">
                  <c:v>3.0003086023826024</c:v>
                </c:pt>
                <c:pt idx="565">
                  <c:v>3.010975785248883</c:v>
                </c:pt>
                <c:pt idx="566">
                  <c:v>3.021521354379844</c:v>
                </c:pt>
                <c:pt idx="567">
                  <c:v>3.0319453827437268</c:v>
                </c:pt>
                <c:pt idx="568">
                  <c:v>3.0422479432649912</c:v>
                </c:pt>
                <c:pt idx="569">
                  <c:v>3.052429108824342</c:v>
                </c:pt>
                <c:pt idx="570">
                  <c:v>3.0624889522587586</c:v>
                </c:pt>
                <c:pt idx="571">
                  <c:v>3.0724275463615136</c:v>
                </c:pt>
                <c:pt idx="572">
                  <c:v>3.0822449638822067</c:v>
                </c:pt>
                <c:pt idx="573">
                  <c:v>3.0919412775267885</c:v>
                </c:pt>
                <c:pt idx="574">
                  <c:v>3.1015165599575822</c:v>
                </c:pt>
                <c:pt idx="575">
                  <c:v>3.1109708837933185</c:v>
                </c:pt>
                <c:pt idx="576">
                  <c:v>3.1203043216091526</c:v>
                </c:pt>
                <c:pt idx="577">
                  <c:v>3.1295169459366976</c:v>
                </c:pt>
                <c:pt idx="578">
                  <c:v>3.1386088292640459</c:v>
                </c:pt>
                <c:pt idx="579">
                  <c:v>3.1475800440357982</c:v>
                </c:pt>
                <c:pt idx="580">
                  <c:v>3.1564306626530869</c:v>
                </c:pt>
                <c:pt idx="581">
                  <c:v>3.1651607574736058</c:v>
                </c:pt>
                <c:pt idx="582">
                  <c:v>3.1737704008116316</c:v>
                </c:pt>
                <c:pt idx="583">
                  <c:v>3.1822596649380555</c:v>
                </c:pt>
                <c:pt idx="584">
                  <c:v>3.1906286220804025</c:v>
                </c:pt>
                <c:pt idx="585">
                  <c:v>3.1988773444228644</c:v>
                </c:pt>
                <c:pt idx="586">
                  <c:v>3.2070059041063215</c:v>
                </c:pt>
                <c:pt idx="587">
                  <c:v>3.2150143732283678</c:v>
                </c:pt>
                <c:pt idx="588">
                  <c:v>3.2229028238433415</c:v>
                </c:pt>
                <c:pt idx="589">
                  <c:v>3.2306713279623458</c:v>
                </c:pt>
                <c:pt idx="590">
                  <c:v>3.2383199575532791</c:v>
                </c:pt>
                <c:pt idx="591">
                  <c:v>3.2458487845408572</c:v>
                </c:pt>
                <c:pt idx="592">
                  <c:v>3.2532578808066432</c:v>
                </c:pt>
                <c:pt idx="593">
                  <c:v>3.2605473181890696</c:v>
                </c:pt>
                <c:pt idx="594">
                  <c:v>3.2677171684834665</c:v>
                </c:pt>
                <c:pt idx="595">
                  <c:v>3.2747675034420873</c:v>
                </c:pt>
                <c:pt idx="596">
                  <c:v>3.2816983947741325</c:v>
                </c:pt>
                <c:pt idx="597">
                  <c:v>3.2885099141457781</c:v>
                </c:pt>
                <c:pt idx="598">
                  <c:v>3.2952021331802013</c:v>
                </c:pt>
                <c:pt idx="599">
                  <c:v>3.3017751234576038</c:v>
                </c:pt>
                <c:pt idx="600">
                  <c:v>3.3082289565152387</c:v>
                </c:pt>
                <c:pt idx="601">
                  <c:v>3.3145637038474405</c:v>
                </c:pt>
                <c:pt idx="602">
                  <c:v>3.3207794369056423</c:v>
                </c:pt>
                <c:pt idx="603">
                  <c:v>3.3268762270984094</c:v>
                </c:pt>
                <c:pt idx="604">
                  <c:v>3.3328541457914609</c:v>
                </c:pt>
                <c:pt idx="605">
                  <c:v>3.3387132643076964</c:v>
                </c:pt>
                <c:pt idx="606">
                  <c:v>3.3444536539272223</c:v>
                </c:pt>
                <c:pt idx="607">
                  <c:v>3.3500753858873757</c:v>
                </c:pt>
                <c:pt idx="608">
                  <c:v>3.3555785313827542</c:v>
                </c:pt>
                <c:pt idx="609">
                  <c:v>3.3609631615652349</c:v>
                </c:pt>
                <c:pt idx="610">
                  <c:v>3.3662293475440062</c:v>
                </c:pt>
                <c:pt idx="611">
                  <c:v>3.37137716038559</c:v>
                </c:pt>
                <c:pt idx="612">
                  <c:v>3.3764066711138692</c:v>
                </c:pt>
                <c:pt idx="613">
                  <c:v>3.3813179507101112</c:v>
                </c:pt>
                <c:pt idx="614">
                  <c:v>3.3861110701129955</c:v>
                </c:pt>
                <c:pt idx="615">
                  <c:v>3.3907861002186386</c:v>
                </c:pt>
                <c:pt idx="616">
                  <c:v>3.3953431118806177</c:v>
                </c:pt>
                <c:pt idx="617">
                  <c:v>3.3997821759099991</c:v>
                </c:pt>
                <c:pt idx="618">
                  <c:v>3.4041033630753641</c:v>
                </c:pt>
                <c:pt idx="619">
                  <c:v>3.4083067441028292</c:v>
                </c:pt>
                <c:pt idx="620">
                  <c:v>3.4123923896760777</c:v>
                </c:pt>
                <c:pt idx="621">
                  <c:v>3.4163603704363825</c:v>
                </c:pt>
                <c:pt idx="622">
                  <c:v>3.4202107569826308</c:v>
                </c:pt>
                <c:pt idx="623">
                  <c:v>3.423943619871352</c:v>
                </c:pt>
                <c:pt idx="624">
                  <c:v>3.4275590296167389</c:v>
                </c:pt>
                <c:pt idx="625">
                  <c:v>3.4310570566906802</c:v>
                </c:pt>
                <c:pt idx="626">
                  <c:v>3.4344377715227759</c:v>
                </c:pt>
                <c:pt idx="627">
                  <c:v>3.4377012445003721</c:v>
                </c:pt>
                <c:pt idx="628">
                  <c:v>3.4408475459685826</c:v>
                </c:pt>
                <c:pt idx="629">
                  <c:v>3.4438767462303121</c:v>
                </c:pt>
                <c:pt idx="630">
                  <c:v>3.4467889155462839</c:v>
                </c:pt>
                <c:pt idx="631">
                  <c:v>3.4495841241350664</c:v>
                </c:pt>
                <c:pt idx="632">
                  <c:v>3.4522624421730961</c:v>
                </c:pt>
                <c:pt idx="633">
                  <c:v>3.4548239397947027</c:v>
                </c:pt>
                <c:pt idx="634">
                  <c:v>3.4572686870921365</c:v>
                </c:pt>
                <c:pt idx="635">
                  <c:v>3.4595967541155912</c:v>
                </c:pt>
                <c:pt idx="636">
                  <c:v>3.4618082108732322</c:v>
                </c:pt>
                <c:pt idx="637">
                  <c:v>3.4639031273312186</c:v>
                </c:pt>
                <c:pt idx="638">
                  <c:v>3.4658815734137303</c:v>
                </c:pt>
                <c:pt idx="639">
                  <c:v>3.4677436190029924</c:v>
                </c:pt>
                <c:pt idx="640">
                  <c:v>3.4694893339393009</c:v>
                </c:pt>
                <c:pt idx="641">
                  <c:v>3.4711187880210481</c:v>
                </c:pt>
                <c:pt idx="642">
                  <c:v>3.4726320510047461</c:v>
                </c:pt>
                <c:pt idx="643">
                  <c:v>3.4740291926050539</c:v>
                </c:pt>
                <c:pt idx="644">
                  <c:v>3.4753102824948008</c:v>
                </c:pt>
                <c:pt idx="645">
                  <c:v>3.4764753903050147</c:v>
                </c:pt>
                <c:pt idx="646">
                  <c:v>3.4775245856249417</c:v>
                </c:pt>
                <c:pt idx="647">
                  <c:v>3.4784579380020775</c:v>
                </c:pt>
                <c:pt idx="648">
                  <c:v>3.4792755169421863</c:v>
                </c:pt>
                <c:pt idx="649">
                  <c:v>3.4799773919093311</c:v>
                </c:pt>
                <c:pt idx="650">
                  <c:v>3.4805636323258957</c:v>
                </c:pt>
                <c:pt idx="651">
                  <c:v>3.4810343075726111</c:v>
                </c:pt>
                <c:pt idx="652">
                  <c:v>3.481389486988578</c:v>
                </c:pt>
                <c:pt idx="653">
                  <c:v>3.4816292398712947</c:v>
                </c:pt>
                <c:pt idx="654">
                  <c:v>3.4817536354766827</c:v>
                </c:pt>
                <c:pt idx="655">
                  <c:v>3.4817627430191069</c:v>
                </c:pt>
                <c:pt idx="656">
                  <c:v>3.4816566316714059</c:v>
                </c:pt>
                <c:pt idx="657">
                  <c:v>3.4814353705649133</c:v>
                </c:pt>
                <c:pt idx="658">
                  <c:v>3.481099028789485</c:v>
                </c:pt>
                <c:pt idx="659">
                  <c:v>3.4806476753935214</c:v>
                </c:pt>
                <c:pt idx="660">
                  <c:v>3.4800813793839955</c:v>
                </c:pt>
                <c:pt idx="661">
                  <c:v>3.4794002097264758</c:v>
                </c:pt>
                <c:pt idx="662">
                  <c:v>3.4786042353451503</c:v>
                </c:pt>
                <c:pt idx="663">
                  <c:v>3.4776935251228536</c:v>
                </c:pt>
                <c:pt idx="664">
                  <c:v>3.4766681479010901</c:v>
                </c:pt>
                <c:pt idx="665">
                  <c:v>3.4755281724800602</c:v>
                </c:pt>
                <c:pt idx="666">
                  <c:v>3.4742736676186823</c:v>
                </c:pt>
                <c:pt idx="667">
                  <c:v>3.4729047020346213</c:v>
                </c:pt>
                <c:pt idx="668">
                  <c:v>3.4714213444043112</c:v>
                </c:pt>
                <c:pt idx="669">
                  <c:v>3.4698236633629786</c:v>
                </c:pt>
                <c:pt idx="670">
                  <c:v>3.4681117275046716</c:v>
                </c:pt>
                <c:pt idx="671">
                  <c:v>3.4662856053822786</c:v>
                </c:pt>
                <c:pt idx="672">
                  <c:v>3.46434536550756</c:v>
                </c:pt>
                <c:pt idx="673">
                  <c:v>3.4622910763511663</c:v>
                </c:pt>
                <c:pt idx="674">
                  <c:v>3.4601228063426657</c:v>
                </c:pt>
                <c:pt idx="675">
                  <c:v>3.4578406238705703</c:v>
                </c:pt>
                <c:pt idx="676">
                  <c:v>3.4554445972823586</c:v>
                </c:pt>
                <c:pt idx="677">
                  <c:v>3.4529347948844995</c:v>
                </c:pt>
                <c:pt idx="678">
                  <c:v>3.4503112849424786</c:v>
                </c:pt>
                <c:pt idx="679">
                  <c:v>3.4475741356808238</c:v>
                </c:pt>
                <c:pt idx="680">
                  <c:v>3.4447234152831259</c:v>
                </c:pt>
                <c:pt idx="681">
                  <c:v>3.4417591918920665</c:v>
                </c:pt>
                <c:pt idx="682">
                  <c:v>3.4386815336094414</c:v>
                </c:pt>
                <c:pt idx="683">
                  <c:v>3.4354905084961866</c:v>
                </c:pt>
                <c:pt idx="684">
                  <c:v>3.4321861845723989</c:v>
                </c:pt>
                <c:pt idx="685">
                  <c:v>3.4287686298173661</c:v>
                </c:pt>
                <c:pt idx="686">
                  <c:v>3.4252379121695857</c:v>
                </c:pt>
                <c:pt idx="687">
                  <c:v>3.4215940995267946</c:v>
                </c:pt>
                <c:pt idx="688">
                  <c:v>3.4178372597459892</c:v>
                </c:pt>
                <c:pt idx="689">
                  <c:v>3.4139674606434518</c:v>
                </c:pt>
                <c:pt idx="690">
                  <c:v>3.4099847699947756</c:v>
                </c:pt>
                <c:pt idx="691">
                  <c:v>3.4058892555348894</c:v>
                </c:pt>
                <c:pt idx="692">
                  <c:v>3.4016809849580794</c:v>
                </c:pt>
                <c:pt idx="693">
                  <c:v>3.3973600259180143</c:v>
                </c:pt>
                <c:pt idx="694">
                  <c:v>3.3929264460277744</c:v>
                </c:pt>
                <c:pt idx="695">
                  <c:v>3.388380312859868</c:v>
                </c:pt>
                <c:pt idx="696">
                  <c:v>3.3837216939462627</c:v>
                </c:pt>
                <c:pt idx="697">
                  <c:v>3.3789506567784051</c:v>
                </c:pt>
                <c:pt idx="698">
                  <c:v>3.3740672688072486</c:v>
                </c:pt>
                <c:pt idx="699">
                  <c:v>3.3690715974432743</c:v>
                </c:pt>
                <c:pt idx="700">
                  <c:v>3.363963710056519</c:v>
                </c:pt>
                <c:pt idx="701">
                  <c:v>3.3587436739765955</c:v>
                </c:pt>
                <c:pt idx="702">
                  <c:v>3.3534115564927198</c:v>
                </c:pt>
                <c:pt idx="703">
                  <c:v>3.3479674248537346</c:v>
                </c:pt>
                <c:pt idx="704">
                  <c:v>3.3424113462681331</c:v>
                </c:pt>
                <c:pt idx="705">
                  <c:v>3.3367433879040824</c:v>
                </c:pt>
                <c:pt idx="706">
                  <c:v>3.3309636168894503</c:v>
                </c:pt>
                <c:pt idx="707">
                  <c:v>3.3250721003118273</c:v>
                </c:pt>
                <c:pt idx="708">
                  <c:v>3.3190689052185509</c:v>
                </c:pt>
                <c:pt idx="709">
                  <c:v>3.3129540986167298</c:v>
                </c:pt>
                <c:pt idx="710">
                  <c:v>3.3067277474732699</c:v>
                </c:pt>
                <c:pt idx="711">
                  <c:v>3.3003899187148962</c:v>
                </c:pt>
                <c:pt idx="712">
                  <c:v>3.2939406792281782</c:v>
                </c:pt>
                <c:pt idx="713">
                  <c:v>3.287380095859552</c:v>
                </c:pt>
                <c:pt idx="714">
                  <c:v>3.2807082354153461</c:v>
                </c:pt>
                <c:pt idx="715">
                  <c:v>3.2739251646618075</c:v>
                </c:pt>
                <c:pt idx="716">
                  <c:v>3.2670309503251205</c:v>
                </c:pt>
                <c:pt idx="717">
                  <c:v>3.2600256590914363</c:v>
                </c:pt>
                <c:pt idx="718">
                  <c:v>3.2529093576068915</c:v>
                </c:pt>
                <c:pt idx="719">
                  <c:v>3.2456821124776378</c:v>
                </c:pt>
                <c:pt idx="720">
                  <c:v>3.2383439902698612</c:v>
                </c:pt>
                <c:pt idx="721">
                  <c:v>3.2308950575098101</c:v>
                </c:pt>
                <c:pt idx="722">
                  <c:v>3.2233353806838143</c:v>
                </c:pt>
                <c:pt idx="723">
                  <c:v>3.2156650262383146</c:v>
                </c:pt>
                <c:pt idx="724">
                  <c:v>3.2078840605798824</c:v>
                </c:pt>
                <c:pt idx="725">
                  <c:v>3.1999925500752449</c:v>
                </c:pt>
                <c:pt idx="726">
                  <c:v>3.1919905610513095</c:v>
                </c:pt>
                <c:pt idx="727">
                  <c:v>3.18387815979519</c:v>
                </c:pt>
                <c:pt idx="728">
                  <c:v>3.1756554125542227</c:v>
                </c:pt>
                <c:pt idx="729">
                  <c:v>3.1673223855360009</c:v>
                </c:pt>
                <c:pt idx="730">
                  <c:v>3.1588791449083899</c:v>
                </c:pt>
                <c:pt idx="731">
                  <c:v>3.1503257567995551</c:v>
                </c:pt>
                <c:pt idx="732">
                  <c:v>3.1416622872979856</c:v>
                </c:pt>
                <c:pt idx="733">
                  <c:v>3.1328888024525177</c:v>
                </c:pt>
                <c:pt idx="734">
                  <c:v>3.1240053682723561</c:v>
                </c:pt>
                <c:pt idx="735">
                  <c:v>3.1150120507271031</c:v>
                </c:pt>
                <c:pt idx="736">
                  <c:v>3.105908915746777</c:v>
                </c:pt>
                <c:pt idx="737">
                  <c:v>3.0966960292218397</c:v>
                </c:pt>
                <c:pt idx="738">
                  <c:v>3.0873734570032174</c:v>
                </c:pt>
                <c:pt idx="739">
                  <c:v>3.0779412649023254</c:v>
                </c:pt>
                <c:pt idx="740">
                  <c:v>3.068399518691094</c:v>
                </c:pt>
                <c:pt idx="741">
                  <c:v>3.05874828410199</c:v>
                </c:pt>
                <c:pt idx="742">
                  <c:v>3.0489876268280391</c:v>
                </c:pt>
                <c:pt idx="743">
                  <c:v>3.039117612522853</c:v>
                </c:pt>
                <c:pt idx="744">
                  <c:v>3.0291383068006499</c:v>
                </c:pt>
                <c:pt idx="745">
                  <c:v>3.0190497752362795</c:v>
                </c:pt>
                <c:pt idx="746">
                  <c:v>3.0088520833652481</c:v>
                </c:pt>
                <c:pt idx="747">
                  <c:v>2.9985452966837394</c:v>
                </c:pt>
                <c:pt idx="748">
                  <c:v>2.9881294806486394</c:v>
                </c:pt>
                <c:pt idx="749">
                  <c:v>2.9776047006775608</c:v>
                </c:pt>
                <c:pt idx="750">
                  <c:v>2.9669710221488645</c:v>
                </c:pt>
                <c:pt idx="751">
                  <c:v>2.9562285104016857</c:v>
                </c:pt>
                <c:pt idx="752">
                  <c:v>2.9453772307359554</c:v>
                </c:pt>
                <c:pt idx="753">
                  <c:v>2.9344172484124242</c:v>
                </c:pt>
                <c:pt idx="754">
                  <c:v>2.9233486286526871</c:v>
                </c:pt>
                <c:pt idx="755">
                  <c:v>2.9121714366392055</c:v>
                </c:pt>
                <c:pt idx="756">
                  <c:v>2.900885737515333</c:v>
                </c:pt>
                <c:pt idx="757">
                  <c:v>2.889491596385334</c:v>
                </c:pt>
                <c:pt idx="758">
                  <c:v>2.8779890783144131</c:v>
                </c:pt>
                <c:pt idx="759">
                  <c:v>2.866378248328735</c:v>
                </c:pt>
                <c:pt idx="760">
                  <c:v>2.8546591714154483</c:v>
                </c:pt>
                <c:pt idx="761">
                  <c:v>2.8428319125227093</c:v>
                </c:pt>
                <c:pt idx="762">
                  <c:v>2.8308965365597061</c:v>
                </c:pt>
                <c:pt idx="763">
                  <c:v>2.8188531083966804</c:v>
                </c:pt>
                <c:pt idx="764">
                  <c:v>2.8067016928649529</c:v>
                </c:pt>
                <c:pt idx="765">
                  <c:v>2.7944423547569444</c:v>
                </c:pt>
                <c:pt idx="766">
                  <c:v>2.7820751588262009</c:v>
                </c:pt>
                <c:pt idx="767">
                  <c:v>2.7696001697874157</c:v>
                </c:pt>
                <c:pt idx="768">
                  <c:v>2.7570174523164535</c:v>
                </c:pt>
                <c:pt idx="769">
                  <c:v>2.7443270710503738</c:v>
                </c:pt>
                <c:pt idx="770">
                  <c:v>2.7315290905874545</c:v>
                </c:pt>
                <c:pt idx="771">
                  <c:v>2.7186235754872121</c:v>
                </c:pt>
                <c:pt idx="772">
                  <c:v>2.7056105902704304</c:v>
                </c:pt>
                <c:pt idx="773">
                  <c:v>2.6924901994191783</c:v>
                </c:pt>
                <c:pt idx="774">
                  <c:v>2.6792624673768373</c:v>
                </c:pt>
                <c:pt idx="775">
                  <c:v>2.6659274585481216</c:v>
                </c:pt>
                <c:pt idx="776">
                  <c:v>2.652485237299103</c:v>
                </c:pt>
                <c:pt idx="777">
                  <c:v>2.6389358679572341</c:v>
                </c:pt>
                <c:pt idx="778">
                  <c:v>2.6252794148113701</c:v>
                </c:pt>
                <c:pt idx="779">
                  <c:v>2.6115159421117942</c:v>
                </c:pt>
                <c:pt idx="780">
                  <c:v>2.5976455140702375</c:v>
                </c:pt>
                <c:pt idx="781">
                  <c:v>2.5836681948599054</c:v>
                </c:pt>
                <c:pt idx="782">
                  <c:v>2.5695840486154999</c:v>
                </c:pt>
                <c:pt idx="783">
                  <c:v>2.555393139433241</c:v>
                </c:pt>
                <c:pt idx="784">
                  <c:v>2.5410955313708916</c:v>
                </c:pt>
                <c:pt idx="785">
                  <c:v>2.5266912884477795</c:v>
                </c:pt>
                <c:pt idx="786">
                  <c:v>2.5121809877361763</c:v>
                </c:pt>
                <c:pt idx="787">
                  <c:v>2.4975661730076371</c:v>
                </c:pt>
                <c:pt idx="788">
                  <c:v>2.4828488480645223</c:v>
                </c:pt>
                <c:pt idx="789">
                  <c:v>2.4680310293043459</c:v>
                </c:pt>
                <c:pt idx="790">
                  <c:v>2.4531147454442856</c:v>
                </c:pt>
                <c:pt idx="791">
                  <c:v>2.4381020372441968</c:v>
                </c:pt>
                <c:pt idx="792">
                  <c:v>2.4229949572281693</c:v>
                </c:pt>
                <c:pt idx="793">
                  <c:v>2.4077955694046653</c:v>
                </c:pt>
                <c:pt idx="794">
                  <c:v>2.3925059489852756</c:v>
                </c:pt>
                <c:pt idx="795">
                  <c:v>2.3771281821021315</c:v>
                </c:pt>
                <c:pt idx="796">
                  <c:v>2.3616643655240135</c:v>
                </c:pt>
                <c:pt idx="797">
                  <c:v>2.3461166063711918</c:v>
                </c:pt>
                <c:pt idx="798">
                  <c:v>2.330487021829041</c:v>
                </c:pt>
                <c:pt idx="799">
                  <c:v>2.3147777388604638</c:v>
                </c:pt>
                <c:pt idx="800">
                  <c:v>2.2989908939171659</c:v>
                </c:pt>
                <c:pt idx="801">
                  <c:v>2.2831286326498228</c:v>
                </c:pt>
                <c:pt idx="802">
                  <c:v>2.2671931096171694</c:v>
                </c:pt>
                <c:pt idx="803">
                  <c:v>2.2511864879940595</c:v>
                </c:pt>
                <c:pt idx="804">
                  <c:v>2.2351109392785382</c:v>
                </c:pt>
                <c:pt idx="805">
                  <c:v>2.2189686429979516</c:v>
                </c:pt>
                <c:pt idx="806">
                  <c:v>2.2027617864141495</c:v>
                </c:pt>
                <c:pt idx="807">
                  <c:v>2.1864925642278137</c:v>
                </c:pt>
                <c:pt idx="808">
                  <c:v>2.1701631782819488</c:v>
                </c:pt>
                <c:pt idx="809">
                  <c:v>2.1537758372645843</c:v>
                </c:pt>
                <c:pt idx="810">
                  <c:v>2.1373327564107178</c:v>
                </c:pt>
                <c:pt idx="811">
                  <c:v>2.1208361572035499</c:v>
                </c:pt>
                <c:pt idx="812">
                  <c:v>2.1042882670750394</c:v>
                </c:pt>
                <c:pt idx="813">
                  <c:v>2.0876913191058311</c:v>
                </c:pt>
                <c:pt idx="814">
                  <c:v>2.0710475517245865</c:v>
                </c:pt>
                <c:pt idx="815">
                  <c:v>2.0543592084067659</c:v>
                </c:pt>
                <c:pt idx="816">
                  <c:v>2.0376285373728931</c:v>
                </c:pt>
                <c:pt idx="817">
                  <c:v>2.0208577912863546</c:v>
                </c:pt>
                <c:pt idx="818">
                  <c:v>2.0040492269507624</c:v>
                </c:pt>
                <c:pt idx="819">
                  <c:v>1.9872051050069317</c:v>
                </c:pt>
                <c:pt idx="820">
                  <c:v>1.9703276896295032</c:v>
                </c:pt>
                <c:pt idx="821">
                  <c:v>1.9534192482232604</c:v>
                </c:pt>
                <c:pt idx="822">
                  <c:v>1.9364820511191758</c:v>
                </c:pt>
                <c:pt idx="823">
                  <c:v>1.9195183712702315</c:v>
                </c:pt>
                <c:pt idx="824">
                  <c:v>1.9025304839470503</c:v>
                </c:pt>
                <c:pt idx="825">
                  <c:v>1.8855206664333803</c:v>
                </c:pt>
                <c:pt idx="826">
                  <c:v>1.8684911977214769</c:v>
                </c:pt>
                <c:pt idx="827">
                  <c:v>1.851444358207414</c:v>
                </c:pt>
                <c:pt idx="828">
                  <c:v>1.8343824293863764</c:v>
                </c:pt>
                <c:pt idx="829">
                  <c:v>1.8173076935479633</c:v>
                </c:pt>
                <c:pt idx="830">
                  <c:v>1.8002224334715522</c:v>
                </c:pt>
                <c:pt idx="831">
                  <c:v>1.7831289321217574</c:v>
                </c:pt>
                <c:pt idx="832">
                  <c:v>1.7660294723440275</c:v>
                </c:pt>
                <c:pt idx="833">
                  <c:v>1.7489263365604215</c:v>
                </c:pt>
                <c:pt idx="834">
                  <c:v>1.7318218064656012</c:v>
                </c:pt>
                <c:pt idx="835">
                  <c:v>1.7147181627230872</c:v>
                </c:pt>
                <c:pt idx="836">
                  <c:v>1.6976176846618087</c:v>
                </c:pt>
                <c:pt idx="837">
                  <c:v>1.6805226499729986</c:v>
                </c:pt>
                <c:pt idx="838">
                  <c:v>1.6634353344074642</c:v>
                </c:pt>
                <c:pt idx="839">
                  <c:v>1.6463580114732805</c:v>
                </c:pt>
                <c:pt idx="840">
                  <c:v>1.6292929521339428</c:v>
                </c:pt>
                <c:pt idx="841">
                  <c:v>1.612242424507019</c:v>
                </c:pt>
                <c:pt idx="842">
                  <c:v>1.5952086935633445</c:v>
                </c:pt>
                <c:pt idx="843">
                  <c:v>1.5781940208267922</c:v>
                </c:pt>
                <c:pt idx="844">
                  <c:v>1.5612006640746676</c:v>
                </c:pt>
                <c:pt idx="845">
                  <c:v>1.5442308770387589</c:v>
                </c:pt>
                <c:pt idx="846">
                  <c:v>1.5272869091070884</c:v>
                </c:pt>
                <c:pt idx="847">
                  <c:v>1.5103710050263992</c:v>
                </c:pt>
                <c:pt idx="848">
                  <c:v>1.4934854046054236</c:v>
                </c:pt>
                <c:pt idx="849">
                  <c:v>1.4766323424189627</c:v>
                </c:pt>
                <c:pt idx="850">
                  <c:v>1.4598140475128252</c:v>
                </c:pt>
                <c:pt idx="851">
                  <c:v>1.4430327431096603</c:v>
                </c:pt>
                <c:pt idx="852">
                  <c:v>1.4262906463157219</c:v>
                </c:pt>
                <c:pt idx="853">
                  <c:v>1.4095899678286055</c:v>
                </c:pt>
                <c:pt idx="854">
                  <c:v>1.3929329116459945</c:v>
                </c:pt>
                <c:pt idx="855">
                  <c:v>1.3763216747754576</c:v>
                </c:pt>
                <c:pt idx="856">
                  <c:v>1.3597584469453288</c:v>
                </c:pt>
                <c:pt idx="857">
                  <c:v>1.3432454103167142</c:v>
                </c:pt>
                <c:pt idx="858">
                  <c:v>1.3267847391966612</c:v>
                </c:pt>
                <c:pt idx="859">
                  <c:v>1.3103785997525266</c:v>
                </c:pt>
                <c:pt idx="860">
                  <c:v>1.2940291497275822</c:v>
                </c:pt>
                <c:pt idx="861">
                  <c:v>1.2777385381578952</c:v>
                </c:pt>
                <c:pt idx="862">
                  <c:v>1.2615089050905208</c:v>
                </c:pt>
                <c:pt idx="863">
                  <c:v>1.2453423813030429</c:v>
                </c:pt>
                <c:pt idx="864">
                  <c:v>1.2292410880244977</c:v>
                </c:pt>
                <c:pt idx="865">
                  <c:v>1.2132071366577237</c:v>
                </c:pt>
                <c:pt idx="866">
                  <c:v>1.1972426285031657</c:v>
                </c:pt>
                <c:pt idx="867">
                  <c:v>1.181349654484172</c:v>
                </c:pt>
                <c:pt idx="868">
                  <c:v>1.1655302948738264</c:v>
                </c:pt>
                <c:pt idx="869">
                  <c:v>1.1497866190233401</c:v>
                </c:pt>
                <c:pt idx="870">
                  <c:v>1.1341206850920467</c:v>
                </c:pt>
                <c:pt idx="871">
                  <c:v>1.1185345397790332</c:v>
                </c:pt>
                <c:pt idx="872">
                  <c:v>1.1030302180564411</c:v>
                </c:pt>
                <c:pt idx="873">
                  <c:v>1.0876097429044722</c:v>
                </c:pt>
                <c:pt idx="874">
                  <c:v>1.0722751250481366</c:v>
                </c:pt>
                <c:pt idx="875">
                  <c:v>1.0570283626957717</c:v>
                </c:pt>
                <c:pt idx="876">
                  <c:v>1.041871441279371</c:v>
                </c:pt>
                <c:pt idx="877">
                  <c:v>1.0268063331967536</c:v>
                </c:pt>
                <c:pt idx="878">
                  <c:v>1.0118349975556091</c:v>
                </c:pt>
                <c:pt idx="879">
                  <c:v>0.99695937991944961</c:v>
                </c:pt>
                <c:pt idx="880">
                  <c:v>0.98218141205550402</c:v>
                </c:pt>
                <c:pt idx="881">
                  <c:v>0.96750301168458441</c:v>
                </c:pt>
                <c:pt idx="882">
                  <c:v>0.95292608223295827</c:v>
                </c:pt>
                <c:pt idx="883">
                  <c:v>0.93845251258626006</c:v>
                </c:pt>
                <c:pt idx="884">
                  <c:v>0.92408417684546895</c:v>
                </c:pt>
                <c:pt idx="885">
                  <c:v>0.90982293408499149</c:v>
                </c:pt>
                <c:pt idx="886">
                  <c:v>0.89567062811287268</c:v>
                </c:pt>
                <c:pt idx="887">
                  <c:v>0.88162908723317202</c:v>
                </c:pt>
                <c:pt idx="888">
                  <c:v>0.8677001240105322</c:v>
                </c:pt>
                <c:pt idx="889">
                  <c:v>0.85388553503697018</c:v>
                </c:pt>
                <c:pt idx="890">
                  <c:v>0.84018710070092473</c:v>
                </c:pt>
                <c:pt idx="891">
                  <c:v>0.82660658495858408</c:v>
                </c:pt>
                <c:pt idx="892">
                  <c:v>0.81314573510752575</c:v>
                </c:pt>
                <c:pt idx="893">
                  <c:v>0.79980628156270139</c:v>
                </c:pt>
                <c:pt idx="894">
                  <c:v>0.78658993763478624</c:v>
                </c:pt>
                <c:pt idx="895">
                  <c:v>0.77349839931092945</c:v>
                </c:pt>
                <c:pt idx="896">
                  <c:v>0.76053334503793202</c:v>
                </c:pt>
                <c:pt idx="897">
                  <c:v>0.74769643550787546</c:v>
                </c:pt>
                <c:pt idx="898">
                  <c:v>0.73498931344623175</c:v>
                </c:pt>
                <c:pt idx="899">
                  <c:v>0.7224136034024824</c:v>
                </c:pt>
                <c:pt idx="900">
                  <c:v>0.70997091154327285</c:v>
                </c:pt>
                <c:pt idx="901">
                  <c:v>0.69766282544812397</c:v>
                </c:pt>
                <c:pt idx="902">
                  <c:v>0.68549091390773342</c:v>
                </c:pt>
                <c:pt idx="903">
                  <c:v>0.67345672672488666</c:v>
                </c:pt>
                <c:pt idx="904">
                  <c:v>0.66156179451800812</c:v>
                </c:pt>
                <c:pt idx="905">
                  <c:v>0.64980762852737084</c:v>
                </c:pt>
                <c:pt idx="906">
                  <c:v>0.63819572042399397</c:v>
                </c:pt>
                <c:pt idx="907">
                  <c:v>0.62672754212125159</c:v>
                </c:pt>
                <c:pt idx="908">
                  <c:v>0.61540454558921365</c:v>
                </c:pt>
                <c:pt idx="909">
                  <c:v>0.60422816267174695</c:v>
                </c:pt>
                <c:pt idx="910">
                  <c:v>0.59319980490639257</c:v>
                </c:pt>
                <c:pt idx="911">
                  <c:v>0.58232086334704891</c:v>
                </c:pt>
                <c:pt idx="912">
                  <c:v>0.57159270838948018</c:v>
                </c:pt>
                <c:pt idx="913">
                  <c:v>0.56101668959966888</c:v>
                </c:pt>
                <c:pt idx="914">
                  <c:v>0.55059413554503822</c:v>
                </c:pt>
                <c:pt idx="915">
                  <c:v>0.54032635362856174</c:v>
                </c:pt>
                <c:pt idx="916">
                  <c:v>0.53021462992578661</c:v>
                </c:pt>
                <c:pt idx="917">
                  <c:v>0.52026022902478131</c:v>
                </c:pt>
                <c:pt idx="918">
                  <c:v>0.5104643938690353</c:v>
                </c:pt>
                <c:pt idx="919">
                  <c:v>0.50082834560332945</c:v>
                </c:pt>
                <c:pt idx="920">
                  <c:v>0.49135328342259144</c:v>
                </c:pt>
                <c:pt idx="921">
                  <c:v>0.48204038442375807</c:v>
                </c:pt>
                <c:pt idx="922">
                  <c:v>0.47289080346066276</c:v>
                </c:pt>
                <c:pt idx="923">
                  <c:v>0.46390567300196572</c:v>
                </c:pt>
                <c:pt idx="924">
                  <c:v>0.45508610299214292</c:v>
                </c:pt>
                <c:pt idx="925">
                  <c:v>0.44643318071555049</c:v>
                </c:pt>
                <c:pt idx="926">
                  <c:v>0.43794797066358487</c:v>
                </c:pt>
                <c:pt idx="927">
                  <c:v>0.42963151440494984</c:v>
                </c:pt>
                <c:pt idx="928">
                  <c:v>0.421484830459048</c:v>
                </c:pt>
                <c:pt idx="929">
                  <c:v>0.4135089141725144</c:v>
                </c:pt>
                <c:pt idx="930">
                  <c:v>0.40570473759890113</c:v>
                </c:pt>
                <c:pt idx="931">
                  <c:v>0.39807324938153438</c:v>
                </c:pt>
                <c:pt idx="932">
                  <c:v>0.39061537463955326</c:v>
                </c:pt>
                <c:pt idx="933">
                  <c:v>0.38333201485714269</c:v>
                </c:pt>
                <c:pt idx="934">
                  <c:v>0.37622404777598095</c:v>
                </c:pt>
                <c:pt idx="935">
                  <c:v>0.36929232729090394</c:v>
                </c:pt>
                <c:pt idx="936">
                  <c:v>0.36253768334880571</c:v>
                </c:pt>
                <c:pt idx="937">
                  <c:v>0.35596092185078737</c:v>
                </c:pt>
                <c:pt idx="938">
                  <c:v>0.34956282455755938</c:v>
                </c:pt>
                <c:pt idx="939">
                  <c:v>0.34334414899811405</c:v>
                </c:pt>
                <c:pt idx="940">
                  <c:v>0.3373056283816776</c:v>
                </c:pt>
                <c:pt idx="941">
                  <c:v>0.33144797151294919</c:v>
                </c:pt>
                <c:pt idx="942">
                  <c:v>0.32577186271063779</c:v>
                </c:pt>
                <c:pt idx="943">
                  <c:v>0.32027796172930911</c:v>
                </c:pt>
                <c:pt idx="944">
                  <c:v>0.31496690368454533</c:v>
                </c:pt>
                <c:pt idx="945">
                  <c:v>0.30983929898143014</c:v>
                </c:pt>
                <c:pt idx="946">
                  <c:v>0.30489573324636554</c:v>
                </c:pt>
                <c:pt idx="947">
                  <c:v>0.30013676726222976</c:v>
                </c:pt>
                <c:pt idx="948">
                  <c:v>0.29556293690687724</c:v>
                </c:pt>
                <c:pt idx="949">
                  <c:v>0.29117475309499441</c:v>
                </c:pt>
                <c:pt idx="950">
                  <c:v>0.28697270172331335</c:v>
                </c:pt>
                <c:pt idx="951">
                  <c:v>0.28295724361918817</c:v>
                </c:pt>
                <c:pt idx="952">
                  <c:v>0.27912881449254162</c:v>
                </c:pt>
                <c:pt idx="953">
                  <c:v>0.27548782489118384</c:v>
                </c:pt>
                <c:pt idx="954">
                  <c:v>0.27203466015951122</c:v>
                </c:pt>
                <c:pt idx="955">
                  <c:v>0.26876968040058447</c:v>
                </c:pt>
                <c:pt idx="956">
                  <c:v>0.26569322044159294</c:v>
                </c:pt>
                <c:pt idx="957">
                  <c:v>0.26280558980270508</c:v>
                </c:pt>
                <c:pt idx="958">
                  <c:v>0.26010707266931038</c:v>
                </c:pt>
                <c:pt idx="959">
                  <c:v>0.2575979278676524</c:v>
                </c:pt>
                <c:pt idx="960">
                  <c:v>0.25527838884385268</c:v>
                </c:pt>
                <c:pt idx="961">
                  <c:v>0.25314866364633454</c:v>
                </c:pt>
                <c:pt idx="962">
                  <c:v>0.25120893491163476</c:v>
                </c:pt>
                <c:pt idx="963">
                  <c:v>0.24945935985361595</c:v>
                </c:pt>
                <c:pt idx="964">
                  <c:v>0.24790007025606947</c:v>
                </c:pt>
                <c:pt idx="965">
                  <c:v>0.24653117246871248</c:v>
                </c:pt>
                <c:pt idx="966">
                  <c:v>0.24535274740657953</c:v>
                </c:pt>
                <c:pt idx="967">
                  <c:v>0.24436485055280344</c:v>
                </c:pt>
                <c:pt idx="968">
                  <c:v>0.24356751196478249</c:v>
                </c:pt>
                <c:pt idx="969">
                  <c:v>0.24296073628373815</c:v>
                </c:pt>
                <c:pt idx="970">
                  <c:v>0.24254450274764996</c:v>
                </c:pt>
                <c:pt idx="971">
                  <c:v>0.24231876520757514</c:v>
                </c:pt>
                <c:pt idx="972">
                  <c:v>0.24228345214733799</c:v>
                </c:pt>
                <c:pt idx="973">
                  <c:v>0.24243846670659433</c:v>
                </c:pt>
                <c:pt idx="974">
                  <c:v>0.24278368670726072</c:v>
                </c:pt>
                <c:pt idx="975">
                  <c:v>0.24331896468330139</c:v>
                </c:pt>
                <c:pt idx="976">
                  <c:v>0.24404412791387542</c:v>
                </c:pt>
                <c:pt idx="977">
                  <c:v>0.24495897845982709</c:v>
                </c:pt>
                <c:pt idx="978">
                  <c:v>0.24606329320352208</c:v>
                </c:pt>
                <c:pt idx="979">
                  <c:v>0.24735682389201688</c:v>
                </c:pt>
                <c:pt idx="980">
                  <c:v>0.24883929718355438</c:v>
                </c:pt>
                <c:pt idx="981">
                  <c:v>0.25051041469738194</c:v>
                </c:pt>
                <c:pt idx="982">
                  <c:v>0.25236985306687842</c:v>
                </c:pt>
                <c:pt idx="983">
                  <c:v>0.2544172639959833</c:v>
                </c:pt>
                <c:pt idx="984">
                  <c:v>0.25665227431891757</c:v>
                </c:pt>
                <c:pt idx="985">
                  <c:v>0.25907448606319206</c:v>
                </c:pt>
                <c:pt idx="986">
                  <c:v>0.26168347651588247</c:v>
                </c:pt>
                <c:pt idx="987">
                  <c:v>0.26447879829317289</c:v>
                </c:pt>
                <c:pt idx="988">
                  <c:v>0.26745997941314625</c:v>
                </c:pt>
                <c:pt idx="989">
                  <c:v>0.27062652337181631</c:v>
                </c:pt>
                <c:pt idx="990">
                  <c:v>0.27397790922238829</c:v>
                </c:pt>
                <c:pt idx="991">
                  <c:v>0.27751359165773576</c:v>
                </c:pt>
                <c:pt idx="992">
                  <c:v>0.28123300109607652</c:v>
                </c:pt>
                <c:pt idx="993">
                  <c:v>0.28513554376984546</c:v>
                </c:pt>
                <c:pt idx="994">
                  <c:v>0.28922060181773668</c:v>
                </c:pt>
                <c:pt idx="995">
                  <c:v>0.29348753337991212</c:v>
                </c:pt>
                <c:pt idx="996">
                  <c:v>0.29793567269635818</c:v>
                </c:pt>
                <c:pt idx="997">
                  <c:v>0.30256433020837487</c:v>
                </c:pt>
                <c:pt idx="998">
                  <c:v>0.30737279266318163</c:v>
                </c:pt>
                <c:pt idx="999">
                  <c:v>0.31236032322162788</c:v>
                </c:pt>
                <c:pt idx="1000">
                  <c:v>0.31752616156898944</c:v>
                </c:pt>
                <c:pt idx="1001">
                  <c:v>0.32286952402883329</c:v>
                </c:pt>
                <c:pt idx="1002">
                  <c:v>0.32838960367993841</c:v>
                </c:pt>
                <c:pt idx="1003">
                  <c:v>0.3340855704762507</c:v>
                </c:pt>
                <c:pt idx="1004">
                  <c:v>0.33995657136985613</c:v>
                </c:pt>
                <c:pt idx="1005">
                  <c:v>0.34600173043695581</c:v>
                </c:pt>
                <c:pt idx="1006">
                  <c:v>0.35222014900682147</c:v>
                </c:pt>
                <c:pt idx="1007">
                  <c:v>0.35861090579371568</c:v>
                </c:pt>
                <c:pt idx="1008">
                  <c:v>0.36517305703175468</c:v>
                </c:pt>
                <c:pt idx="1009">
                  <c:v>0.3719056366126961</c:v>
                </c:pt>
                <c:pt idx="1010">
                  <c:v>0.37880765622663198</c:v>
                </c:pt>
                <c:pt idx="1011">
                  <c:v>0.38587810550556612</c:v>
                </c:pt>
                <c:pt idx="1012">
                  <c:v>0.39311595216985479</c:v>
                </c:pt>
                <c:pt idx="1013">
                  <c:v>0.4005201421774881</c:v>
                </c:pt>
                <c:pt idx="1014">
                  <c:v>0.40808959987619581</c:v>
                </c:pt>
                <c:pt idx="1015">
                  <c:v>0.41582322815835021</c:v>
                </c:pt>
                <c:pt idx="1016">
                  <c:v>0.42371990861864745</c:v>
                </c:pt>
                <c:pt idx="1017">
                  <c:v>0.43177850171454363</c:v>
                </c:pt>
                <c:pt idx="1018">
                  <c:v>0.43999784692941979</c:v>
                </c:pt>
                <c:pt idx="1019">
                  <c:v>0.44837676293846196</c:v>
                </c:pt>
                <c:pt idx="1020">
                  <c:v>0.45691404777721883</c:v>
                </c:pt>
                <c:pt idx="1021">
                  <c:v>0.46560847901282559</c:v>
                </c:pt>
                <c:pt idx="1022">
                  <c:v>0.47445881391786404</c:v>
                </c:pt>
                <c:pt idx="1023">
                  <c:v>0.48346378964683417</c:v>
                </c:pt>
                <c:pt idx="1024">
                  <c:v>0.49262212341521261</c:v>
                </c:pt>
                <c:pt idx="1025">
                  <c:v>0.50193251268107453</c:v>
                </c:pt>
                <c:pt idx="1026">
                  <c:v>0.51139363532925319</c:v>
                </c:pt>
                <c:pt idx="1027">
                  <c:v>0.52100414985800692</c:v>
                </c:pt>
                <c:pt idx="1028">
                  <c:v>0.53076269556817324</c:v>
                </c:pt>
                <c:pt idx="1029">
                  <c:v>0.54066789275478189</c:v>
                </c:pt>
                <c:pt idx="1030">
                  <c:v>0.55071834290109545</c:v>
                </c:pt>
                <c:pt idx="1031">
                  <c:v>0.56091262887505711</c:v>
                </c:pt>
                <c:pt idx="1032">
                  <c:v>0.57124931512811383</c:v>
                </c:pt>
                <c:pt idx="1033">
                  <c:v>0.58172694789638735</c:v>
                </c:pt>
                <c:pt idx="1034">
                  <c:v>0.59234405540416857</c:v>
                </c:pt>
                <c:pt idx="1035">
                  <c:v>0.60309914806970044</c:v>
                </c:pt>
                <c:pt idx="1036">
                  <c:v>0.61399071871322741</c:v>
                </c:pt>
                <c:pt idx="1037">
                  <c:v>0.62501724276727966</c:v>
                </c:pt>
                <c:pt idx="1038">
                  <c:v>0.63617717848916011</c:v>
                </c:pt>
                <c:pt idx="1039">
                  <c:v>0.64746896717561075</c:v>
                </c:pt>
                <c:pt idx="1040">
                  <c:v>0.65889103337962251</c:v>
                </c:pt>
              </c:numCache>
            </c:numRef>
          </c:yVal>
        </c:ser>
        <c:ser>
          <c:idx val="1"/>
          <c:order val="1"/>
          <c:tx>
            <c:strRef>
              <c:f>Sheet1!$V$10</c:f>
              <c:strCache>
                <c:ptCount val="1"/>
                <c:pt idx="0">
                  <c:v>EPE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Sheet1!$C$11:$C$1051</c:f>
              <c:numCache>
                <c:formatCode>General</c:formatCode>
                <c:ptCount val="104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0.40800000000000003</c:v>
                </c:pt>
                <c:pt idx="205">
                  <c:v>0.41000000000000003</c:v>
                </c:pt>
                <c:pt idx="206">
                  <c:v>0.41200000000000003</c:v>
                </c:pt>
                <c:pt idx="207">
                  <c:v>0.41400000000000003</c:v>
                </c:pt>
                <c:pt idx="208">
                  <c:v>0.41600000000000004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0.47000000000000003</c:v>
                </c:pt>
                <c:pt idx="236">
                  <c:v>0.47200000000000003</c:v>
                </c:pt>
                <c:pt idx="237">
                  <c:v>0.47400000000000003</c:v>
                </c:pt>
                <c:pt idx="238">
                  <c:v>0.47600000000000003</c:v>
                </c:pt>
                <c:pt idx="239">
                  <c:v>0.47800000000000004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0.56400000000000006</c:v>
                </c:pt>
                <c:pt idx="283">
                  <c:v>0.56600000000000006</c:v>
                </c:pt>
                <c:pt idx="284">
                  <c:v>0.56800000000000006</c:v>
                </c:pt>
                <c:pt idx="285">
                  <c:v>0.57000000000000006</c:v>
                </c:pt>
                <c:pt idx="286">
                  <c:v>0.57200000000000006</c:v>
                </c:pt>
                <c:pt idx="287">
                  <c:v>0.57400000000000007</c:v>
                </c:pt>
                <c:pt idx="288">
                  <c:v>0.57600000000000007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0.68800000000000006</c:v>
                </c:pt>
                <c:pt idx="345">
                  <c:v>0.69000000000000006</c:v>
                </c:pt>
                <c:pt idx="346">
                  <c:v>0.69200000000000006</c:v>
                </c:pt>
                <c:pt idx="347">
                  <c:v>0.69400000000000006</c:v>
                </c:pt>
                <c:pt idx="348">
                  <c:v>0.69600000000000006</c:v>
                </c:pt>
                <c:pt idx="349">
                  <c:v>0.69800000000000006</c:v>
                </c:pt>
                <c:pt idx="350">
                  <c:v>0.70000000000000007</c:v>
                </c:pt>
                <c:pt idx="351">
                  <c:v>0.70200000000000007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0.81400000000000006</c:v>
                </c:pt>
                <c:pt idx="408">
                  <c:v>0.81600000000000006</c:v>
                </c:pt>
                <c:pt idx="409">
                  <c:v>0.81800000000000006</c:v>
                </c:pt>
                <c:pt idx="410">
                  <c:v>0.82000000000000006</c:v>
                </c:pt>
                <c:pt idx="411">
                  <c:v>0.82200000000000006</c:v>
                </c:pt>
                <c:pt idx="412">
                  <c:v>0.82400000000000007</c:v>
                </c:pt>
                <c:pt idx="413">
                  <c:v>0.82600000000000007</c:v>
                </c:pt>
                <c:pt idx="414">
                  <c:v>0.82800000000000007</c:v>
                </c:pt>
                <c:pt idx="415">
                  <c:v>0.83000000000000007</c:v>
                </c:pt>
                <c:pt idx="416">
                  <c:v>0.83200000000000007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0.93800000000000006</c:v>
                </c:pt>
                <c:pt idx="470">
                  <c:v>0.94000000000000006</c:v>
                </c:pt>
                <c:pt idx="471">
                  <c:v>0.94200000000000006</c:v>
                </c:pt>
                <c:pt idx="472">
                  <c:v>0.94400000000000006</c:v>
                </c:pt>
                <c:pt idx="473">
                  <c:v>0.94600000000000006</c:v>
                </c:pt>
                <c:pt idx="474">
                  <c:v>0.94800000000000006</c:v>
                </c:pt>
                <c:pt idx="475">
                  <c:v>0.95000000000000007</c:v>
                </c:pt>
                <c:pt idx="476">
                  <c:v>0.95200000000000007</c:v>
                </c:pt>
                <c:pt idx="477">
                  <c:v>0.95400000000000007</c:v>
                </c:pt>
                <c:pt idx="478">
                  <c:v>0.95600000000000007</c:v>
                </c:pt>
                <c:pt idx="479">
                  <c:v>0.95800000000000007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1.1260000000000001</c:v>
                </c:pt>
                <c:pt idx="564">
                  <c:v>1.1280000000000001</c:v>
                </c:pt>
                <c:pt idx="565">
                  <c:v>1.1300000000000001</c:v>
                </c:pt>
                <c:pt idx="566">
                  <c:v>1.1320000000000001</c:v>
                </c:pt>
                <c:pt idx="567">
                  <c:v>1.1340000000000001</c:v>
                </c:pt>
                <c:pt idx="568">
                  <c:v>1.1360000000000001</c:v>
                </c:pt>
                <c:pt idx="569">
                  <c:v>1.1380000000000001</c:v>
                </c:pt>
                <c:pt idx="570">
                  <c:v>1.1400000000000001</c:v>
                </c:pt>
                <c:pt idx="571">
                  <c:v>1.1420000000000001</c:v>
                </c:pt>
                <c:pt idx="572">
                  <c:v>1.1440000000000001</c:v>
                </c:pt>
                <c:pt idx="573">
                  <c:v>1.1460000000000001</c:v>
                </c:pt>
                <c:pt idx="574">
                  <c:v>1.1480000000000001</c:v>
                </c:pt>
                <c:pt idx="575">
                  <c:v>1.1500000000000001</c:v>
                </c:pt>
                <c:pt idx="576">
                  <c:v>1.1520000000000001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1.3760000000000001</c:v>
                </c:pt>
                <c:pt idx="689">
                  <c:v>1.3780000000000001</c:v>
                </c:pt>
                <c:pt idx="690">
                  <c:v>1.3800000000000001</c:v>
                </c:pt>
                <c:pt idx="691">
                  <c:v>1.3820000000000001</c:v>
                </c:pt>
                <c:pt idx="692">
                  <c:v>1.3840000000000001</c:v>
                </c:pt>
                <c:pt idx="693">
                  <c:v>1.3860000000000001</c:v>
                </c:pt>
                <c:pt idx="694">
                  <c:v>1.3880000000000001</c:v>
                </c:pt>
                <c:pt idx="695">
                  <c:v>1.3900000000000001</c:v>
                </c:pt>
                <c:pt idx="696">
                  <c:v>1.3920000000000001</c:v>
                </c:pt>
                <c:pt idx="697">
                  <c:v>1.3940000000000001</c:v>
                </c:pt>
                <c:pt idx="698">
                  <c:v>1.3960000000000001</c:v>
                </c:pt>
                <c:pt idx="699">
                  <c:v>1.3980000000000001</c:v>
                </c:pt>
                <c:pt idx="700">
                  <c:v>1.4000000000000001</c:v>
                </c:pt>
                <c:pt idx="701">
                  <c:v>1.4020000000000001</c:v>
                </c:pt>
                <c:pt idx="702">
                  <c:v>1.4040000000000001</c:v>
                </c:pt>
                <c:pt idx="703">
                  <c:v>1.4060000000000001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1.6260000000000001</c:v>
                </c:pt>
                <c:pt idx="814">
                  <c:v>1.6280000000000001</c:v>
                </c:pt>
                <c:pt idx="815">
                  <c:v>1.6300000000000001</c:v>
                </c:pt>
                <c:pt idx="816">
                  <c:v>1.6320000000000001</c:v>
                </c:pt>
                <c:pt idx="817">
                  <c:v>1.6340000000000001</c:v>
                </c:pt>
                <c:pt idx="818">
                  <c:v>1.6360000000000001</c:v>
                </c:pt>
                <c:pt idx="819">
                  <c:v>1.6380000000000001</c:v>
                </c:pt>
                <c:pt idx="820">
                  <c:v>1.6400000000000001</c:v>
                </c:pt>
                <c:pt idx="821">
                  <c:v>1.6420000000000001</c:v>
                </c:pt>
                <c:pt idx="822">
                  <c:v>1.6440000000000001</c:v>
                </c:pt>
                <c:pt idx="823">
                  <c:v>1.6460000000000001</c:v>
                </c:pt>
                <c:pt idx="824">
                  <c:v>1.6480000000000001</c:v>
                </c:pt>
                <c:pt idx="825">
                  <c:v>1.6500000000000001</c:v>
                </c:pt>
                <c:pt idx="826">
                  <c:v>1.6520000000000001</c:v>
                </c:pt>
                <c:pt idx="827">
                  <c:v>1.6540000000000001</c:v>
                </c:pt>
                <c:pt idx="828">
                  <c:v>1.6560000000000001</c:v>
                </c:pt>
                <c:pt idx="829">
                  <c:v>1.6580000000000001</c:v>
                </c:pt>
                <c:pt idx="830">
                  <c:v>1.6600000000000001</c:v>
                </c:pt>
                <c:pt idx="831">
                  <c:v>1.6620000000000001</c:v>
                </c:pt>
                <c:pt idx="832">
                  <c:v>1.6640000000000001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1.8760000000000001</c:v>
                </c:pt>
                <c:pt idx="939">
                  <c:v>1.8780000000000001</c:v>
                </c:pt>
                <c:pt idx="940">
                  <c:v>1.8800000000000001</c:v>
                </c:pt>
                <c:pt idx="941">
                  <c:v>1.8820000000000001</c:v>
                </c:pt>
                <c:pt idx="942">
                  <c:v>1.8840000000000001</c:v>
                </c:pt>
                <c:pt idx="943">
                  <c:v>1.8860000000000001</c:v>
                </c:pt>
                <c:pt idx="944">
                  <c:v>1.8880000000000001</c:v>
                </c:pt>
                <c:pt idx="945">
                  <c:v>1.8900000000000001</c:v>
                </c:pt>
                <c:pt idx="946">
                  <c:v>1.8920000000000001</c:v>
                </c:pt>
                <c:pt idx="947">
                  <c:v>1.8940000000000001</c:v>
                </c:pt>
                <c:pt idx="948">
                  <c:v>1.8960000000000001</c:v>
                </c:pt>
                <c:pt idx="949">
                  <c:v>1.8980000000000001</c:v>
                </c:pt>
                <c:pt idx="950">
                  <c:v>1.9000000000000001</c:v>
                </c:pt>
                <c:pt idx="951">
                  <c:v>1.9020000000000001</c:v>
                </c:pt>
                <c:pt idx="952">
                  <c:v>1.9040000000000001</c:v>
                </c:pt>
                <c:pt idx="953">
                  <c:v>1.9060000000000001</c:v>
                </c:pt>
                <c:pt idx="954">
                  <c:v>1.9080000000000001</c:v>
                </c:pt>
                <c:pt idx="955">
                  <c:v>1.9100000000000001</c:v>
                </c:pt>
                <c:pt idx="956">
                  <c:v>1.9120000000000001</c:v>
                </c:pt>
                <c:pt idx="957">
                  <c:v>1.9140000000000001</c:v>
                </c:pt>
                <c:pt idx="958">
                  <c:v>1.9160000000000001</c:v>
                </c:pt>
                <c:pt idx="959">
                  <c:v>1.9180000000000001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2.0020000000000002</c:v>
                </c:pt>
                <c:pt idx="1002">
                  <c:v>2.004</c:v>
                </c:pt>
                <c:pt idx="1003">
                  <c:v>2.0060000000000002</c:v>
                </c:pt>
                <c:pt idx="1004">
                  <c:v>2.008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2.0140000000000002</c:v>
                </c:pt>
                <c:pt idx="1008">
                  <c:v>2.016</c:v>
                </c:pt>
                <c:pt idx="1009">
                  <c:v>2.0180000000000002</c:v>
                </c:pt>
                <c:pt idx="1010">
                  <c:v>2.02</c:v>
                </c:pt>
                <c:pt idx="1011">
                  <c:v>2.0220000000000002</c:v>
                </c:pt>
                <c:pt idx="1012">
                  <c:v>2.024</c:v>
                </c:pt>
                <c:pt idx="1013">
                  <c:v>2.0260000000000002</c:v>
                </c:pt>
                <c:pt idx="1014">
                  <c:v>2.028</c:v>
                </c:pt>
                <c:pt idx="1015">
                  <c:v>2.0300000000000002</c:v>
                </c:pt>
                <c:pt idx="1016">
                  <c:v>2.032</c:v>
                </c:pt>
                <c:pt idx="1017">
                  <c:v>2.0340000000000003</c:v>
                </c:pt>
                <c:pt idx="1018">
                  <c:v>2.036</c:v>
                </c:pt>
                <c:pt idx="1019">
                  <c:v>2.0380000000000003</c:v>
                </c:pt>
                <c:pt idx="1020">
                  <c:v>2.04</c:v>
                </c:pt>
                <c:pt idx="1021">
                  <c:v>2.0420000000000003</c:v>
                </c:pt>
                <c:pt idx="1022">
                  <c:v>2.044</c:v>
                </c:pt>
                <c:pt idx="1023">
                  <c:v>2.0460000000000003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</c:numCache>
            </c:numRef>
          </c:xVal>
          <c:yVal>
            <c:numRef>
              <c:f>Sheet1!$V$11:$V$1051</c:f>
              <c:numCache>
                <c:formatCode>General</c:formatCode>
                <c:ptCount val="10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8.7308944860062747E-5</c:v>
                </c:pt>
                <c:pt idx="163">
                  <c:v>5.2872387457638835E-4</c:v>
                </c:pt>
                <c:pt idx="164">
                  <c:v>1.348457506061591E-3</c:v>
                </c:pt>
                <c:pt idx="165">
                  <c:v>2.5526860430233004E-3</c:v>
                </c:pt>
                <c:pt idx="166">
                  <c:v>4.1474126172647433E-3</c:v>
                </c:pt>
                <c:pt idx="167">
                  <c:v>6.1384632790282678E-3</c:v>
                </c:pt>
                <c:pt idx="168">
                  <c:v>8.5314830815568406E-3</c:v>
                </c:pt>
                <c:pt idx="169">
                  <c:v>1.1331932261995692E-2</c:v>
                </c:pt>
                <c:pt idx="170">
                  <c:v>1.4545082520702718E-2</c:v>
                </c:pt>
                <c:pt idx="171">
                  <c:v>1.8176013400982564E-2</c:v>
                </c:pt>
                <c:pt idx="172">
                  <c:v>2.2229608771203824E-2</c:v>
                </c:pt>
                <c:pt idx="173">
                  <c:v>2.6710553411202851E-2</c:v>
                </c:pt>
                <c:pt idx="174">
                  <c:v>3.1623329704819861E-2</c:v>
                </c:pt>
                <c:pt idx="175">
                  <c:v>3.6972214440355908E-2</c:v>
                </c:pt>
                <c:pt idx="176">
                  <c:v>4.2761275720679122E-2</c:v>
                </c:pt>
                <c:pt idx="177">
                  <c:v>4.899436998464933E-2</c:v>
                </c:pt>
                <c:pt idx="178">
                  <c:v>5.5675139141469807E-2</c:v>
                </c:pt>
                <c:pt idx="179">
                  <c:v>6.2807007819512484E-2</c:v>
                </c:pt>
                <c:pt idx="180">
                  <c:v>7.0393180731100569E-2</c:v>
                </c:pt>
                <c:pt idx="181">
                  <c:v>7.8436640154670889E-2</c:v>
                </c:pt>
                <c:pt idx="182">
                  <c:v>8.6940143535672004E-2</c:v>
                </c:pt>
                <c:pt idx="183">
                  <c:v>9.590622120749262E-2</c:v>
                </c:pt>
                <c:pt idx="184">
                  <c:v>0.10533717423364673</c:v>
                </c:pt>
                <c:pt idx="185">
                  <c:v>0.11523507237237887</c:v>
                </c:pt>
                <c:pt idx="186">
                  <c:v>0.12560175216478381</c:v>
                </c:pt>
                <c:pt idx="187">
                  <c:v>0.13643881514747183</c:v>
                </c:pt>
                <c:pt idx="188">
                  <c:v>0.1477476261907392</c:v>
                </c:pt>
                <c:pt idx="189">
                  <c:v>0.15952931196313891</c:v>
                </c:pt>
                <c:pt idx="190">
                  <c:v>0.17178475952327746</c:v>
                </c:pt>
                <c:pt idx="191">
                  <c:v>0.18451461503959463</c:v>
                </c:pt>
                <c:pt idx="192">
                  <c:v>0.19771928263881355</c:v>
                </c:pt>
                <c:pt idx="193">
                  <c:v>0.21139892338368213</c:v>
                </c:pt>
                <c:pt idx="194">
                  <c:v>0.22555345438055305</c:v>
                </c:pt>
                <c:pt idx="195">
                  <c:v>0.24018254801728384</c:v>
                </c:pt>
                <c:pt idx="196">
                  <c:v>0.25528563133186494</c:v>
                </c:pt>
                <c:pt idx="197">
                  <c:v>0.27086188551211765</c:v>
                </c:pt>
                <c:pt idx="198">
                  <c:v>0.28691024552672845</c:v>
                </c:pt>
                <c:pt idx="199">
                  <c:v>0.30342939988782192</c:v>
                </c:pt>
                <c:pt idx="200">
                  <c:v>0.32041779054519759</c:v>
                </c:pt>
                <c:pt idx="201">
                  <c:v>0.33787361291229273</c:v>
                </c:pt>
                <c:pt idx="202">
                  <c:v>0.35579481602385438</c:v>
                </c:pt>
                <c:pt idx="203">
                  <c:v>0.37417910282524169</c:v>
                </c:pt>
                <c:pt idx="204">
                  <c:v>0.39302393059320589</c:v>
                </c:pt>
                <c:pt idx="205">
                  <c:v>0.41232651148792243</c:v>
                </c:pt>
                <c:pt idx="206">
                  <c:v>0.4320838132359851</c:v>
                </c:pt>
                <c:pt idx="207">
                  <c:v>0.45229255994399831</c:v>
                </c:pt>
                <c:pt idx="208">
                  <c:v>0.47294923304233749</c:v>
                </c:pt>
                <c:pt idx="209">
                  <c:v>0.49405007235857507</c:v>
                </c:pt>
                <c:pt idx="210">
                  <c:v>0.5155910773200032</c:v>
                </c:pt>
                <c:pt idx="211">
                  <c:v>0.5375680082846136</c:v>
                </c:pt>
                <c:pt idx="212">
                  <c:v>0.55997638799983052</c:v>
                </c:pt>
                <c:pt idx="213">
                  <c:v>0.5828115031882215</c:v>
                </c:pt>
                <c:pt idx="214">
                  <c:v>0.60606840625934522</c:v>
                </c:pt>
                <c:pt idx="215">
                  <c:v>0.6297419171468257</c:v>
                </c:pt>
                <c:pt idx="216">
                  <c:v>0.65382662526968649</c:v>
                </c:pt>
                <c:pt idx="217">
                  <c:v>0.67831689161689479</c:v>
                </c:pt>
                <c:pt idx="218">
                  <c:v>0.70320685095402247</c:v>
                </c:pt>
                <c:pt idx="219">
                  <c:v>0.72849041415084392</c:v>
                </c:pt>
                <c:pt idx="220">
                  <c:v>0.75416127062864613</c:v>
                </c:pt>
                <c:pt idx="221">
                  <c:v>0.78021289092595536</c:v>
                </c:pt>
                <c:pt idx="222">
                  <c:v>0.80663852938131519</c:v>
                </c:pt>
                <c:pt idx="223">
                  <c:v>0.83343122693170768</c:v>
                </c:pt>
                <c:pt idx="224">
                  <c:v>0.86058381402512818</c:v>
                </c:pt>
                <c:pt idx="225">
                  <c:v>0.88808891364578257</c:v>
                </c:pt>
                <c:pt idx="226">
                  <c:v>0.91593894445030122</c:v>
                </c:pt>
                <c:pt idx="227">
                  <c:v>0.94412612401331863</c:v>
                </c:pt>
                <c:pt idx="228">
                  <c:v>0.9726424721807031</c:v>
                </c:pt>
                <c:pt idx="229">
                  <c:v>1.001479814528665</c:v>
                </c:pt>
                <c:pt idx="230">
                  <c:v>1.0306297859269236</c:v>
                </c:pt>
                <c:pt idx="231">
                  <c:v>1.0600838342040475</c:v>
                </c:pt>
                <c:pt idx="232">
                  <c:v>1.089833223913043</c:v>
                </c:pt>
                <c:pt idx="233">
                  <c:v>1.1198690401951987</c:v>
                </c:pt>
                <c:pt idx="234">
                  <c:v>1.1501821927401588</c:v>
                </c:pt>
                <c:pt idx="235">
                  <c:v>1.1807634198401349</c:v>
                </c:pt>
                <c:pt idx="236">
                  <c:v>1.2116032925361266</c:v>
                </c:pt>
                <c:pt idx="237">
                  <c:v>1.2426922188539644</c:v>
                </c:pt>
                <c:pt idx="238">
                  <c:v>1.2740204481279558</c:v>
                </c:pt>
                <c:pt idx="239">
                  <c:v>1.3055780754098532</c:v>
                </c:pt>
                <c:pt idx="240">
                  <c:v>1.3373550459608325</c:v>
                </c:pt>
                <c:pt idx="241">
                  <c:v>1.3693411598241263</c:v>
                </c:pt>
                <c:pt idx="242">
                  <c:v>1.4015260764759012</c:v>
                </c:pt>
                <c:pt idx="243">
                  <c:v>1.433899319551954</c:v>
                </c:pt>
                <c:pt idx="244">
                  <c:v>1.4664502816477292</c:v>
                </c:pt>
                <c:pt idx="245">
                  <c:v>1.4991682291891633</c:v>
                </c:pt>
                <c:pt idx="246">
                  <c:v>1.5320423073717861</c:v>
                </c:pt>
                <c:pt idx="247">
                  <c:v>1.5650615451655006</c:v>
                </c:pt>
                <c:pt idx="248">
                  <c:v>1.5982148603824236</c:v>
                </c:pt>
                <c:pt idx="249">
                  <c:v>1.6314910648051266</c:v>
                </c:pt>
                <c:pt idx="250">
                  <c:v>1.6648788693726069</c:v>
                </c:pt>
                <c:pt idx="251">
                  <c:v>1.6983668894212669</c:v>
                </c:pt>
                <c:pt idx="252">
                  <c:v>1.7319436499781771</c:v>
                </c:pt>
                <c:pt idx="253">
                  <c:v>1.7655975911038426</c:v>
                </c:pt>
                <c:pt idx="254">
                  <c:v>1.7993170732816945</c:v>
                </c:pt>
                <c:pt idx="255">
                  <c:v>1.8330903828515015</c:v>
                </c:pt>
                <c:pt idx="256">
                  <c:v>1.866905737483848</c:v>
                </c:pt>
                <c:pt idx="257">
                  <c:v>1.90075129169285</c:v>
                </c:pt>
                <c:pt idx="258">
                  <c:v>1.9346151423842186</c:v>
                </c:pt>
                <c:pt idx="259">
                  <c:v>1.9684853344358022</c:v>
                </c:pt>
                <c:pt idx="260">
                  <c:v>2.0023498663076746</c:v>
                </c:pt>
                <c:pt idx="261">
                  <c:v>2.0361966956788939</c:v>
                </c:pt>
                <c:pt idx="262">
                  <c:v>2.0700137451079574</c:v>
                </c:pt>
                <c:pt idx="263">
                  <c:v>2.1037889077140526</c:v>
                </c:pt>
                <c:pt idx="264">
                  <c:v>2.1375100528761282</c:v>
                </c:pt>
                <c:pt idx="265">
                  <c:v>2.1711650319468427</c:v>
                </c:pt>
                <c:pt idx="266">
                  <c:v>2.2047416839784191</c:v>
                </c:pt>
                <c:pt idx="267">
                  <c:v>2.2382278414574515</c:v>
                </c:pt>
                <c:pt idx="268">
                  <c:v>2.2716113360456789</c:v>
                </c:pt>
                <c:pt idx="269">
                  <c:v>2.3048800043237696</c:v>
                </c:pt>
                <c:pt idx="270">
                  <c:v>2.3380216935351323</c:v>
                </c:pt>
                <c:pt idx="271">
                  <c:v>2.3710242673268032</c:v>
                </c:pt>
                <c:pt idx="272">
                  <c:v>2.4038756114844215</c:v>
                </c:pt>
                <c:pt idx="273">
                  <c:v>2.4365636396583552</c:v>
                </c:pt>
                <c:pt idx="274">
                  <c:v>2.4690762990780093</c:v>
                </c:pt>
                <c:pt idx="275">
                  <c:v>2.5014015762513759</c:v>
                </c:pt>
                <c:pt idx="276">
                  <c:v>2.5335275026468991</c:v>
                </c:pt>
                <c:pt idx="277">
                  <c:v>2.5654421603547126</c:v>
                </c:pt>
                <c:pt idx="278">
                  <c:v>2.5971336877243569</c:v>
                </c:pt>
                <c:pt idx="279">
                  <c:v>2.6285902849760658</c:v>
                </c:pt>
                <c:pt idx="280">
                  <c:v>2.6598002197827513</c:v>
                </c:pt>
                <c:pt idx="281">
                  <c:v>2.6907518328198221</c:v>
                </c:pt>
                <c:pt idx="282">
                  <c:v>2.721433543279975</c:v>
                </c:pt>
                <c:pt idx="283">
                  <c:v>2.7518338543501599</c:v>
                </c:pt>
                <c:pt idx="284">
                  <c:v>2.7819413586478978</c:v>
                </c:pt>
                <c:pt idx="285">
                  <c:v>2.81174474361418</c:v>
                </c:pt>
                <c:pt idx="286">
                  <c:v>2.8412327968601883</c:v>
                </c:pt>
                <c:pt idx="287">
                  <c:v>2.8703944114651132</c:v>
                </c:pt>
                <c:pt idx="288">
                  <c:v>2.8992185912223696</c:v>
                </c:pt>
                <c:pt idx="289">
                  <c:v>2.9276944558315297</c:v>
                </c:pt>
                <c:pt idx="290">
                  <c:v>2.9558112460333468</c:v>
                </c:pt>
                <c:pt idx="291">
                  <c:v>2.9835583286852376</c:v>
                </c:pt>
                <c:pt idx="292">
                  <c:v>3.0109252017746728</c:v>
                </c:pt>
                <c:pt idx="293">
                  <c:v>3.0379014993679125</c:v>
                </c:pt>
                <c:pt idx="294">
                  <c:v>3.0644769964915888</c:v>
                </c:pt>
                <c:pt idx="295">
                  <c:v>3.0906416139446673</c:v>
                </c:pt>
                <c:pt idx="296">
                  <c:v>3.1163854230383552</c:v>
                </c:pt>
                <c:pt idx="297">
                  <c:v>3.1416986502615534</c:v>
                </c:pt>
                <c:pt idx="298">
                  <c:v>3.1665716818695278</c:v>
                </c:pt>
                <c:pt idx="299">
                  <c:v>3.1909950683934536</c:v>
                </c:pt>
                <c:pt idx="300">
                  <c:v>3.2149595290686066</c:v>
                </c:pt>
                <c:pt idx="301">
                  <c:v>3.2384559561789454</c:v>
                </c:pt>
                <c:pt idx="302">
                  <c:v>3.261475419315933</c:v>
                </c:pt>
                <c:pt idx="303">
                  <c:v>3.2840091695494502</c:v>
                </c:pt>
                <c:pt idx="304">
                  <c:v>3.3060486435087411</c:v>
                </c:pt>
                <c:pt idx="305">
                  <c:v>3.3275854673713248</c:v>
                </c:pt>
                <c:pt idx="306">
                  <c:v>3.3486114607579158</c:v>
                </c:pt>
                <c:pt idx="307">
                  <c:v>3.3691186405314264</c:v>
                </c:pt>
                <c:pt idx="308">
                  <c:v>3.3890992244981266</c:v>
                </c:pt>
                <c:pt idx="309">
                  <c:v>3.4085456350091885</c:v>
                </c:pt>
                <c:pt idx="310">
                  <c:v>3.4274505024608009</c:v>
                </c:pt>
                <c:pt idx="311">
                  <c:v>3.4458066686911435</c:v>
                </c:pt>
                <c:pt idx="312">
                  <c:v>3.4636071902725698</c:v>
                </c:pt>
                <c:pt idx="313">
                  <c:v>3.4808453416973557</c:v>
                </c:pt>
                <c:pt idx="314">
                  <c:v>3.497514618455511</c:v>
                </c:pt>
                <c:pt idx="315">
                  <c:v>3.5136087400030984</c:v>
                </c:pt>
                <c:pt idx="316">
                  <c:v>3.5291216526196836</c:v>
                </c:pt>
                <c:pt idx="317">
                  <c:v>3.5440475321534901</c:v>
                </c:pt>
                <c:pt idx="318">
                  <c:v>3.5583807866529726</c:v>
                </c:pt>
                <c:pt idx="319">
                  <c:v>3.5721160588835348</c:v>
                </c:pt>
                <c:pt idx="320">
                  <c:v>3.5852482287282066</c:v>
                </c:pt>
                <c:pt idx="321">
                  <c:v>3.597772415471133</c:v>
                </c:pt>
                <c:pt idx="322">
                  <c:v>3.6096839799628126</c:v>
                </c:pt>
                <c:pt idx="323">
                  <c:v>3.6209785266660743</c:v>
                </c:pt>
                <c:pt idx="324">
                  <c:v>3.6316519055818346</c:v>
                </c:pt>
                <c:pt idx="325">
                  <c:v>3.6417002140537758</c:v>
                </c:pt>
                <c:pt idx="326">
                  <c:v>3.6511197984510861</c:v>
                </c:pt>
                <c:pt idx="327">
                  <c:v>3.6599072557285552</c:v>
                </c:pt>
                <c:pt idx="328">
                  <c:v>3.6680594348632898</c:v>
                </c:pt>
                <c:pt idx="329">
                  <c:v>3.6755734381674507</c:v>
                </c:pt>
                <c:pt idx="330">
                  <c:v>3.6824466224764412</c:v>
                </c:pt>
                <c:pt idx="331">
                  <c:v>3.6886766002120548</c:v>
                </c:pt>
                <c:pt idx="332">
                  <c:v>3.6942612403201465</c:v>
                </c:pt>
                <c:pt idx="333">
                  <c:v>3.6991986690824668</c:v>
                </c:pt>
                <c:pt idx="334">
                  <c:v>3.7034872708023645</c:v>
                </c:pt>
                <c:pt idx="335">
                  <c:v>3.7071256883641253</c:v>
                </c:pt>
                <c:pt idx="336">
                  <c:v>3.7101128236657672</c:v>
                </c:pt>
                <c:pt idx="337">
                  <c:v>3.7124478379252097</c:v>
                </c:pt>
                <c:pt idx="338">
                  <c:v>3.714130151859778</c:v>
                </c:pt>
                <c:pt idx="339">
                  <c:v>3.7151594457390646</c:v>
                </c:pt>
                <c:pt idx="340">
                  <c:v>3.7155356593112581</c:v>
                </c:pt>
                <c:pt idx="341">
                  <c:v>3.7152589916030943</c:v>
                </c:pt>
                <c:pt idx="342">
                  <c:v>3.7143299005936692</c:v>
                </c:pt>
                <c:pt idx="343">
                  <c:v>3.7127491027623902</c:v>
                </c:pt>
                <c:pt idx="344">
                  <c:v>3.7105175725114492</c:v>
                </c:pt>
                <c:pt idx="345">
                  <c:v>3.7076365414632173</c:v>
                </c:pt>
                <c:pt idx="346">
                  <c:v>3.7041074976330735</c:v>
                </c:pt>
                <c:pt idx="347">
                  <c:v>3.6999321844782007</c:v>
                </c:pt>
                <c:pt idx="348">
                  <c:v>3.6951125998229877</c:v>
                </c:pt>
                <c:pt idx="349">
                  <c:v>3.6896509946616924</c:v>
                </c:pt>
                <c:pt idx="350">
                  <c:v>3.683549871839138</c:v>
                </c:pt>
                <c:pt idx="351">
                  <c:v>3.6768119846102292</c:v>
                </c:pt>
                <c:pt idx="352">
                  <c:v>3.6694403350791656</c:v>
                </c:pt>
                <c:pt idx="353">
                  <c:v>3.6614381725192828</c:v>
                </c:pt>
                <c:pt idx="354">
                  <c:v>3.6528089915745148</c:v>
                </c:pt>
                <c:pt idx="355">
                  <c:v>3.6435565303435231</c:v>
                </c:pt>
                <c:pt idx="356">
                  <c:v>3.6336847683476083</c:v>
                </c:pt>
                <c:pt idx="357">
                  <c:v>3.6231979243835899</c:v>
                </c:pt>
                <c:pt idx="358">
                  <c:v>3.6121004542628521</c:v>
                </c:pt>
                <c:pt idx="359">
                  <c:v>3.6003970484378813</c:v>
                </c:pt>
                <c:pt idx="360">
                  <c:v>3.5880926295176079</c:v>
                </c:pt>
                <c:pt idx="361">
                  <c:v>3.5751923496729821</c:v>
                </c:pt>
                <c:pt idx="362">
                  <c:v>3.56170158793421</c:v>
                </c:pt>
                <c:pt idx="363">
                  <c:v>3.547625947381194</c:v>
                </c:pt>
                <c:pt idx="364">
                  <c:v>3.5329712522287213</c:v>
                </c:pt>
                <c:pt idx="365">
                  <c:v>3.5177435448080221</c:v>
                </c:pt>
                <c:pt idx="366">
                  <c:v>3.501949082446373</c:v>
                </c:pt>
                <c:pt idx="367">
                  <c:v>3.4855943342464695</c:v>
                </c:pt>
                <c:pt idx="368">
                  <c:v>3.4686859777673353</c:v>
                </c:pt>
                <c:pt idx="369">
                  <c:v>3.4512308956085769</c:v>
                </c:pt>
                <c:pt idx="370">
                  <c:v>3.4332361718998836</c:v>
                </c:pt>
                <c:pt idx="371">
                  <c:v>3.4147090886976574</c:v>
                </c:pt>
                <c:pt idx="372">
                  <c:v>3.395657122290749</c:v>
                </c:pt>
                <c:pt idx="373">
                  <c:v>3.3760879394173187</c:v>
                </c:pt>
                <c:pt idx="374">
                  <c:v>3.3560093933948423</c:v>
                </c:pt>
                <c:pt idx="375">
                  <c:v>3.3354295201653854</c:v>
                </c:pt>
                <c:pt idx="376">
                  <c:v>3.3143565342582737</c:v>
                </c:pt>
                <c:pt idx="377">
                  <c:v>3.2927988246723228</c:v>
                </c:pt>
                <c:pt idx="378">
                  <c:v>3.2707649506798546</c:v>
                </c:pt>
                <c:pt idx="379">
                  <c:v>3.2482636375547473</c:v>
                </c:pt>
                <c:pt idx="380">
                  <c:v>3.2253037722268219</c:v>
                </c:pt>
                <c:pt idx="381">
                  <c:v>3.2018943988648596</c:v>
                </c:pt>
                <c:pt idx="382">
                  <c:v>3.1780447143906496</c:v>
                </c:pt>
                <c:pt idx="383">
                  <c:v>3.1537640639264293</c:v>
                </c:pt>
                <c:pt idx="384">
                  <c:v>3.1290619361781493</c:v>
                </c:pt>
                <c:pt idx="385">
                  <c:v>3.1039479587570202</c:v>
                </c:pt>
                <c:pt idx="386">
                  <c:v>3.0784318934418304</c:v>
                </c:pt>
                <c:pt idx="387">
                  <c:v>3.0525236313845272</c:v>
                </c:pt>
                <c:pt idx="388">
                  <c:v>3.0262331882616209</c:v>
                </c:pt>
                <c:pt idx="389">
                  <c:v>2.9995706993739528</c:v>
                </c:pt>
                <c:pt idx="390">
                  <c:v>2.9725464146974301</c:v>
                </c:pt>
                <c:pt idx="391">
                  <c:v>2.9451706938873286</c:v>
                </c:pt>
                <c:pt idx="392">
                  <c:v>2.9174540012387853</c:v>
                </c:pt>
                <c:pt idx="393">
                  <c:v>2.8894069006061427</c:v>
                </c:pt>
                <c:pt idx="394">
                  <c:v>2.8610400502838007</c:v>
                </c:pt>
                <c:pt idx="395">
                  <c:v>2.8323641978512546</c:v>
                </c:pt>
                <c:pt idx="396">
                  <c:v>2.8033901749850365</c:v>
                </c:pt>
                <c:pt idx="397">
                  <c:v>2.7741288922402489</c:v>
                </c:pt>
                <c:pt idx="398">
                  <c:v>2.7445913338044203</c:v>
                </c:pt>
                <c:pt idx="399">
                  <c:v>2.7147885522264255</c:v>
                </c:pt>
                <c:pt idx="400">
                  <c:v>2.6847316631232063</c:v>
                </c:pt>
                <c:pt idx="401">
                  <c:v>2.6544318398670423</c:v>
                </c:pt>
                <c:pt idx="402">
                  <c:v>2.6239003082561334</c:v>
                </c:pt>
                <c:pt idx="403">
                  <c:v>2.5931483411712546</c:v>
                </c:pt>
                <c:pt idx="404">
                  <c:v>2.5621872532212464</c:v>
                </c:pt>
                <c:pt idx="405">
                  <c:v>2.5310283953801171</c:v>
                </c:pt>
                <c:pt idx="406">
                  <c:v>2.4996831496185101</c:v>
                </c:pt>
                <c:pt idx="407">
                  <c:v>2.4681629235323204</c:v>
                </c:pt>
                <c:pt idx="408">
                  <c:v>2.4364791449712127</c:v>
                </c:pt>
                <c:pt idx="409">
                  <c:v>2.4046432566698033</c:v>
                </c:pt>
                <c:pt idx="410">
                  <c:v>2.3726667108842707</c:v>
                </c:pt>
                <c:pt idx="411">
                  <c:v>2.3405609640371345</c:v>
                </c:pt>
                <c:pt idx="412">
                  <c:v>2.3083374713729397</c:v>
                </c:pt>
                <c:pt idx="413">
                  <c:v>2.2760076816275938</c:v>
                </c:pt>
                <c:pt idx="414">
                  <c:v>2.2435830317140559</c:v>
                </c:pt>
                <c:pt idx="415">
                  <c:v>2.2110749414270998</c:v>
                </c:pt>
                <c:pt idx="416">
                  <c:v>2.1784948081698379</c:v>
                </c:pt>
                <c:pt idx="417">
                  <c:v>2.1458540017046861</c:v>
                </c:pt>
                <c:pt idx="418">
                  <c:v>2.1131638589314319</c:v>
                </c:pt>
                <c:pt idx="419">
                  <c:v>2.0804356786950358</c:v>
                </c:pt>
                <c:pt idx="420">
                  <c:v>2.0476807166258211</c:v>
                </c:pt>
                <c:pt idx="421">
                  <c:v>2.0149101800146108</c:v>
                </c:pt>
                <c:pt idx="422">
                  <c:v>1.9821352227254319</c:v>
                </c:pt>
                <c:pt idx="423">
                  <c:v>1.9493669401483218</c:v>
                </c:pt>
                <c:pt idx="424">
                  <c:v>1.916616364194774</c:v>
                </c:pt>
                <c:pt idx="425">
                  <c:v>1.8838944583383308</c:v>
                </c:pt>
                <c:pt idx="426">
                  <c:v>1.8512121127028014</c:v>
                </c:pt>
                <c:pt idx="427">
                  <c:v>1.8185801392005474</c:v>
                </c:pt>
                <c:pt idx="428">
                  <c:v>1.786009266723273</c:v>
                </c:pt>
                <c:pt idx="429">
                  <c:v>1.7535101363876826</c:v>
                </c:pt>
                <c:pt idx="430">
                  <c:v>1.7210932968383879</c:v>
                </c:pt>
                <c:pt idx="431">
                  <c:v>1.6887691996103735</c:v>
                </c:pt>
                <c:pt idx="432">
                  <c:v>1.6565481945533009</c:v>
                </c:pt>
                <c:pt idx="433">
                  <c:v>1.6244405253199199</c:v>
                </c:pt>
                <c:pt idx="434">
                  <c:v>1.5924563249207913</c:v>
                </c:pt>
                <c:pt idx="435">
                  <c:v>1.5606056113474953</c:v>
                </c:pt>
                <c:pt idx="436">
                  <c:v>1.5288982832664684</c:v>
                </c:pt>
                <c:pt idx="437">
                  <c:v>1.497344115785558</c:v>
                </c:pt>
                <c:pt idx="438">
                  <c:v>1.4659527562953576</c:v>
                </c:pt>
                <c:pt idx="439">
                  <c:v>1.4347337203873254</c:v>
                </c:pt>
                <c:pt idx="440">
                  <c:v>1.4036963878506596</c:v>
                </c:pt>
                <c:pt idx="441">
                  <c:v>1.3728499987498566</c:v>
                </c:pt>
                <c:pt idx="442">
                  <c:v>1.3422036495848206</c:v>
                </c:pt>
                <c:pt idx="443">
                  <c:v>1.3117662895353723</c:v>
                </c:pt>
                <c:pt idx="444">
                  <c:v>1.2815467167919237</c:v>
                </c:pt>
                <c:pt idx="445">
                  <c:v>1.2515535749740658</c:v>
                </c:pt>
                <c:pt idx="446">
                  <c:v>1.2217953496387564</c:v>
                </c:pt>
                <c:pt idx="447">
                  <c:v>1.1922803648797389</c:v>
                </c:pt>
                <c:pt idx="448">
                  <c:v>1.1630167800197841</c:v>
                </c:pt>
                <c:pt idx="449">
                  <c:v>1.1340125863972863</c:v>
                </c:pt>
                <c:pt idx="450">
                  <c:v>1.1052756042486993</c:v>
                </c:pt>
                <c:pt idx="451">
                  <c:v>1.0768134796882398</c:v>
                </c:pt>
                <c:pt idx="452">
                  <c:v>1.0486336817862343</c:v>
                </c:pt>
                <c:pt idx="453">
                  <c:v>1.0207434997474327</c:v>
                </c:pt>
                <c:pt idx="454">
                  <c:v>0.99315004019055331</c:v>
                </c:pt>
                <c:pt idx="455">
                  <c:v>0.96586022453027121</c:v>
                </c:pt>
                <c:pt idx="456">
                  <c:v>0.93888078646280593</c:v>
                </c:pt>
                <c:pt idx="457">
                  <c:v>0.91221826955620489</c:v>
                </c:pt>
                <c:pt idx="458">
                  <c:v>0.88587902494636495</c:v>
                </c:pt>
                <c:pt idx="459">
                  <c:v>0.85986920913977727</c:v>
                </c:pt>
                <c:pt idx="460">
                  <c:v>0.83419478192391483</c:v>
                </c:pt>
                <c:pt idx="461">
                  <c:v>0.80886150438613968</c:v>
                </c:pt>
                <c:pt idx="462">
                  <c:v>0.78387493704192635</c:v>
                </c:pt>
                <c:pt idx="463">
                  <c:v>0.75924043807315988</c:v>
                </c:pt>
                <c:pt idx="464">
                  <c:v>0.73496316167719211</c:v>
                </c:pt>
                <c:pt idx="465">
                  <c:v>0.71104805652728831</c:v>
                </c:pt>
                <c:pt idx="466">
                  <c:v>0.68749986434503196</c:v>
                </c:pt>
                <c:pt idx="467">
                  <c:v>0.66432311858519744</c:v>
                </c:pt>
                <c:pt idx="468">
                  <c:v>0.64152214323353884</c:v>
                </c:pt>
                <c:pt idx="469">
                  <c:v>0.61910105171788476</c:v>
                </c:pt>
                <c:pt idx="470">
                  <c:v>0.59706374593286082</c:v>
                </c:pt>
                <c:pt idx="471">
                  <c:v>0.57541391537851361</c:v>
                </c:pt>
                <c:pt idx="472">
                  <c:v>0.55415503641303432</c:v>
                </c:pt>
                <c:pt idx="473">
                  <c:v>0.53329037161973036</c:v>
                </c:pt>
                <c:pt idx="474">
                  <c:v>0.51282296928832882</c:v>
                </c:pt>
                <c:pt idx="475">
                  <c:v>0.49275566301063012</c:v>
                </c:pt>
                <c:pt idx="476">
                  <c:v>0.47309107139047812</c:v>
                </c:pt>
                <c:pt idx="477">
                  <c:v>0.4538315978679438</c:v>
                </c:pt>
                <c:pt idx="478">
                  <c:v>0.43497943065756639</c:v>
                </c:pt>
                <c:pt idx="479">
                  <c:v>0.41653654280042651</c:v>
                </c:pt>
                <c:pt idx="480">
                  <c:v>0.39850469232977798</c:v>
                </c:pt>
                <c:pt idx="481">
                  <c:v>0.38088542254989027</c:v>
                </c:pt>
                <c:pt idx="482">
                  <c:v>0.36368006242770728</c:v>
                </c:pt>
                <c:pt idx="483">
                  <c:v>0.3468897270968585</c:v>
                </c:pt>
                <c:pt idx="484">
                  <c:v>0.33051531847350796</c:v>
                </c:pt>
                <c:pt idx="485">
                  <c:v>0.31455752598345882</c:v>
                </c:pt>
                <c:pt idx="486">
                  <c:v>0.29901682739988122</c:v>
                </c:pt>
                <c:pt idx="487">
                  <c:v>0.28389348979096679</c:v>
                </c:pt>
                <c:pt idx="488">
                  <c:v>0.2691875705767619</c:v>
                </c:pt>
                <c:pt idx="489">
                  <c:v>0.25489891869436615</c:v>
                </c:pt>
                <c:pt idx="490">
                  <c:v>0.24102717587063574</c:v>
                </c:pt>
                <c:pt idx="491">
                  <c:v>0.22757177800146744</c:v>
                </c:pt>
                <c:pt idx="492">
                  <c:v>0.21453195663668936</c:v>
                </c:pt>
                <c:pt idx="493">
                  <c:v>0.20190674056952451</c:v>
                </c:pt>
                <c:pt idx="494">
                  <c:v>0.18969495752954435</c:v>
                </c:pt>
                <c:pt idx="495">
                  <c:v>0.17789523597797066</c:v>
                </c:pt>
                <c:pt idx="496">
                  <c:v>0.16650600700413618</c:v>
                </c:pt>
                <c:pt idx="497">
                  <c:v>0.15552550632185841</c:v>
                </c:pt>
                <c:pt idx="498">
                  <c:v>0.14495177636443168</c:v>
                </c:pt>
                <c:pt idx="499">
                  <c:v>0.13478266847689116</c:v>
                </c:pt>
                <c:pt idx="500">
                  <c:v>0.12501584520415335</c:v>
                </c:pt>
                <c:pt idx="501">
                  <c:v>0.11564878267358672</c:v>
                </c:pt>
                <c:pt idx="502">
                  <c:v>0.10667877307052032</c:v>
                </c:pt>
                <c:pt idx="503">
                  <c:v>9.8102927205149099E-2</c:v>
                </c:pt>
                <c:pt idx="504">
                  <c:v>8.9918177169249061E-2</c:v>
                </c:pt>
                <c:pt idx="505">
                  <c:v>8.2121279081069587E-2</c:v>
                </c:pt>
                <c:pt idx="506">
                  <c:v>7.4708815916724944E-2</c:v>
                </c:pt>
                <c:pt idx="507">
                  <c:v>6.767720042636452E-2</c:v>
                </c:pt>
                <c:pt idx="508">
                  <c:v>6.1022678133358529E-2</c:v>
                </c:pt>
                <c:pt idx="509">
                  <c:v>5.4741330414692632E-2</c:v>
                </c:pt>
                <c:pt idx="510">
                  <c:v>4.8829077660726104E-2</c:v>
                </c:pt>
                <c:pt idx="511">
                  <c:v>4.3281682512427921E-2</c:v>
                </c:pt>
                <c:pt idx="512">
                  <c:v>3.8094753174166614E-2</c:v>
                </c:pt>
                <c:pt idx="513">
                  <c:v>3.3263746800091004E-2</c:v>
                </c:pt>
                <c:pt idx="514">
                  <c:v>2.878397295210585E-2</c:v>
                </c:pt>
                <c:pt idx="515">
                  <c:v>2.4650597127406658E-2</c:v>
                </c:pt>
                <c:pt idx="516">
                  <c:v>2.0858644353507996E-2</c:v>
                </c:pt>
                <c:pt idx="517">
                  <c:v>1.7403002848663841E-2</c:v>
                </c:pt>
                <c:pt idx="518">
                  <c:v>1.427842774554825E-2</c:v>
                </c:pt>
                <c:pt idx="519">
                  <c:v>1.1479544876032668E-2</c:v>
                </c:pt>
                <c:pt idx="520">
                  <c:v>9.0008546148687106E-3</c:v>
                </c:pt>
                <c:pt idx="521">
                  <c:v>6.8367357800548454E-3</c:v>
                </c:pt>
                <c:pt idx="522">
                  <c:v>4.9814495876402704E-3</c:v>
                </c:pt>
                <c:pt idx="523">
                  <c:v>3.4291436586920462E-3</c:v>
                </c:pt>
                <c:pt idx="524">
                  <c:v>2.1738560761285714E-3</c:v>
                </c:pt>
                <c:pt idx="525">
                  <c:v>1.2095194890977543E-3</c:v>
                </c:pt>
                <c:pt idx="526">
                  <c:v>5.2996526255754577E-4</c:v>
                </c:pt>
                <c:pt idx="527">
                  <c:v>1.2892766969490197E-4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3.4264725493321346E-5</c:v>
                </c:pt>
                <c:pt idx="786">
                  <c:v>2.8526090908018186E-4</c:v>
                </c:pt>
                <c:pt idx="787">
                  <c:v>7.8429231703960726E-4</c:v>
                </c:pt>
                <c:pt idx="788">
                  <c:v>1.5365409145064795E-3</c:v>
                </c:pt>
                <c:pt idx="789">
                  <c:v>2.5470881779929419E-3</c:v>
                </c:pt>
                <c:pt idx="790">
                  <c:v>3.8209116812993084E-3</c:v>
                </c:pt>
                <c:pt idx="791">
                  <c:v>5.3628817356698409E-3</c:v>
                </c:pt>
                <c:pt idx="792">
                  <c:v>7.1777580860382618E-3</c:v>
                </c:pt>
                <c:pt idx="793">
                  <c:v>9.2701866651758169E-3</c:v>
                </c:pt>
                <c:pt idx="794">
                  <c:v>1.1644696407522996E-2</c:v>
                </c:pt>
                <c:pt idx="795">
                  <c:v>1.430569612445284E-2</c:v>
                </c:pt>
                <c:pt idx="796">
                  <c:v>1.7257471442679244E-2</c:v>
                </c:pt>
                <c:pt idx="797">
                  <c:v>2.0504181807489145E-2</c:v>
                </c:pt>
                <c:pt idx="798">
                  <c:v>2.4049857552441368E-2</c:v>
                </c:pt>
                <c:pt idx="799">
                  <c:v>2.7898397037138256E-2</c:v>
                </c:pt>
                <c:pt idx="800">
                  <c:v>3.2053563854638804E-2</c:v>
                </c:pt>
                <c:pt idx="801">
                  <c:v>3.6518984110043222E-2</c:v>
                </c:pt>
                <c:pt idx="802">
                  <c:v>4.1298143771740431E-2</c:v>
                </c:pt>
                <c:pt idx="803">
                  <c:v>4.6394386096769519E-2</c:v>
                </c:pt>
                <c:pt idx="804">
                  <c:v>5.1810909131705371E-2</c:v>
                </c:pt>
                <c:pt idx="805">
                  <c:v>5.7550763290437984E-2</c:v>
                </c:pt>
                <c:pt idx="806">
                  <c:v>6.3616849010172602E-2</c:v>
                </c:pt>
                <c:pt idx="807">
                  <c:v>7.0011914486934362E-2</c:v>
                </c:pt>
                <c:pt idx="808">
                  <c:v>7.6738553491819156E-2</c:v>
                </c:pt>
                <c:pt idx="809">
                  <c:v>8.3799203269186925E-2</c:v>
                </c:pt>
                <c:pt idx="810">
                  <c:v>9.1196142517949427E-2</c:v>
                </c:pt>
                <c:pt idx="811">
                  <c:v>9.8931489457060248E-2</c:v>
                </c:pt>
                <c:pt idx="812">
                  <c:v>0.10700719997626727</c:v>
                </c:pt>
                <c:pt idx="813">
                  <c:v>0.1154250658731424</c:v>
                </c:pt>
                <c:pt idx="814">
                  <c:v>0.12418671317735809</c:v>
                </c:pt>
                <c:pt idx="815">
                  <c:v>0.13329360056312842</c:v>
                </c:pt>
                <c:pt idx="816">
                  <c:v>0.14274701785069038</c:v>
                </c:pt>
                <c:pt idx="817">
                  <c:v>0.15254808459764904</c:v>
                </c:pt>
                <c:pt idx="818">
                  <c:v>0.16269774878096105</c:v>
                </c:pt>
                <c:pt idx="819">
                  <c:v>0.17319678557028692</c:v>
                </c:pt>
                <c:pt idx="820">
                  <c:v>0.18404579619338612</c:v>
                </c:pt>
                <c:pt idx="821">
                  <c:v>0.19524520689418567</c:v>
                </c:pt>
                <c:pt idx="822">
                  <c:v>0.20679526798409967</c:v>
                </c:pt>
                <c:pt idx="823">
                  <c:v>0.21869605298712602</c:v>
                </c:pt>
                <c:pt idx="824">
                  <c:v>0.23094745787920076</c:v>
                </c:pt>
                <c:pt idx="825">
                  <c:v>0.24354920042223371</c:v>
                </c:pt>
                <c:pt idx="826">
                  <c:v>0.25650081959320287</c:v>
                </c:pt>
                <c:pt idx="827">
                  <c:v>0.26980167510863212</c:v>
                </c:pt>
                <c:pt idx="828">
                  <c:v>0.28345094704472501</c:v>
                </c:pt>
                <c:pt idx="829">
                  <c:v>0.29744763555337866</c:v>
                </c:pt>
                <c:pt idx="830">
                  <c:v>0.31179056067424571</c:v>
                </c:pt>
                <c:pt idx="831">
                  <c:v>0.32647836224296739</c:v>
                </c:pt>
                <c:pt idx="832">
                  <c:v>0.34150949989564261</c:v>
                </c:pt>
                <c:pt idx="833">
                  <c:v>0.35688225316955197</c:v>
                </c:pt>
                <c:pt idx="834">
                  <c:v>0.37259472170009994</c:v>
                </c:pt>
                <c:pt idx="835">
                  <c:v>0.38864482551389079</c:v>
                </c:pt>
                <c:pt idx="836">
                  <c:v>0.40503030541779961</c:v>
                </c:pt>
                <c:pt idx="837">
                  <c:v>0.4217487234838499</c:v>
                </c:pt>
                <c:pt idx="838">
                  <c:v>0.43879746362965877</c:v>
                </c:pt>
                <c:pt idx="839">
                  <c:v>0.45617373229415858</c:v>
                </c:pt>
                <c:pt idx="840">
                  <c:v>0.47387455920825466</c:v>
                </c:pt>
                <c:pt idx="841">
                  <c:v>0.49189679826002647</c:v>
                </c:pt>
                <c:pt idx="842">
                  <c:v>0.51023712845402991</c:v>
                </c:pt>
                <c:pt idx="843">
                  <c:v>0.52889205496421265</c:v>
                </c:pt>
                <c:pt idx="844">
                  <c:v>0.5478579102798955</c:v>
                </c:pt>
                <c:pt idx="845">
                  <c:v>0.56713085544423425</c:v>
                </c:pt>
                <c:pt idx="846">
                  <c:v>0.58670688138451965</c:v>
                </c:pt>
                <c:pt idx="847">
                  <c:v>0.60658181033362779</c:v>
                </c:pt>
                <c:pt idx="848">
                  <c:v>0.62675129734188473</c:v>
                </c:pt>
                <c:pt idx="849">
                  <c:v>0.64721083187856243</c:v>
                </c:pt>
                <c:pt idx="850">
                  <c:v>0.66795573952217191</c:v>
                </c:pt>
                <c:pt idx="851">
                  <c:v>0.68898118373867812</c:v>
                </c:pt>
                <c:pt idx="852">
                  <c:v>0.71028216774671071</c:v>
                </c:pt>
                <c:pt idx="853">
                  <c:v>0.73185353646880158</c:v>
                </c:pt>
                <c:pt idx="854">
                  <c:v>0.75368997856763165</c:v>
                </c:pt>
                <c:pt idx="855">
                  <c:v>0.77578602856622902</c:v>
                </c:pt>
                <c:pt idx="856">
                  <c:v>0.79813606905101242</c:v>
                </c:pt>
                <c:pt idx="857">
                  <c:v>0.82073433295653442</c:v>
                </c:pt>
                <c:pt idx="858">
                  <c:v>0.84357490593073226</c:v>
                </c:pt>
                <c:pt idx="859">
                  <c:v>0.86665172877945307</c:v>
                </c:pt>
                <c:pt idx="860">
                  <c:v>0.88995859998898375</c:v>
                </c:pt>
                <c:pt idx="861">
                  <c:v>0.91348917832526522</c:v>
                </c:pt>
                <c:pt idx="862">
                  <c:v>0.93723698550843937</c:v>
                </c:pt>
                <c:pt idx="863">
                  <c:v>0.96119540896133415</c:v>
                </c:pt>
                <c:pt idx="864">
                  <c:v>0.98535770463045746</c:v>
                </c:pt>
                <c:pt idx="865">
                  <c:v>1.0097169998780211</c:v>
                </c:pt>
                <c:pt idx="866">
                  <c:v>1.0342662964434983</c:v>
                </c:pt>
                <c:pt idx="867">
                  <c:v>1.0589984734731654</c:v>
                </c:pt>
                <c:pt idx="868">
                  <c:v>1.0839062906160504</c:v>
                </c:pt>
                <c:pt idx="869">
                  <c:v>1.1089823911846746</c:v>
                </c:pt>
                <c:pt idx="870">
                  <c:v>1.1342193053789469</c:v>
                </c:pt>
                <c:pt idx="871">
                  <c:v>1.1596094535715251</c:v>
                </c:pt>
                <c:pt idx="872">
                  <c:v>1.1851451496529373</c:v>
                </c:pt>
                <c:pt idx="873">
                  <c:v>1.210818604434722</c:v>
                </c:pt>
                <c:pt idx="874">
                  <c:v>1.2366219291088174</c:v>
                </c:pt>
                <c:pt idx="875">
                  <c:v>1.2625471387613962</c:v>
                </c:pt>
                <c:pt idx="876">
                  <c:v>1.2885861559393241</c:v>
                </c:pt>
                <c:pt idx="877">
                  <c:v>1.3147308142673839</c:v>
                </c:pt>
                <c:pt idx="878">
                  <c:v>1.3409728621143846</c:v>
                </c:pt>
                <c:pt idx="879">
                  <c:v>1.3673039663062547</c:v>
                </c:pt>
                <c:pt idx="880">
                  <c:v>1.3937157158841875</c:v>
                </c:pt>
                <c:pt idx="881">
                  <c:v>1.4201996259058856</c:v>
                </c:pt>
                <c:pt idx="882">
                  <c:v>1.446747141287938</c:v>
                </c:pt>
                <c:pt idx="883">
                  <c:v>1.473349640687327</c:v>
                </c:pt>
                <c:pt idx="884">
                  <c:v>1.4999984404200619</c:v>
                </c:pt>
                <c:pt idx="885">
                  <c:v>1.5266847984148948</c:v>
                </c:pt>
                <c:pt idx="886">
                  <c:v>1.5533999182000842</c:v>
                </c:pt>
                <c:pt idx="887">
                  <c:v>1.5801349529211257</c:v>
                </c:pt>
                <c:pt idx="888">
                  <c:v>1.6068810093873838</c:v>
                </c:pt>
                <c:pt idx="889">
                  <c:v>1.6336291521455188</c:v>
                </c:pt>
                <c:pt idx="890">
                  <c:v>1.6603704075776029</c:v>
                </c:pt>
                <c:pt idx="891">
                  <c:v>1.6870957680218133</c:v>
                </c:pt>
                <c:pt idx="892">
                  <c:v>1.7137961959135644</c:v>
                </c:pt>
                <c:pt idx="893">
                  <c:v>1.7404626279449396</c:v>
                </c:pt>
                <c:pt idx="894">
                  <c:v>1.7670859792402798</c:v>
                </c:pt>
                <c:pt idx="895">
                  <c:v>1.7936571475457708</c:v>
                </c:pt>
                <c:pt idx="896">
                  <c:v>1.8201670174308595</c:v>
                </c:pt>
                <c:pt idx="897">
                  <c:v>1.8466064644993485</c:v>
                </c:pt>
                <c:pt idx="898">
                  <c:v>1.8729663596079855</c:v>
                </c:pt>
                <c:pt idx="899">
                  <c:v>1.8992375730903801</c:v>
                </c:pt>
                <c:pt idx="900">
                  <c:v>1.9254109789840674</c:v>
                </c:pt>
                <c:pt idx="901">
                  <c:v>1.951477459258554</c:v>
                </c:pt>
                <c:pt idx="902">
                  <c:v>1.977427908042162</c:v>
                </c:pt>
                <c:pt idx="903">
                  <c:v>2.003253235845504</c:v>
                </c:pt>
                <c:pt idx="904">
                  <c:v>2.0289443737794137</c:v>
                </c:pt>
                <c:pt idx="905">
                  <c:v>2.0544922777651773</c:v>
                </c:pt>
                <c:pt idx="906">
                  <c:v>2.0798879327348962</c:v>
                </c:pt>
                <c:pt idx="907">
                  <c:v>2.1051223568198312</c:v>
                </c:pt>
                <c:pt idx="908">
                  <c:v>2.1301866055245839</c:v>
                </c:pt>
                <c:pt idx="909">
                  <c:v>2.1550717758849727</c:v>
                </c:pt>
                <c:pt idx="910">
                  <c:v>2.1797690106074867</c:v>
                </c:pt>
                <c:pt idx="911">
                  <c:v>2.2042695021881928</c:v>
                </c:pt>
                <c:pt idx="912">
                  <c:v>2.2285644970089864</c:v>
                </c:pt>
                <c:pt idx="913">
                  <c:v>2.2526452994091133</c:v>
                </c:pt>
                <c:pt idx="914">
                  <c:v>2.2765032757298673</c:v>
                </c:pt>
                <c:pt idx="915">
                  <c:v>2.3001298583304202</c:v>
                </c:pt>
                <c:pt idx="916">
                  <c:v>2.323516549572707</c:v>
                </c:pt>
                <c:pt idx="917">
                  <c:v>2.3466549257733909</c:v>
                </c:pt>
                <c:pt idx="918">
                  <c:v>2.3695366411208445</c:v>
                </c:pt>
                <c:pt idx="919">
                  <c:v>2.3921534315551933</c:v>
                </c:pt>
                <c:pt idx="920">
                  <c:v>2.4144971186094417</c:v>
                </c:pt>
                <c:pt idx="921">
                  <c:v>2.4365596132097336</c:v>
                </c:pt>
                <c:pt idx="922">
                  <c:v>2.4583329194328223</c:v>
                </c:pt>
                <c:pt idx="923">
                  <c:v>2.4798091382188572</c:v>
                </c:pt>
                <c:pt idx="924">
                  <c:v>2.5009804710375954</c:v>
                </c:pt>
                <c:pt idx="925">
                  <c:v>2.5218392235062104</c:v>
                </c:pt>
                <c:pt idx="926">
                  <c:v>2.5423778089568474</c:v>
                </c:pt>
                <c:pt idx="927">
                  <c:v>2.562588751952148</c:v>
                </c:pt>
                <c:pt idx="928">
                  <c:v>2.5824646917469751</c:v>
                </c:pt>
                <c:pt idx="929">
                  <c:v>2.601998385694583</c:v>
                </c:pt>
                <c:pt idx="930">
                  <c:v>2.621182712595548</c:v>
                </c:pt>
                <c:pt idx="931">
                  <c:v>2.6400106759877588</c:v>
                </c:pt>
                <c:pt idx="932">
                  <c:v>2.6584754073758372</c:v>
                </c:pt>
                <c:pt idx="933">
                  <c:v>2.6765701693983717</c:v>
                </c:pt>
                <c:pt idx="934">
                  <c:v>2.694288358931376</c:v>
                </c:pt>
                <c:pt idx="935">
                  <c:v>2.7116235101264454</c:v>
                </c:pt>
                <c:pt idx="936">
                  <c:v>2.7285692973820841</c:v>
                </c:pt>
                <c:pt idx="937">
                  <c:v>2.7451195382467395</c:v>
                </c:pt>
                <c:pt idx="938">
                  <c:v>2.7612681962521011</c:v>
                </c:pt>
                <c:pt idx="939">
                  <c:v>2.7770093836752707</c:v>
                </c:pt>
                <c:pt idx="940">
                  <c:v>2.7923373642284322</c:v>
                </c:pt>
                <c:pt idx="941">
                  <c:v>2.8072465556747099</c:v>
                </c:pt>
                <c:pt idx="942">
                  <c:v>2.8217315323689256</c:v>
                </c:pt>
                <c:pt idx="943">
                  <c:v>2.8357870277220041</c:v>
                </c:pt>
                <c:pt idx="944">
                  <c:v>2.8494079365878422</c:v>
                </c:pt>
                <c:pt idx="945">
                  <c:v>2.8625893175714627</c:v>
                </c:pt>
                <c:pt idx="946">
                  <c:v>2.8753263952573476</c:v>
                </c:pt>
                <c:pt idx="947">
                  <c:v>2.8876145623568528</c:v>
                </c:pt>
                <c:pt idx="948">
                  <c:v>2.8994493817736999</c:v>
                </c:pt>
                <c:pt idx="949">
                  <c:v>2.9108265885865325</c:v>
                </c:pt>
                <c:pt idx="950">
                  <c:v>2.9217420919475878</c:v>
                </c:pt>
                <c:pt idx="951">
                  <c:v>2.9321919768966009</c:v>
                </c:pt>
                <c:pt idx="952">
                  <c:v>2.9421725060890669</c:v>
                </c:pt>
                <c:pt idx="953">
                  <c:v>2.9516801214380544</c:v>
                </c:pt>
                <c:pt idx="954">
                  <c:v>2.9607114456688031</c:v>
                </c:pt>
                <c:pt idx="955">
                  <c:v>2.9692632837853852</c:v>
                </c:pt>
                <c:pt idx="956">
                  <c:v>2.9773326244487519</c:v>
                </c:pt>
                <c:pt idx="957">
                  <c:v>2.9849166412655497</c:v>
                </c:pt>
                <c:pt idx="958">
                  <c:v>2.9920126939871015</c:v>
                </c:pt>
                <c:pt idx="959">
                  <c:v>2.9986183296180462</c:v>
                </c:pt>
                <c:pt idx="960">
                  <c:v>3.004731283434134</c:v>
                </c:pt>
                <c:pt idx="961">
                  <c:v>3.010349479908732</c:v>
                </c:pt>
                <c:pt idx="962">
                  <c:v>3.0154710335476742</c:v>
                </c:pt>
                <c:pt idx="963">
                  <c:v>3.0200942496320806</c:v>
                </c:pt>
                <c:pt idx="964">
                  <c:v>3.0242176248688759</c:v>
                </c:pt>
                <c:pt idx="965">
                  <c:v>3.0278398479487527</c:v>
                </c:pt>
                <c:pt idx="966">
                  <c:v>3.0309598000113693</c:v>
                </c:pt>
                <c:pt idx="967">
                  <c:v>3.0335765550176448</c:v>
                </c:pt>
                <c:pt idx="968">
                  <c:v>3.0356893800290492</c:v>
                </c:pt>
                <c:pt idx="969">
                  <c:v>3.0372977353938229</c:v>
                </c:pt>
                <c:pt idx="970">
                  <c:v>3.0384012748401368</c:v>
                </c:pt>
                <c:pt idx="971">
                  <c:v>3.0389998454762117</c:v>
                </c:pt>
                <c:pt idx="972">
                  <c:v>3.0390934876975235</c:v>
                </c:pt>
                <c:pt idx="973">
                  <c:v>3.0386824350011885</c:v>
                </c:pt>
                <c:pt idx="974">
                  <c:v>3.0377671137077584</c:v>
                </c:pt>
                <c:pt idx="975">
                  <c:v>3.0363481425906302</c:v>
                </c:pt>
                <c:pt idx="976">
                  <c:v>3.0344263324133647</c:v>
                </c:pt>
                <c:pt idx="977">
                  <c:v>3.032002685375248</c:v>
                </c:pt>
                <c:pt idx="978">
                  <c:v>3.0290783944654569</c:v>
                </c:pt>
                <c:pt idx="979">
                  <c:v>3.0256548427262748</c:v>
                </c:pt>
                <c:pt idx="980">
                  <c:v>3.021733602425809</c:v>
                </c:pt>
                <c:pt idx="981">
                  <c:v>3.0173164341407341</c:v>
                </c:pt>
                <c:pt idx="982">
                  <c:v>3.0124052857496264</c:v>
                </c:pt>
                <c:pt idx="983">
                  <c:v>3.0070022913374976</c:v>
                </c:pt>
                <c:pt idx="984">
                  <c:v>3.001109770012182</c:v>
                </c:pt>
                <c:pt idx="985">
                  <c:v>2.9947302246332672</c:v>
                </c:pt>
                <c:pt idx="986">
                  <c:v>2.9878663404543353</c:v>
                </c:pt>
                <c:pt idx="987">
                  <c:v>2.9805209836792694</c:v>
                </c:pt>
                <c:pt idx="988">
                  <c:v>2.9726971999334904</c:v>
                </c:pt>
                <c:pt idx="989">
                  <c:v>2.9643982126509778</c:v>
                </c:pt>
                <c:pt idx="990">
                  <c:v>2.9556274213779963</c:v>
                </c:pt>
                <c:pt idx="991">
                  <c:v>2.9463883999944884</c:v>
                </c:pt>
                <c:pt idx="992">
                  <c:v>2.9366848948541446</c:v>
                </c:pt>
                <c:pt idx="993">
                  <c:v>2.9265208228441679</c:v>
                </c:pt>
                <c:pt idx="994">
                  <c:v>2.9159002693658471</c:v>
                </c:pt>
                <c:pt idx="995">
                  <c:v>2.9048274862370338</c:v>
                </c:pt>
                <c:pt idx="996">
                  <c:v>2.8933068895177021</c:v>
                </c:pt>
                <c:pt idx="997">
                  <c:v>2.8813430572597798</c:v>
                </c:pt>
                <c:pt idx="998">
                  <c:v>2.8689407271824994</c:v>
                </c:pt>
                <c:pt idx="999">
                  <c:v>2.8561047942745397</c:v>
                </c:pt>
                <c:pt idx="1000">
                  <c:v>2.8428403083242584</c:v>
                </c:pt>
                <c:pt idx="1001">
                  <c:v>2.8291524713793863</c:v>
                </c:pt>
                <c:pt idx="1002">
                  <c:v>2.8150466351375423</c:v>
                </c:pt>
                <c:pt idx="1003">
                  <c:v>2.8005282982690001</c:v>
                </c:pt>
                <c:pt idx="1004">
                  <c:v>2.7856031036731448</c:v>
                </c:pt>
                <c:pt idx="1005">
                  <c:v>2.7702768356701188</c:v>
                </c:pt>
                <c:pt idx="1006">
                  <c:v>2.7545554171291502</c:v>
                </c:pt>
                <c:pt idx="1007">
                  <c:v>2.7384449065351228</c:v>
                </c:pt>
                <c:pt idx="1008">
                  <c:v>2.7219514949949608</c:v>
                </c:pt>
                <c:pt idx="1009">
                  <c:v>2.7050815031854283</c:v>
                </c:pt>
                <c:pt idx="1010">
                  <c:v>2.687841378243979</c:v>
                </c:pt>
                <c:pt idx="1011">
                  <c:v>2.6702376906043161</c:v>
                </c:pt>
                <c:pt idx="1012">
                  <c:v>2.652277130778347</c:v>
                </c:pt>
                <c:pt idx="1013">
                  <c:v>2.633966506086252</c:v>
                </c:pt>
                <c:pt idx="1014">
                  <c:v>2.6153127373363967</c:v>
                </c:pt>
                <c:pt idx="1015">
                  <c:v>2.5963228554568474</c:v>
                </c:pt>
                <c:pt idx="1016">
                  <c:v>2.5770039980802837</c:v>
                </c:pt>
                <c:pt idx="1017">
                  <c:v>2.557363406084102</c:v>
                </c:pt>
                <c:pt idx="1018">
                  <c:v>2.5374084200875489</c:v>
                </c:pt>
                <c:pt idx="1019">
                  <c:v>2.5171464769077083</c:v>
                </c:pt>
                <c:pt idx="1020">
                  <c:v>2.4965851059762438</c:v>
                </c:pt>
                <c:pt idx="1021">
                  <c:v>2.4757319257187405</c:v>
                </c:pt>
                <c:pt idx="1022">
                  <c:v>2.4545946398985685</c:v>
                </c:pt>
                <c:pt idx="1023">
                  <c:v>2.4331810339271813</c:v>
                </c:pt>
                <c:pt idx="1024">
                  <c:v>2.4114989711427768</c:v>
                </c:pt>
                <c:pt idx="1025">
                  <c:v>2.3895563890592646</c:v>
                </c:pt>
                <c:pt idx="1026">
                  <c:v>2.3673612955874939</c:v>
                </c:pt>
                <c:pt idx="1027">
                  <c:v>2.3449217652307217</c:v>
                </c:pt>
                <c:pt idx="1028">
                  <c:v>2.3222459352562912</c:v>
                </c:pt>
                <c:pt idx="1029">
                  <c:v>2.2993420018455031</c:v>
                </c:pt>
                <c:pt idx="1030">
                  <c:v>2.2762182162237008</c:v>
                </c:pt>
                <c:pt idx="1031">
                  <c:v>2.2528828807725469</c:v>
                </c:pt>
                <c:pt idx="1032">
                  <c:v>2.2293443451265222</c:v>
                </c:pt>
                <c:pt idx="1033">
                  <c:v>2.2056110022556545</c:v>
                </c:pt>
                <c:pt idx="1034">
                  <c:v>2.1816912845364964</c:v>
                </c:pt>
                <c:pt idx="1035">
                  <c:v>2.1575936598133914</c:v>
                </c:pt>
                <c:pt idx="1036">
                  <c:v>2.1333266274520297</c:v>
                </c:pt>
                <c:pt idx="1037">
                  <c:v>2.1088987143873443</c:v>
                </c:pt>
                <c:pt idx="1038">
                  <c:v>2.0843184711677623</c:v>
                </c:pt>
                <c:pt idx="1039">
                  <c:v>2.0595944679978402</c:v>
                </c:pt>
                <c:pt idx="1040">
                  <c:v>2.0347352907813079</c:v>
                </c:pt>
              </c:numCache>
            </c:numRef>
          </c:yVal>
        </c:ser>
        <c:ser>
          <c:idx val="2"/>
          <c:order val="2"/>
          <c:tx>
            <c:strRef>
              <c:f>Sheet1!$W$10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Sheet1!$C$11:$C$1051</c:f>
              <c:numCache>
                <c:formatCode>General</c:formatCode>
                <c:ptCount val="104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0.40800000000000003</c:v>
                </c:pt>
                <c:pt idx="205">
                  <c:v>0.41000000000000003</c:v>
                </c:pt>
                <c:pt idx="206">
                  <c:v>0.41200000000000003</c:v>
                </c:pt>
                <c:pt idx="207">
                  <c:v>0.41400000000000003</c:v>
                </c:pt>
                <c:pt idx="208">
                  <c:v>0.41600000000000004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0.47000000000000003</c:v>
                </c:pt>
                <c:pt idx="236">
                  <c:v>0.47200000000000003</c:v>
                </c:pt>
                <c:pt idx="237">
                  <c:v>0.47400000000000003</c:v>
                </c:pt>
                <c:pt idx="238">
                  <c:v>0.47600000000000003</c:v>
                </c:pt>
                <c:pt idx="239">
                  <c:v>0.47800000000000004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0.56400000000000006</c:v>
                </c:pt>
                <c:pt idx="283">
                  <c:v>0.56600000000000006</c:v>
                </c:pt>
                <c:pt idx="284">
                  <c:v>0.56800000000000006</c:v>
                </c:pt>
                <c:pt idx="285">
                  <c:v>0.57000000000000006</c:v>
                </c:pt>
                <c:pt idx="286">
                  <c:v>0.57200000000000006</c:v>
                </c:pt>
                <c:pt idx="287">
                  <c:v>0.57400000000000007</c:v>
                </c:pt>
                <c:pt idx="288">
                  <c:v>0.57600000000000007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0.68800000000000006</c:v>
                </c:pt>
                <c:pt idx="345">
                  <c:v>0.69000000000000006</c:v>
                </c:pt>
                <c:pt idx="346">
                  <c:v>0.69200000000000006</c:v>
                </c:pt>
                <c:pt idx="347">
                  <c:v>0.69400000000000006</c:v>
                </c:pt>
                <c:pt idx="348">
                  <c:v>0.69600000000000006</c:v>
                </c:pt>
                <c:pt idx="349">
                  <c:v>0.69800000000000006</c:v>
                </c:pt>
                <c:pt idx="350">
                  <c:v>0.70000000000000007</c:v>
                </c:pt>
                <c:pt idx="351">
                  <c:v>0.70200000000000007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0.81400000000000006</c:v>
                </c:pt>
                <c:pt idx="408">
                  <c:v>0.81600000000000006</c:v>
                </c:pt>
                <c:pt idx="409">
                  <c:v>0.81800000000000006</c:v>
                </c:pt>
                <c:pt idx="410">
                  <c:v>0.82000000000000006</c:v>
                </c:pt>
                <c:pt idx="411">
                  <c:v>0.82200000000000006</c:v>
                </c:pt>
                <c:pt idx="412">
                  <c:v>0.82400000000000007</c:v>
                </c:pt>
                <c:pt idx="413">
                  <c:v>0.82600000000000007</c:v>
                </c:pt>
                <c:pt idx="414">
                  <c:v>0.82800000000000007</c:v>
                </c:pt>
                <c:pt idx="415">
                  <c:v>0.83000000000000007</c:v>
                </c:pt>
                <c:pt idx="416">
                  <c:v>0.83200000000000007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0.93800000000000006</c:v>
                </c:pt>
                <c:pt idx="470">
                  <c:v>0.94000000000000006</c:v>
                </c:pt>
                <c:pt idx="471">
                  <c:v>0.94200000000000006</c:v>
                </c:pt>
                <c:pt idx="472">
                  <c:v>0.94400000000000006</c:v>
                </c:pt>
                <c:pt idx="473">
                  <c:v>0.94600000000000006</c:v>
                </c:pt>
                <c:pt idx="474">
                  <c:v>0.94800000000000006</c:v>
                </c:pt>
                <c:pt idx="475">
                  <c:v>0.95000000000000007</c:v>
                </c:pt>
                <c:pt idx="476">
                  <c:v>0.95200000000000007</c:v>
                </c:pt>
                <c:pt idx="477">
                  <c:v>0.95400000000000007</c:v>
                </c:pt>
                <c:pt idx="478">
                  <c:v>0.95600000000000007</c:v>
                </c:pt>
                <c:pt idx="479">
                  <c:v>0.95800000000000007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1.1260000000000001</c:v>
                </c:pt>
                <c:pt idx="564">
                  <c:v>1.1280000000000001</c:v>
                </c:pt>
                <c:pt idx="565">
                  <c:v>1.1300000000000001</c:v>
                </c:pt>
                <c:pt idx="566">
                  <c:v>1.1320000000000001</c:v>
                </c:pt>
                <c:pt idx="567">
                  <c:v>1.1340000000000001</c:v>
                </c:pt>
                <c:pt idx="568">
                  <c:v>1.1360000000000001</c:v>
                </c:pt>
                <c:pt idx="569">
                  <c:v>1.1380000000000001</c:v>
                </c:pt>
                <c:pt idx="570">
                  <c:v>1.1400000000000001</c:v>
                </c:pt>
                <c:pt idx="571">
                  <c:v>1.1420000000000001</c:v>
                </c:pt>
                <c:pt idx="572">
                  <c:v>1.1440000000000001</c:v>
                </c:pt>
                <c:pt idx="573">
                  <c:v>1.1460000000000001</c:v>
                </c:pt>
                <c:pt idx="574">
                  <c:v>1.1480000000000001</c:v>
                </c:pt>
                <c:pt idx="575">
                  <c:v>1.1500000000000001</c:v>
                </c:pt>
                <c:pt idx="576">
                  <c:v>1.1520000000000001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1.3760000000000001</c:v>
                </c:pt>
                <c:pt idx="689">
                  <c:v>1.3780000000000001</c:v>
                </c:pt>
                <c:pt idx="690">
                  <c:v>1.3800000000000001</c:v>
                </c:pt>
                <c:pt idx="691">
                  <c:v>1.3820000000000001</c:v>
                </c:pt>
                <c:pt idx="692">
                  <c:v>1.3840000000000001</c:v>
                </c:pt>
                <c:pt idx="693">
                  <c:v>1.3860000000000001</c:v>
                </c:pt>
                <c:pt idx="694">
                  <c:v>1.3880000000000001</c:v>
                </c:pt>
                <c:pt idx="695">
                  <c:v>1.3900000000000001</c:v>
                </c:pt>
                <c:pt idx="696">
                  <c:v>1.3920000000000001</c:v>
                </c:pt>
                <c:pt idx="697">
                  <c:v>1.3940000000000001</c:v>
                </c:pt>
                <c:pt idx="698">
                  <c:v>1.3960000000000001</c:v>
                </c:pt>
                <c:pt idx="699">
                  <c:v>1.3980000000000001</c:v>
                </c:pt>
                <c:pt idx="700">
                  <c:v>1.4000000000000001</c:v>
                </c:pt>
                <c:pt idx="701">
                  <c:v>1.4020000000000001</c:v>
                </c:pt>
                <c:pt idx="702">
                  <c:v>1.4040000000000001</c:v>
                </c:pt>
                <c:pt idx="703">
                  <c:v>1.4060000000000001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1.6260000000000001</c:v>
                </c:pt>
                <c:pt idx="814">
                  <c:v>1.6280000000000001</c:v>
                </c:pt>
                <c:pt idx="815">
                  <c:v>1.6300000000000001</c:v>
                </c:pt>
                <c:pt idx="816">
                  <c:v>1.6320000000000001</c:v>
                </c:pt>
                <c:pt idx="817">
                  <c:v>1.6340000000000001</c:v>
                </c:pt>
                <c:pt idx="818">
                  <c:v>1.6360000000000001</c:v>
                </c:pt>
                <c:pt idx="819">
                  <c:v>1.6380000000000001</c:v>
                </c:pt>
                <c:pt idx="820">
                  <c:v>1.6400000000000001</c:v>
                </c:pt>
                <c:pt idx="821">
                  <c:v>1.6420000000000001</c:v>
                </c:pt>
                <c:pt idx="822">
                  <c:v>1.6440000000000001</c:v>
                </c:pt>
                <c:pt idx="823">
                  <c:v>1.6460000000000001</c:v>
                </c:pt>
                <c:pt idx="824">
                  <c:v>1.6480000000000001</c:v>
                </c:pt>
                <c:pt idx="825">
                  <c:v>1.6500000000000001</c:v>
                </c:pt>
                <c:pt idx="826">
                  <c:v>1.6520000000000001</c:v>
                </c:pt>
                <c:pt idx="827">
                  <c:v>1.6540000000000001</c:v>
                </c:pt>
                <c:pt idx="828">
                  <c:v>1.6560000000000001</c:v>
                </c:pt>
                <c:pt idx="829">
                  <c:v>1.6580000000000001</c:v>
                </c:pt>
                <c:pt idx="830">
                  <c:v>1.6600000000000001</c:v>
                </c:pt>
                <c:pt idx="831">
                  <c:v>1.6620000000000001</c:v>
                </c:pt>
                <c:pt idx="832">
                  <c:v>1.6640000000000001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1.8760000000000001</c:v>
                </c:pt>
                <c:pt idx="939">
                  <c:v>1.8780000000000001</c:v>
                </c:pt>
                <c:pt idx="940">
                  <c:v>1.8800000000000001</c:v>
                </c:pt>
                <c:pt idx="941">
                  <c:v>1.8820000000000001</c:v>
                </c:pt>
                <c:pt idx="942">
                  <c:v>1.8840000000000001</c:v>
                </c:pt>
                <c:pt idx="943">
                  <c:v>1.8860000000000001</c:v>
                </c:pt>
                <c:pt idx="944">
                  <c:v>1.8880000000000001</c:v>
                </c:pt>
                <c:pt idx="945">
                  <c:v>1.8900000000000001</c:v>
                </c:pt>
                <c:pt idx="946">
                  <c:v>1.8920000000000001</c:v>
                </c:pt>
                <c:pt idx="947">
                  <c:v>1.8940000000000001</c:v>
                </c:pt>
                <c:pt idx="948">
                  <c:v>1.8960000000000001</c:v>
                </c:pt>
                <c:pt idx="949">
                  <c:v>1.8980000000000001</c:v>
                </c:pt>
                <c:pt idx="950">
                  <c:v>1.9000000000000001</c:v>
                </c:pt>
                <c:pt idx="951">
                  <c:v>1.9020000000000001</c:v>
                </c:pt>
                <c:pt idx="952">
                  <c:v>1.9040000000000001</c:v>
                </c:pt>
                <c:pt idx="953">
                  <c:v>1.9060000000000001</c:v>
                </c:pt>
                <c:pt idx="954">
                  <c:v>1.9080000000000001</c:v>
                </c:pt>
                <c:pt idx="955">
                  <c:v>1.9100000000000001</c:v>
                </c:pt>
                <c:pt idx="956">
                  <c:v>1.9120000000000001</c:v>
                </c:pt>
                <c:pt idx="957">
                  <c:v>1.9140000000000001</c:v>
                </c:pt>
                <c:pt idx="958">
                  <c:v>1.9160000000000001</c:v>
                </c:pt>
                <c:pt idx="959">
                  <c:v>1.9180000000000001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2.0020000000000002</c:v>
                </c:pt>
                <c:pt idx="1002">
                  <c:v>2.004</c:v>
                </c:pt>
                <c:pt idx="1003">
                  <c:v>2.0060000000000002</c:v>
                </c:pt>
                <c:pt idx="1004">
                  <c:v>2.008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2.0140000000000002</c:v>
                </c:pt>
                <c:pt idx="1008">
                  <c:v>2.016</c:v>
                </c:pt>
                <c:pt idx="1009">
                  <c:v>2.0180000000000002</c:v>
                </c:pt>
                <c:pt idx="1010">
                  <c:v>2.02</c:v>
                </c:pt>
                <c:pt idx="1011">
                  <c:v>2.0220000000000002</c:v>
                </c:pt>
                <c:pt idx="1012">
                  <c:v>2.024</c:v>
                </c:pt>
                <c:pt idx="1013">
                  <c:v>2.0260000000000002</c:v>
                </c:pt>
                <c:pt idx="1014">
                  <c:v>2.028</c:v>
                </c:pt>
                <c:pt idx="1015">
                  <c:v>2.0300000000000002</c:v>
                </c:pt>
                <c:pt idx="1016">
                  <c:v>2.032</c:v>
                </c:pt>
                <c:pt idx="1017">
                  <c:v>2.0340000000000003</c:v>
                </c:pt>
                <c:pt idx="1018">
                  <c:v>2.036</c:v>
                </c:pt>
                <c:pt idx="1019">
                  <c:v>2.0380000000000003</c:v>
                </c:pt>
                <c:pt idx="1020">
                  <c:v>2.04</c:v>
                </c:pt>
                <c:pt idx="1021">
                  <c:v>2.0420000000000003</c:v>
                </c:pt>
                <c:pt idx="1022">
                  <c:v>2.044</c:v>
                </c:pt>
                <c:pt idx="1023">
                  <c:v>2.0460000000000003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</c:numCache>
            </c:numRef>
          </c:xVal>
          <c:yVal>
            <c:numRef>
              <c:f>Sheet1!$W$11:$W$1051</c:f>
              <c:numCache>
                <c:formatCode>General</c:formatCode>
                <c:ptCount val="1041"/>
                <c:pt idx="0">
                  <c:v>5.7624000000000009E-5</c:v>
                </c:pt>
                <c:pt idx="1">
                  <c:v>2.3035772314464005E-4</c:v>
                </c:pt>
                <c:pt idx="2">
                  <c:v>5.1799397189492696E-4</c:v>
                </c:pt>
                <c:pt idx="3">
                  <c:v>9.203258387387095E-4</c:v>
                </c:pt>
                <c:pt idx="4">
                  <c:v>1.4371467058178723E-3</c:v>
                </c:pt>
                <c:pt idx="5">
                  <c:v>2.0682502445559916E-3</c:v>
                </c:pt>
                <c:pt idx="6">
                  <c:v>2.8134304152864506E-3</c:v>
                </c:pt>
                <c:pt idx="7">
                  <c:v>3.6724814668810234E-3</c:v>
                </c:pt>
                <c:pt idx="8">
                  <c:v>4.6451979363789052E-3</c:v>
                </c:pt>
                <c:pt idx="9">
                  <c:v>5.7313746486162198E-3</c:v>
                </c:pt>
                <c:pt idx="10">
                  <c:v>6.930806715855972E-3</c:v>
                </c:pt>
                <c:pt idx="11">
                  <c:v>8.2432895374184665E-3</c:v>
                </c:pt>
                <c:pt idx="12">
                  <c:v>9.668618799312181E-3</c:v>
                </c:pt>
                <c:pt idx="13">
                  <c:v>1.1206590473865108E-2</c:v>
                </c:pt>
                <c:pt idx="14">
                  <c:v>1.2857000819356529E-2</c:v>
                </c:pt>
                <c:pt idx="15">
                  <c:v>1.4619646379649267E-2</c:v>
                </c:pt>
                <c:pt idx="16">
                  <c:v>1.6494323983822407E-2</c:v>
                </c:pt>
                <c:pt idx="17">
                  <c:v>1.8480830745804422E-2</c:v>
                </c:pt>
                <c:pt idx="18">
                  <c:v>2.0578964064006815E-2</c:v>
                </c:pt>
                <c:pt idx="19">
                  <c:v>2.2788521620958152E-2</c:v>
                </c:pt>
                <c:pt idx="20">
                  <c:v>2.5109301382938629E-2</c:v>
                </c:pt>
                <c:pt idx="21">
                  <c:v>2.7541101599615005E-2</c:v>
                </c:pt>
                <c:pt idx="22">
                  <c:v>3.0083720803676054E-2</c:v>
                </c:pt>
                <c:pt idx="23">
                  <c:v>3.2736957810468446E-2</c:v>
                </c:pt>
                <c:pt idx="24">
                  <c:v>3.5500611717633024E-2</c:v>
                </c:pt>
                <c:pt idx="25">
                  <c:v>3.8374481904741672E-2</c:v>
                </c:pt>
                <c:pt idx="26">
                  <c:v>4.1358368032934481E-2</c:v>
                </c:pt>
                <c:pt idx="27">
                  <c:v>4.4452070044557465E-2</c:v>
                </c:pt>
                <c:pt idx="28">
                  <c:v>4.7655388162800683E-2</c:v>
                </c:pt>
                <c:pt idx="29">
                  <c:v>5.096812289133678E-2</c:v>
                </c:pt>
                <c:pt idx="30">
                  <c:v>5.4390075013960114E-2</c:v>
                </c:pt>
                <c:pt idx="31">
                  <c:v>5.7921045594226117E-2</c:v>
                </c:pt>
                <c:pt idx="32">
                  <c:v>6.1560835975091294E-2</c:v>
                </c:pt>
                <c:pt idx="33">
                  <c:v>6.530924777855357E-2</c:v>
                </c:pt>
                <c:pt idx="34">
                  <c:v>6.9166082905293108E-2</c:v>
                </c:pt>
                <c:pt idx="35">
                  <c:v>7.3131143534313547E-2</c:v>
                </c:pt>
                <c:pt idx="36">
                  <c:v>7.7204232122583746E-2</c:v>
                </c:pt>
                <c:pt idx="37">
                  <c:v>8.1385151404679959E-2</c:v>
                </c:pt>
                <c:pt idx="38">
                  <c:v>8.5673704392428315E-2</c:v>
                </c:pt>
                <c:pt idx="39">
                  <c:v>9.0069694374547968E-2</c:v>
                </c:pt>
                <c:pt idx="40">
                  <c:v>9.4572924916294557E-2</c:v>
                </c:pt>
                <c:pt idx="41">
                  <c:v>9.9183199859104107E-2</c:v>
                </c:pt>
                <c:pt idx="42">
                  <c:v>0.10390032332023737</c:v>
                </c:pt>
                <c:pt idx="43">
                  <c:v>0.10872409969242472</c:v>
                </c:pt>
                <c:pt idx="44">
                  <c:v>0.11365433364351131</c:v>
                </c:pt>
                <c:pt idx="45">
                  <c:v>0.11869083011610281</c:v>
                </c:pt>
                <c:pt idx="46">
                  <c:v>0.12383339432721147</c:v>
                </c:pt>
                <c:pt idx="47">
                  <c:v>0.12908183176790278</c:v>
                </c:pt>
                <c:pt idx="48">
                  <c:v>0.13443594820294241</c:v>
                </c:pt>
                <c:pt idx="49">
                  <c:v>0.13989554967044374</c:v>
                </c:pt>
                <c:pt idx="50">
                  <c:v>0.14546044248151552</c:v>
                </c:pt>
                <c:pt idx="51">
                  <c:v>0.15113043321991049</c:v>
                </c:pt>
                <c:pt idx="52">
                  <c:v>0.15690532874167387</c:v>
                </c:pt>
                <c:pt idx="53">
                  <c:v>0.16278493617479275</c:v>
                </c:pt>
                <c:pt idx="54">
                  <c:v>0.16876906291884552</c:v>
                </c:pt>
                <c:pt idx="55">
                  <c:v>0.17485751664465218</c:v>
                </c:pt>
                <c:pt idx="56">
                  <c:v>0.18105010529392451</c:v>
                </c:pt>
                <c:pt idx="57">
                  <c:v>0.1873466370789173</c:v>
                </c:pt>
                <c:pt idx="58">
                  <c:v>0.19374692048207962</c:v>
                </c:pt>
                <c:pt idx="59">
                  <c:v>0.20025076425570637</c:v>
                </c:pt>
                <c:pt idx="60">
                  <c:v>0.2068579774215909</c:v>
                </c:pt>
                <c:pt idx="61">
                  <c:v>0.21356836927067752</c:v>
                </c:pt>
                <c:pt idx="62">
                  <c:v>0.22038174936271443</c:v>
                </c:pt>
                <c:pt idx="63">
                  <c:v>0.22729792752590736</c:v>
                </c:pt>
                <c:pt idx="64">
                  <c:v>0.23431671385657363</c:v>
                </c:pt>
                <c:pt idx="65">
                  <c:v>0.24143791871879633</c:v>
                </c:pt>
                <c:pt idx="66">
                  <c:v>0.24866135274407916</c:v>
                </c:pt>
                <c:pt idx="67">
                  <c:v>0.25598682683100193</c:v>
                </c:pt>
                <c:pt idx="68">
                  <c:v>0.26341415214487574</c:v>
                </c:pt>
                <c:pt idx="69">
                  <c:v>0.27094314011739956</c:v>
                </c:pt>
                <c:pt idx="70">
                  <c:v>0.27857360244631646</c:v>
                </c:pt>
                <c:pt idx="71">
                  <c:v>0.28630535109507049</c:v>
                </c:pt>
                <c:pt idx="72">
                  <c:v>0.29413819829246446</c:v>
                </c:pt>
                <c:pt idx="73">
                  <c:v>0.30207195653231717</c:v>
                </c:pt>
                <c:pt idx="74">
                  <c:v>0.31010643857312226</c:v>
                </c:pt>
                <c:pt idx="75">
                  <c:v>0.31824145743770632</c:v>
                </c:pt>
                <c:pt idx="76">
                  <c:v>0.32647682641288811</c:v>
                </c:pt>
                <c:pt idx="77">
                  <c:v>0.3348123590491382</c:v>
                </c:pt>
                <c:pt idx="78">
                  <c:v>0.34324786916023881</c:v>
                </c:pt>
                <c:pt idx="79">
                  <c:v>0.35178317082294402</c:v>
                </c:pt>
                <c:pt idx="80">
                  <c:v>0.36041807837664064</c:v>
                </c:pt>
                <c:pt idx="81">
                  <c:v>0.36915240642300956</c:v>
                </c:pt>
                <c:pt idx="82">
                  <c:v>0.37798596982568694</c:v>
                </c:pt>
                <c:pt idx="83">
                  <c:v>0.38691858370992666</c:v>
                </c:pt>
                <c:pt idx="84">
                  <c:v>0.39595006346226241</c:v>
                </c:pt>
                <c:pt idx="85">
                  <c:v>0.40508022473017075</c:v>
                </c:pt>
                <c:pt idx="86">
                  <c:v>0.41430888342173455</c:v>
                </c:pt>
                <c:pt idx="87">
                  <c:v>0.4236358557053061</c:v>
                </c:pt>
                <c:pt idx="88">
                  <c:v>0.43306095800917194</c:v>
                </c:pt>
                <c:pt idx="89">
                  <c:v>0.44258400702121692</c:v>
                </c:pt>
                <c:pt idx="90">
                  <c:v>0.45220481968858922</c:v>
                </c:pt>
                <c:pt idx="91">
                  <c:v>0.4619232132173659</c:v>
                </c:pt>
                <c:pt idx="92">
                  <c:v>0.4717390050722185</c:v>
                </c:pt>
                <c:pt idx="93">
                  <c:v>0.48165201297607924</c:v>
                </c:pt>
                <c:pt idx="94">
                  <c:v>0.49166205490980797</c:v>
                </c:pt>
                <c:pt idx="95">
                  <c:v>0.50176894911185854</c:v>
                </c:pt>
                <c:pt idx="96">
                  <c:v>0.51197251407794675</c:v>
                </c:pt>
                <c:pt idx="97">
                  <c:v>0.52227256856071824</c:v>
                </c:pt>
                <c:pt idx="98">
                  <c:v>0.53266893156941619</c:v>
                </c:pt>
                <c:pt idx="99">
                  <c:v>0.54316142236955067</c:v>
                </c:pt>
                <c:pt idx="100">
                  <c:v>0.55374986048256747</c:v>
                </c:pt>
                <c:pt idx="101">
                  <c:v>0.56443406568551724</c:v>
                </c:pt>
                <c:pt idx="102">
                  <c:v>0.575213858010726</c:v>
                </c:pt>
                <c:pt idx="103">
                  <c:v>0.58608905774546505</c:v>
                </c:pt>
                <c:pt idx="104">
                  <c:v>0.59705948543162191</c:v>
                </c:pt>
                <c:pt idx="105">
                  <c:v>0.60812496186537135</c:v>
                </c:pt>
                <c:pt idx="106">
                  <c:v>0.61928530809684701</c:v>
                </c:pt>
                <c:pt idx="107">
                  <c:v>0.63054034542981308</c:v>
                </c:pt>
                <c:pt idx="108">
                  <c:v>0.6418898954213369</c:v>
                </c:pt>
                <c:pt idx="109">
                  <c:v>0.65333377988146213</c:v>
                </c:pt>
                <c:pt idx="110">
                  <c:v>0.66487182087288099</c:v>
                </c:pt>
                <c:pt idx="111">
                  <c:v>0.67650384071060865</c:v>
                </c:pt>
                <c:pt idx="112">
                  <c:v>0.68822966196165691</c:v>
                </c:pt>
                <c:pt idx="113">
                  <c:v>0.70004910744470827</c:v>
                </c:pt>
                <c:pt idx="114">
                  <c:v>0.71196200022979139</c:v>
                </c:pt>
                <c:pt idx="115">
                  <c:v>0.72396816363795613</c:v>
                </c:pt>
                <c:pt idx="116">
                  <c:v>0.73606742124094859</c:v>
                </c:pt>
                <c:pt idx="117">
                  <c:v>0.74825959686088783</c:v>
                </c:pt>
                <c:pt idx="118">
                  <c:v>0.76054451456994165</c:v>
                </c:pt>
                <c:pt idx="119">
                  <c:v>0.77292199869000389</c:v>
                </c:pt>
                <c:pt idx="120">
                  <c:v>0.78539187379237152</c:v>
                </c:pt>
                <c:pt idx="121">
                  <c:v>0.79795396469742197</c:v>
                </c:pt>
                <c:pt idx="122">
                  <c:v>0.81060809647429133</c:v>
                </c:pt>
                <c:pt idx="123">
                  <c:v>0.82335409444055319</c:v>
                </c:pt>
                <c:pt idx="124">
                  <c:v>0.83619178416189732</c:v>
                </c:pt>
                <c:pt idx="125">
                  <c:v>0.84912099145180775</c:v>
                </c:pt>
                <c:pt idx="126">
                  <c:v>0.86214154237124363</c:v>
                </c:pt>
                <c:pt idx="127">
                  <c:v>0.87525326322831931</c:v>
                </c:pt>
                <c:pt idx="128">
                  <c:v>0.88845598057798347</c:v>
                </c:pt>
                <c:pt idx="129">
                  <c:v>0.90174952122170171</c:v>
                </c:pt>
                <c:pt idx="130">
                  <c:v>0.91513371220713657</c:v>
                </c:pt>
                <c:pt idx="131">
                  <c:v>0.92860838082782893</c:v>
                </c:pt>
                <c:pt idx="132">
                  <c:v>0.94217335462288099</c:v>
                </c:pt>
                <c:pt idx="133">
                  <c:v>0.95582846137663757</c:v>
                </c:pt>
                <c:pt idx="134">
                  <c:v>0.96957352911837014</c:v>
                </c:pt>
                <c:pt idx="135">
                  <c:v>0.98340838612195869</c:v>
                </c:pt>
                <c:pt idx="136">
                  <c:v>0.99733286090557616</c:v>
                </c:pt>
                <c:pt idx="137">
                  <c:v>1.011346782231372</c:v>
                </c:pt>
                <c:pt idx="138">
                  <c:v>1.0254499791051572</c:v>
                </c:pt>
                <c:pt idx="139">
                  <c:v>1.0396422807760883</c:v>
                </c:pt>
                <c:pt idx="140">
                  <c:v>1.0539235167363525</c:v>
                </c:pt>
                <c:pt idx="141">
                  <c:v>1.0682935167208536</c:v>
                </c:pt>
                <c:pt idx="142">
                  <c:v>1.0827521107068983</c:v>
                </c:pt>
                <c:pt idx="143">
                  <c:v>1.0972991289138809</c:v>
                </c:pt>
                <c:pt idx="144">
                  <c:v>1.1119344018029729</c:v>
                </c:pt>
                <c:pt idx="145">
                  <c:v>1.126657760076806</c:v>
                </c:pt>
                <c:pt idx="146">
                  <c:v>1.1414690346791641</c:v>
                </c:pt>
                <c:pt idx="147">
                  <c:v>1.1563680567946675</c:v>
                </c:pt>
                <c:pt idx="148">
                  <c:v>1.1713546578484633</c:v>
                </c:pt>
                <c:pt idx="149">
                  <c:v>1.1864286695059132</c:v>
                </c:pt>
                <c:pt idx="150">
                  <c:v>1.2015899236722827</c:v>
                </c:pt>
                <c:pt idx="151">
                  <c:v>1.2168382524924313</c:v>
                </c:pt>
                <c:pt idx="152">
                  <c:v>1.2321734883504998</c:v>
                </c:pt>
                <c:pt idx="153">
                  <c:v>1.2475954638696043</c:v>
                </c:pt>
                <c:pt idx="154">
                  <c:v>1.2631040119115233</c:v>
                </c:pt>
                <c:pt idx="155">
                  <c:v>1.278698965576391</c:v>
                </c:pt>
                <c:pt idx="156">
                  <c:v>1.2943801582023868</c:v>
                </c:pt>
                <c:pt idx="157">
                  <c:v>1.3101474233654293</c:v>
                </c:pt>
                <c:pt idx="158">
                  <c:v>1.3260005948788656</c:v>
                </c:pt>
                <c:pt idx="159">
                  <c:v>1.3419395067931668</c:v>
                </c:pt>
                <c:pt idx="160">
                  <c:v>1.357963993395618</c:v>
                </c:pt>
                <c:pt idx="161">
                  <c:v>1.3740738892100144</c:v>
                </c:pt>
                <c:pt idx="162">
                  <c:v>1.3902690289963522</c:v>
                </c:pt>
                <c:pt idx="163">
                  <c:v>1.4062933382260276</c:v>
                </c:pt>
                <c:pt idx="164">
                  <c:v>1.4220238321746697</c:v>
                </c:pt>
                <c:pt idx="165">
                  <c:v>1.4374521874173909</c:v>
                </c:pt>
                <c:pt idx="166">
                  <c:v>1.4525702505844127</c:v>
                </c:pt>
                <c:pt idx="167">
                  <c:v>1.4673700425254905</c:v>
                </c:pt>
                <c:pt idx="168">
                  <c:v>1.4818437623770382</c:v>
                </c:pt>
                <c:pt idx="169">
                  <c:v>1.495983791529885</c:v>
                </c:pt>
                <c:pt idx="170">
                  <c:v>1.5097826974956556</c:v>
                </c:pt>
                <c:pt idx="171">
                  <c:v>1.5232332376698263</c:v>
                </c:pt>
                <c:pt idx="172">
                  <c:v>1.5363283629895514</c:v>
                </c:pt>
                <c:pt idx="173">
                  <c:v>1.5490612214844333</c:v>
                </c:pt>
                <c:pt idx="174">
                  <c:v>1.5614251617184518</c:v>
                </c:pt>
                <c:pt idx="175">
                  <c:v>1.5734137361213336</c:v>
                </c:pt>
                <c:pt idx="176">
                  <c:v>1.585020704207706</c:v>
                </c:pt>
                <c:pt idx="177">
                  <c:v>1.5962400356824431</c:v>
                </c:pt>
                <c:pt idx="178">
                  <c:v>1.607065913430658</c:v>
                </c:pt>
                <c:pt idx="179">
                  <c:v>1.6174927363908871</c:v>
                </c:pt>
                <c:pt idx="180">
                  <c:v>1.6275151223100432</c:v>
                </c:pt>
                <c:pt idx="181">
                  <c:v>1.6371279103788083</c:v>
                </c:pt>
                <c:pt idx="182">
                  <c:v>1.6463261637461806</c:v>
                </c:pt>
                <c:pt idx="183">
                  <c:v>1.6551051719119687</c:v>
                </c:pt>
                <c:pt idx="184">
                  <c:v>1.6634604529960848</c:v>
                </c:pt>
                <c:pt idx="185">
                  <c:v>1.6713877558835619</c:v>
                </c:pt>
                <c:pt idx="186">
                  <c:v>1.6788830622442801</c:v>
                </c:pt>
                <c:pt idx="187">
                  <c:v>1.6859425884264643</c:v>
                </c:pt>
                <c:pt idx="188">
                  <c:v>1.6925627872230742</c:v>
                </c:pt>
                <c:pt idx="189">
                  <c:v>1.698740349510284</c:v>
                </c:pt>
                <c:pt idx="190">
                  <c:v>1.7044722057573085</c:v>
                </c:pt>
                <c:pt idx="191">
                  <c:v>1.709755527406922</c:v>
                </c:pt>
                <c:pt idx="192">
                  <c:v>1.7145877281260515</c:v>
                </c:pt>
                <c:pt idx="193">
                  <c:v>1.7189664649259366</c:v>
                </c:pt>
                <c:pt idx="194">
                  <c:v>1.7228896391513844</c:v>
                </c:pt>
                <c:pt idx="195">
                  <c:v>1.7263553973387387</c:v>
                </c:pt>
                <c:pt idx="196">
                  <c:v>1.7293621319422412</c:v>
                </c:pt>
                <c:pt idx="197">
                  <c:v>1.7319084819285426</c:v>
                </c:pt>
                <c:pt idx="198">
                  <c:v>1.7339933332391857</c:v>
                </c:pt>
                <c:pt idx="199">
                  <c:v>1.7356158191209525</c:v>
                </c:pt>
                <c:pt idx="200">
                  <c:v>1.7367753203240441</c:v>
                </c:pt>
                <c:pt idx="201">
                  <c:v>1.7374714651681249</c:v>
                </c:pt>
                <c:pt idx="202">
                  <c:v>1.7377041294763385</c:v>
                </c:pt>
                <c:pt idx="203">
                  <c:v>1.7374734363774753</c:v>
                </c:pt>
                <c:pt idx="204">
                  <c:v>1.7367797559765257</c:v>
                </c:pt>
                <c:pt idx="205">
                  <c:v>1.7356237048939531</c:v>
                </c:pt>
                <c:pt idx="206">
                  <c:v>1.7340061456740545</c:v>
                </c:pt>
                <c:pt idx="207">
                  <c:v>1.7319281860628748</c:v>
                </c:pt>
                <c:pt idx="208">
                  <c:v>1.7293911781561944</c:v>
                </c:pt>
                <c:pt idx="209">
                  <c:v>1.7263967174181849</c:v>
                </c:pt>
                <c:pt idx="210">
                  <c:v>1.7229466415713908</c:v>
                </c:pt>
                <c:pt idx="211">
                  <c:v>1.7190430293587717</c:v>
                </c:pt>
                <c:pt idx="212">
                  <c:v>1.7146881991785918</c:v>
                </c:pt>
                <c:pt idx="213">
                  <c:v>1.7098847075930321</c:v>
                </c:pt>
                <c:pt idx="214">
                  <c:v>1.7046353477114462</c:v>
                </c:pt>
                <c:pt idx="215">
                  <c:v>1.6989431474492533</c:v>
                </c:pt>
                <c:pt idx="216">
                  <c:v>1.6928113676635415</c:v>
                </c:pt>
                <c:pt idx="217">
                  <c:v>1.6862435001664908</c:v>
                </c:pt>
                <c:pt idx="218">
                  <c:v>1.6792432656178184</c:v>
                </c:pt>
                <c:pt idx="219">
                  <c:v>1.6718146112974881</c:v>
                </c:pt>
                <c:pt idx="220">
                  <c:v>1.6639617087600069</c:v>
                </c:pt>
                <c:pt idx="221">
                  <c:v>1.6556889513716797</c:v>
                </c:pt>
                <c:pt idx="222">
                  <c:v>1.6470009517322641</c:v>
                </c:pt>
                <c:pt idx="223">
                  <c:v>1.6379025389825181</c:v>
                </c:pt>
                <c:pt idx="224">
                  <c:v>1.6283987559992013</c:v>
                </c:pt>
                <c:pt idx="225">
                  <c:v>1.6184948564791422</c:v>
                </c:pt>
                <c:pt idx="226">
                  <c:v>1.6081963019140486</c:v>
                </c:pt>
                <c:pt idx="227">
                  <c:v>1.5975087584577841</c:v>
                </c:pt>
                <c:pt idx="228">
                  <c:v>1.5864380936878952</c:v>
                </c:pt>
                <c:pt idx="229">
                  <c:v>1.57499037326324</c:v>
                </c:pt>
                <c:pt idx="230">
                  <c:v>1.5631718574795874</c:v>
                </c:pt>
                <c:pt idx="231">
                  <c:v>1.5509889977251607</c:v>
                </c:pt>
                <c:pt idx="232">
                  <c:v>1.5384484328380956</c:v>
                </c:pt>
                <c:pt idx="233">
                  <c:v>1.5255569853678737</c:v>
                </c:pt>
                <c:pt idx="234">
                  <c:v>1.5123216577428216</c:v>
                </c:pt>
                <c:pt idx="235">
                  <c:v>1.4987496283458204</c:v>
                </c:pt>
                <c:pt idx="236">
                  <c:v>1.4848482475004132</c:v>
                </c:pt>
                <c:pt idx="237">
                  <c:v>1.4706250333695485</c:v>
                </c:pt>
                <c:pt idx="238">
                  <c:v>1.4560876677692316</c:v>
                </c:pt>
                <c:pt idx="239">
                  <c:v>1.4412439918994184</c:v>
                </c:pt>
                <c:pt idx="240">
                  <c:v>1.4261020019945054</c:v>
                </c:pt>
                <c:pt idx="241">
                  <c:v>1.4106698448958197</c:v>
                </c:pt>
                <c:pt idx="242">
                  <c:v>1.3949558135485596</c:v>
                </c:pt>
                <c:pt idx="243">
                  <c:v>1.3789683424256609</c:v>
                </c:pt>
                <c:pt idx="244">
                  <c:v>1.3627160028811065</c:v>
                </c:pt>
                <c:pt idx="245">
                  <c:v>1.3462074984352337</c:v>
                </c:pt>
                <c:pt idx="246">
                  <c:v>1.3294516599946213</c:v>
                </c:pt>
                <c:pt idx="247">
                  <c:v>1.3124574410091778</c:v>
                </c:pt>
                <c:pt idx="248">
                  <c:v>1.2952339125690748</c:v>
                </c:pt>
                <c:pt idx="249">
                  <c:v>1.2777902584442089</c:v>
                </c:pt>
                <c:pt idx="250">
                  <c:v>1.2601357700688907</c:v>
                </c:pt>
                <c:pt idx="251">
                  <c:v>1.2422798414744991</c:v>
                </c:pt>
                <c:pt idx="252">
                  <c:v>1.2242319641728501</c:v>
                </c:pt>
                <c:pt idx="253">
                  <c:v>1.2060017219930685</c:v>
                </c:pt>
                <c:pt idx="254">
                  <c:v>1.1875987858747565</c:v>
                </c:pt>
                <c:pt idx="255">
                  <c:v>1.1690329086202844</c:v>
                </c:pt>
                <c:pt idx="256">
                  <c:v>1.1503139196090453</c:v>
                </c:pt>
                <c:pt idx="257">
                  <c:v>1.1314517194765299</c:v>
                </c:pt>
                <c:pt idx="258">
                  <c:v>1.112456274761094</c:v>
                </c:pt>
                <c:pt idx="259">
                  <c:v>1.0933376125213097</c:v>
                </c:pt>
                <c:pt idx="260">
                  <c:v>1.0741058149267981</c:v>
                </c:pt>
                <c:pt idx="261">
                  <c:v>1.054771013825456</c:v>
                </c:pt>
                <c:pt idx="262">
                  <c:v>1.0353433852899974</c:v>
                </c:pt>
                <c:pt idx="263">
                  <c:v>1.0158331441467374</c:v>
                </c:pt>
                <c:pt idx="264">
                  <c:v>0.9962505384895578</c:v>
                </c:pt>
                <c:pt idx="265">
                  <c:v>0.97660584418198704</c:v>
                </c:pt>
                <c:pt idx="266">
                  <c:v>0.95690935935034505</c:v>
                </c:pt>
                <c:pt idx="267">
                  <c:v>0.9371713988708944</c:v>
                </c:pt>
                <c:pt idx="268">
                  <c:v>0.91740228885394082</c:v>
                </c:pt>
                <c:pt idx="269">
                  <c:v>0.89761236112783138</c:v>
                </c:pt>
                <c:pt idx="270">
                  <c:v>0.87781194772578408</c:v>
                </c:pt>
                <c:pt idx="271">
                  <c:v>0.85801137537848982</c:v>
                </c:pt>
                <c:pt idx="272">
                  <c:v>0.83822096001541524</c:v>
                </c:pt>
                <c:pt idx="273">
                  <c:v>0.8184510012777243</c:v>
                </c:pt>
                <c:pt idx="274">
                  <c:v>0.79871177704573582</c:v>
                </c:pt>
                <c:pt idx="275">
                  <c:v>0.77901353798381379</c:v>
                </c:pt>
                <c:pt idx="276">
                  <c:v>0.75936650210558476</c:v>
                </c:pt>
                <c:pt idx="277">
                  <c:v>0.73978084936235211</c:v>
                </c:pt>
                <c:pt idx="278">
                  <c:v>0.72026671625757099</c:v>
                </c:pt>
                <c:pt idx="279">
                  <c:v>0.700834190490223</c:v>
                </c:pt>
                <c:pt idx="280">
                  <c:v>0.68149330562991961</c:v>
                </c:pt>
                <c:pt idx="281">
                  <c:v>0.66225403582653464</c:v>
                </c:pt>
                <c:pt idx="282">
                  <c:v>0.64312629055714865</c:v>
                </c:pt>
                <c:pt idx="283">
                  <c:v>0.62411990941307138</c:v>
                </c:pt>
                <c:pt idx="284">
                  <c:v>0.60524465692966944</c:v>
                </c:pt>
                <c:pt idx="285">
                  <c:v>0.58651021746171561</c:v>
                </c:pt>
                <c:pt idx="286">
                  <c:v>0.56792619010694045</c:v>
                </c:pt>
                <c:pt idx="287">
                  <c:v>0.54950208368044073</c:v>
                </c:pt>
                <c:pt idx="288">
                  <c:v>0.53124731174257034</c:v>
                </c:pt>
                <c:pt idx="289">
                  <c:v>0.51317118768290393</c:v>
                </c:pt>
                <c:pt idx="290">
                  <c:v>0.49528291986283784</c:v>
                </c:pt>
                <c:pt idx="291">
                  <c:v>0.47759160681935109</c:v>
                </c:pt>
                <c:pt idx="292">
                  <c:v>0.46010623253242033</c:v>
                </c:pt>
                <c:pt idx="293">
                  <c:v>0.44283566175854172</c:v>
                </c:pt>
                <c:pt idx="294">
                  <c:v>0.42578863543277723</c:v>
                </c:pt>
                <c:pt idx="295">
                  <c:v>0.40897376614170389</c:v>
                </c:pt>
                <c:pt idx="296">
                  <c:v>0.39239953366960106</c:v>
                </c:pt>
                <c:pt idx="297">
                  <c:v>0.37607428062017401</c:v>
                </c:pt>
                <c:pt idx="298">
                  <c:v>0.3600062081160656</c:v>
                </c:pt>
                <c:pt idx="299">
                  <c:v>0.34420337157836539</c:v>
                </c:pt>
                <c:pt idx="300">
                  <c:v>0.32867367658828084</c:v>
                </c:pt>
                <c:pt idx="301">
                  <c:v>0.31342487483308856</c:v>
                </c:pt>
                <c:pt idx="302">
                  <c:v>0.29846456013843659</c:v>
                </c:pt>
                <c:pt idx="303">
                  <c:v>0.28380016458902058</c:v>
                </c:pt>
                <c:pt idx="304">
                  <c:v>0.26943895473960688</c:v>
                </c:pt>
                <c:pt idx="305">
                  <c:v>0.25538802791832688</c:v>
                </c:pt>
                <c:pt idx="306">
                  <c:v>0.24165430862411277</c:v>
                </c:pt>
                <c:pt idx="307">
                  <c:v>0.22824454502009683</c:v>
                </c:pt>
                <c:pt idx="308">
                  <c:v>0.21516530552473864</c:v>
                </c:pt>
                <c:pt idx="309">
                  <c:v>0.20242297550239488</c:v>
                </c:pt>
                <c:pt idx="310">
                  <c:v>0.19002375405498823</c:v>
                </c:pt>
                <c:pt idx="311">
                  <c:v>0.17797365091637873</c:v>
                </c:pt>
                <c:pt idx="312">
                  <c:v>0.16627848345098259</c:v>
                </c:pt>
                <c:pt idx="313">
                  <c:v>0.15494387375812782</c:v>
                </c:pt>
                <c:pt idx="314">
                  <c:v>0.14397524588357605</c:v>
                </c:pt>
                <c:pt idx="315">
                  <c:v>0.13337782313958438</c:v>
                </c:pt>
                <c:pt idx="316">
                  <c:v>0.12315662553481826</c:v>
                </c:pt>
                <c:pt idx="317">
                  <c:v>0.11331646731536926</c:v>
                </c:pt>
                <c:pt idx="318">
                  <c:v>0.10386195461806914</c:v>
                </c:pt>
                <c:pt idx="319">
                  <c:v>9.4797483237231875E-2</c:v>
                </c:pt>
                <c:pt idx="320">
                  <c:v>8.6127236505892768E-2</c:v>
                </c:pt>
                <c:pt idx="321">
                  <c:v>7.78551832925517E-2</c:v>
                </c:pt>
                <c:pt idx="322">
                  <c:v>6.9985076114365483E-2</c:v>
                </c:pt>
                <c:pt idx="323">
                  <c:v>6.2520449367670483E-2</c:v>
                </c:pt>
                <c:pt idx="324">
                  <c:v>5.5464617676653685E-2</c:v>
                </c:pt>
                <c:pt idx="325">
                  <c:v>4.8820674360926512E-2</c:v>
                </c:pt>
                <c:pt idx="326">
                  <c:v>4.2591490022691053E-2</c:v>
                </c:pt>
                <c:pt idx="327">
                  <c:v>3.6779711254124485E-2</c:v>
                </c:pt>
                <c:pt idx="328">
                  <c:v>3.1387759465542529E-2</c:v>
                </c:pt>
                <c:pt idx="329">
                  <c:v>2.6417829834837404E-2</c:v>
                </c:pt>
                <c:pt idx="330">
                  <c:v>2.1871890378621205E-2</c:v>
                </c:pt>
                <c:pt idx="331">
                  <c:v>1.7751681145439933E-2</c:v>
                </c:pt>
                <c:pt idx="332">
                  <c:v>1.4058713531357946E-2</c:v>
                </c:pt>
                <c:pt idx="333">
                  <c:v>1.0794269718147195E-2</c:v>
                </c:pt>
                <c:pt idx="334">
                  <c:v>7.9594022342499397E-3</c:v>
                </c:pt>
                <c:pt idx="335">
                  <c:v>5.5549336386179898E-3</c:v>
                </c:pt>
                <c:pt idx="336">
                  <c:v>3.5814563274659894E-3</c:v>
                </c:pt>
                <c:pt idx="337">
                  <c:v>2.0393324639106408E-3</c:v>
                </c:pt>
                <c:pt idx="338">
                  <c:v>9.2869403040231194E-4</c:v>
                </c:pt>
                <c:pt idx="339">
                  <c:v>2.494430037901428E-4</c:v>
                </c:pt>
                <c:pt idx="340">
                  <c:v>1.2516527965506776E-6</c:v>
                </c:pt>
                <c:pt idx="341">
                  <c:v>1.8356295761202431E-4</c:v>
                </c:pt>
                <c:pt idx="342">
                  <c:v>7.9559115125632778E-4</c:v>
                </c:pt>
                <c:pt idx="343">
                  <c:v>1.8363223822876994E-3</c:v>
                </c:pt>
                <c:pt idx="344">
                  <c:v>3.3045154983774006E-3</c:v>
                </c:pt>
                <c:pt idx="345">
                  <c:v>5.1987029502030581E-3</c:v>
                </c:pt>
                <c:pt idx="346">
                  <c:v>7.5171918150506991E-3</c:v>
                </c:pt>
                <c:pt idx="347">
                  <c:v>1.025806493945223E-2</c:v>
                </c:pt>
                <c:pt idx="348">
                  <c:v>1.3419182200122335E-2</c:v>
                </c:pt>
                <c:pt idx="349">
                  <c:v>1.6998181882396601E-2</c:v>
                </c:pt>
                <c:pt idx="350">
                  <c:v>2.0992482175310773E-2</c:v>
                </c:pt>
                <c:pt idx="351">
                  <c:v>2.5399282782399852E-2</c:v>
                </c:pt>
                <c:pt idx="352">
                  <c:v>3.0215566647235098E-2</c:v>
                </c:pt>
                <c:pt idx="353">
                  <c:v>3.5438101792656801E-2</c:v>
                </c:pt>
                <c:pt idx="354">
                  <c:v>4.1063443272601224E-2</c:v>
                </c:pt>
                <c:pt idx="355">
                  <c:v>4.7087935235361332E-2</c:v>
                </c:pt>
                <c:pt idx="356">
                  <c:v>5.3507713097062627E-2</c:v>
                </c:pt>
                <c:pt idx="357">
                  <c:v>6.0318705824078278E-2</c:v>
                </c:pt>
                <c:pt idx="358">
                  <c:v>6.7516638323050451E-2</c:v>
                </c:pt>
                <c:pt idx="359">
                  <c:v>7.5097033937129479E-2</c:v>
                </c:pt>
                <c:pt idx="360">
                  <c:v>8.3055217046987054E-2</c:v>
                </c:pt>
                <c:pt idx="361">
                  <c:v>9.1386315775105031E-2</c:v>
                </c:pt>
                <c:pt idx="362">
                  <c:v>0.1000852647917886</c:v>
                </c:pt>
                <c:pt idx="363">
                  <c:v>0.10914680822129966</c:v>
                </c:pt>
                <c:pt idx="364">
                  <c:v>0.11856550264645434</c:v>
                </c:pt>
                <c:pt idx="365">
                  <c:v>0.12833572020997852</c:v>
                </c:pt>
                <c:pt idx="366">
                  <c:v>0.13845165181086497</c:v>
                </c:pt>
                <c:pt idx="367">
                  <c:v>0.14890731039392677</c:v>
                </c:pt>
                <c:pt idx="368">
                  <c:v>0.15969653433069503</c:v>
                </c:pt>
                <c:pt idx="369">
                  <c:v>0.17081299088976043</c:v>
                </c:pt>
                <c:pt idx="370">
                  <c:v>0.18225017979461441</c:v>
                </c:pt>
                <c:pt idx="371">
                  <c:v>0.19400143686699958</c:v>
                </c:pt>
                <c:pt idx="372">
                  <c:v>0.20605993775373641</c:v>
                </c:pt>
                <c:pt idx="373">
                  <c:v>0.21841870173495115</c:v>
                </c:pt>
                <c:pt idx="374">
                  <c:v>0.23107059561158774</c:v>
                </c:pt>
                <c:pt idx="375">
                  <c:v>0.24400833767004754</c:v>
                </c:pt>
                <c:pt idx="376">
                  <c:v>0.25722450172176081</c:v>
                </c:pt>
                <c:pt idx="377">
                  <c:v>0.27071152121545766</c:v>
                </c:pt>
                <c:pt idx="378">
                  <c:v>0.28446169341986849</c:v>
                </c:pt>
                <c:pt idx="379">
                  <c:v>0.29846718367454933</c:v>
                </c:pt>
                <c:pt idx="380">
                  <c:v>0.31272002970649443</c:v>
                </c:pt>
                <c:pt idx="381">
                  <c:v>0.32721214601016396</c:v>
                </c:pt>
                <c:pt idx="382">
                  <c:v>0.34193532828852552</c:v>
                </c:pt>
                <c:pt idx="383">
                  <c:v>0.35688125795267706</c:v>
                </c:pt>
                <c:pt idx="384">
                  <c:v>0.37204150667758978</c:v>
                </c:pt>
                <c:pt idx="385">
                  <c:v>0.38740754101148417</c:v>
                </c:pt>
                <c:pt idx="386">
                  <c:v>0.4029707270363232</c:v>
                </c:pt>
                <c:pt idx="387">
                  <c:v>0.41872233507688617</c:v>
                </c:pt>
                <c:pt idx="388">
                  <c:v>0.43465354445585991</c:v>
                </c:pt>
                <c:pt idx="389">
                  <c:v>0.45075544829236425</c:v>
                </c:pt>
                <c:pt idx="390">
                  <c:v>0.46701905834130836</c:v>
                </c:pt>
                <c:pt idx="391">
                  <c:v>0.48343530987095268</c:v>
                </c:pt>
                <c:pt idx="392">
                  <c:v>0.49999506657603993</c:v>
                </c:pt>
                <c:pt idx="393">
                  <c:v>0.51668912552383395</c:v>
                </c:pt>
                <c:pt idx="394">
                  <c:v>0.53350822213039861</c:v>
                </c:pt>
                <c:pt idx="395">
                  <c:v>0.55044303516442938</c:v>
                </c:pt>
                <c:pt idx="396">
                  <c:v>0.56748419177594434</c:v>
                </c:pt>
                <c:pt idx="397">
                  <c:v>0.58462227254712329</c:v>
                </c:pt>
                <c:pt idx="398">
                  <c:v>0.60184781656258335</c:v>
                </c:pt>
                <c:pt idx="399">
                  <c:v>0.61915132649636573</c:v>
                </c:pt>
                <c:pt idx="400">
                  <c:v>0.63652327371290418</c:v>
                </c:pt>
                <c:pt idx="401">
                  <c:v>0.65395410337924298</c:v>
                </c:pt>
                <c:pt idx="402">
                  <c:v>0.67143423958576542</c:v>
                </c:pt>
                <c:pt idx="403">
                  <c:v>0.68895409047269629</c:v>
                </c:pt>
                <c:pt idx="404">
                  <c:v>0.70650405335963817</c:v>
                </c:pt>
                <c:pt idx="405">
                  <c:v>0.72407451987540528</c:v>
                </c:pt>
                <c:pt idx="406">
                  <c:v>0.7416558810854198</c:v>
                </c:pt>
                <c:pt idx="407">
                  <c:v>0.75923853261393948</c:v>
                </c:pt>
                <c:pt idx="408">
                  <c:v>0.77681287975839475</c:v>
                </c:pt>
                <c:pt idx="409">
                  <c:v>0.79436934259311398</c:v>
                </c:pt>
                <c:pt idx="410">
                  <c:v>0.81189836105972868</c:v>
                </c:pt>
                <c:pt idx="411">
                  <c:v>0.82939040004156384</c:v>
                </c:pt>
                <c:pt idx="412">
                  <c:v>0.84683595441931869</c:v>
                </c:pt>
                <c:pt idx="413">
                  <c:v>0.86422555410536916</c:v>
                </c:pt>
                <c:pt idx="414">
                  <c:v>0.88154976905402815</c:v>
                </c:pt>
                <c:pt idx="415">
                  <c:v>0.89879921424512066</c:v>
                </c:pt>
                <c:pt idx="416">
                  <c:v>0.91596455463824333</c:v>
                </c:pt>
                <c:pt idx="417">
                  <c:v>0.93303651009510136</c:v>
                </c:pt>
                <c:pt idx="418">
                  <c:v>0.95000586026733436</c:v>
                </c:pt>
                <c:pt idx="419">
                  <c:v>0.96686344944725644</c:v>
                </c:pt>
                <c:pt idx="420">
                  <c:v>0.9836001913789727</c:v>
                </c:pt>
                <c:pt idx="421">
                  <c:v>1.0002070740273452</c:v>
                </c:pt>
                <c:pt idx="422">
                  <c:v>1.0166751643023111</c:v>
                </c:pt>
                <c:pt idx="423">
                  <c:v>1.0329956127360851</c:v>
                </c:pt>
                <c:pt idx="424">
                  <c:v>1.0491596581108011</c:v>
                </c:pt>
                <c:pt idx="425">
                  <c:v>1.0651586320341817</c:v>
                </c:pt>
                <c:pt idx="426">
                  <c:v>1.0809839634608487</c:v>
                </c:pt>
                <c:pt idx="427">
                  <c:v>1.096627183156927</c:v>
                </c:pt>
                <c:pt idx="428">
                  <c:v>1.1120799281056173</c:v>
                </c:pt>
                <c:pt idx="429">
                  <c:v>1.1273339458514582</c:v>
                </c:pt>
                <c:pt idx="430">
                  <c:v>1.1423810987810232</c:v>
                </c:pt>
                <c:pt idx="431">
                  <c:v>1.1572133683378403</c:v>
                </c:pt>
                <c:pt idx="432">
                  <c:v>1.1718228591693589</c:v>
                </c:pt>
                <c:pt idx="433">
                  <c:v>1.1862018032038222</c:v>
                </c:pt>
                <c:pt idx="434">
                  <c:v>1.2003425636549518</c:v>
                </c:pt>
                <c:pt idx="435">
                  <c:v>1.2142376389523837</c:v>
                </c:pt>
                <c:pt idx="436">
                  <c:v>1.2278796665958407</c:v>
                </c:pt>
                <c:pt idx="437">
                  <c:v>1.2412614269310682</c:v>
                </c:pt>
                <c:pt idx="438">
                  <c:v>1.2543758468456054</c:v>
                </c:pt>
                <c:pt idx="439">
                  <c:v>1.2672160033825042</c:v>
                </c:pt>
                <c:pt idx="440">
                  <c:v>1.2797751272701621</c:v>
                </c:pt>
                <c:pt idx="441">
                  <c:v>1.2920466063664711</c:v>
                </c:pt>
                <c:pt idx="442">
                  <c:v>1.3040239890155463</c:v>
                </c:pt>
                <c:pt idx="443">
                  <c:v>1.3157009873153258</c:v>
                </c:pt>
                <c:pt idx="444">
                  <c:v>1.3270714802944124</c:v>
                </c:pt>
                <c:pt idx="445">
                  <c:v>1.3381295169965417</c:v>
                </c:pt>
                <c:pt idx="446">
                  <c:v>1.348869319471149</c:v>
                </c:pt>
                <c:pt idx="447">
                  <c:v>1.3592852856685242</c:v>
                </c:pt>
                <c:pt idx="448">
                  <c:v>1.3693719922381298</c:v>
                </c:pt>
                <c:pt idx="449">
                  <c:v>1.3791241972286792</c:v>
                </c:pt>
                <c:pt idx="450">
                  <c:v>1.3885368426886506</c:v>
                </c:pt>
                <c:pt idx="451">
                  <c:v>1.3976050571659517</c:v>
                </c:pt>
                <c:pt idx="452">
                  <c:v>1.4063241581055135</c:v>
                </c:pt>
                <c:pt idx="453">
                  <c:v>1.4146896541436398</c:v>
                </c:pt>
                <c:pt idx="454">
                  <c:v>1.4226972472980082</c:v>
                </c:pt>
                <c:pt idx="455">
                  <c:v>1.4303428350522516</c:v>
                </c:pt>
                <c:pt idx="456">
                  <c:v>1.4376225123341402</c:v>
                </c:pt>
                <c:pt idx="457">
                  <c:v>1.4445325733864061</c:v>
                </c:pt>
                <c:pt idx="458">
                  <c:v>1.4510695135293394</c:v>
                </c:pt>
                <c:pt idx="459">
                  <c:v>1.457230030814326</c:v>
                </c:pt>
                <c:pt idx="460">
                  <c:v>1.4630110275675645</c:v>
                </c:pt>
                <c:pt idx="461">
                  <c:v>1.4684096118232544</c:v>
                </c:pt>
                <c:pt idx="462">
                  <c:v>1.4734230986456114</c:v>
                </c:pt>
                <c:pt idx="463">
                  <c:v>1.4780490113391247</c:v>
                </c:pt>
                <c:pt idx="464">
                  <c:v>1.4822850825465255</c:v>
                </c:pt>
                <c:pt idx="465">
                  <c:v>1.4861292552340066</c:v>
                </c:pt>
                <c:pt idx="466">
                  <c:v>1.489579683563286</c:v>
                </c:pt>
                <c:pt idx="467">
                  <c:v>1.49263473365017</c:v>
                </c:pt>
                <c:pt idx="468">
                  <c:v>1.495292984209333</c:v>
                </c:pt>
                <c:pt idx="469">
                  <c:v>1.4975532270850926</c:v>
                </c:pt>
                <c:pt idx="470">
                  <c:v>1.4994144676680172</c:v>
                </c:pt>
                <c:pt idx="471">
                  <c:v>1.5008759251972652</c:v>
                </c:pt>
                <c:pt idx="472">
                  <c:v>1.5019370329486177</c:v>
                </c:pt>
                <c:pt idx="473">
                  <c:v>1.5025974383082303</c:v>
                </c:pt>
                <c:pt idx="474">
                  <c:v>1.5028570027321759</c:v>
                </c:pt>
                <c:pt idx="475">
                  <c:v>1.5027158015919351</c:v>
                </c:pt>
                <c:pt idx="476">
                  <c:v>1.502174123906026</c:v>
                </c:pt>
                <c:pt idx="477">
                  <c:v>1.5012324719580488</c:v>
                </c:pt>
                <c:pt idx="478">
                  <c:v>1.4998915608014594</c:v>
                </c:pt>
                <c:pt idx="479">
                  <c:v>1.4981523176514666</c:v>
                </c:pt>
                <c:pt idx="480">
                  <c:v>1.4960158811644899</c:v>
                </c:pt>
                <c:pt idx="481">
                  <c:v>1.4934836006056869</c:v>
                </c:pt>
                <c:pt idx="482">
                  <c:v>1.4905570349051065</c:v>
                </c:pt>
                <c:pt idx="483">
                  <c:v>1.4872379516031031</c:v>
                </c:pt>
                <c:pt idx="484">
                  <c:v>1.4835283256856742</c:v>
                </c:pt>
                <c:pt idx="485">
                  <c:v>1.4794303383104748</c:v>
                </c:pt>
                <c:pt idx="486">
                  <c:v>1.4749463754242964</c:v>
                </c:pt>
                <c:pt idx="487">
                  <c:v>1.4700790262728642</c:v>
                </c:pt>
                <c:pt idx="488">
                  <c:v>1.4648310818038652</c:v>
                </c:pt>
                <c:pt idx="489">
                  <c:v>1.4592055329641651</c:v>
                </c:pt>
                <c:pt idx="490">
                  <c:v>1.4532055688922447</c:v>
                </c:pt>
                <c:pt idx="491">
                  <c:v>1.4468345750069194</c:v>
                </c:pt>
                <c:pt idx="492">
                  <c:v>1.4400961309934817</c:v>
                </c:pt>
                <c:pt idx="493">
                  <c:v>1.4329940086884425</c:v>
                </c:pt>
                <c:pt idx="494">
                  <c:v>1.4255321698641092</c:v>
                </c:pt>
                <c:pt idx="495">
                  <c:v>1.4177147639142886</c:v>
                </c:pt>
                <c:pt idx="496">
                  <c:v>1.4095461254424526</c:v>
                </c:pt>
                <c:pt idx="497">
                  <c:v>1.4010307717537589</c:v>
                </c:pt>
                <c:pt idx="498">
                  <c:v>1.3921734002523598</c:v>
                </c:pt>
                <c:pt idx="499">
                  <c:v>1.3829788857454972</c:v>
                </c:pt>
                <c:pt idx="500">
                  <c:v>1.3734522776559079</c:v>
                </c:pt>
                <c:pt idx="501">
                  <c:v>1.3635987971441366</c:v>
                </c:pt>
                <c:pt idx="502">
                  <c:v>1.3534238341423726</c:v>
                </c:pt>
                <c:pt idx="503">
                  <c:v>1.3429329443014966</c:v>
                </c:pt>
                <c:pt idx="504">
                  <c:v>1.3321318458530513</c:v>
                </c:pt>
                <c:pt idx="505">
                  <c:v>1.3210264163879022</c:v>
                </c:pt>
                <c:pt idx="506">
                  <c:v>1.3096226895533922</c:v>
                </c:pt>
                <c:pt idx="507">
                  <c:v>1.297926851670838</c:v>
                </c:pt>
                <c:pt idx="508">
                  <c:v>1.2859452382752583</c:v>
                </c:pt>
                <c:pt idx="509">
                  <c:v>1.2736843305792573</c:v>
                </c:pt>
                <c:pt idx="510">
                  <c:v>1.2611507518630338</c:v>
                </c:pt>
                <c:pt idx="511">
                  <c:v>1.2483512637925125</c:v>
                </c:pt>
                <c:pt idx="512">
                  <c:v>1.2352927626676451</c:v>
                </c:pt>
                <c:pt idx="513">
                  <c:v>1.2219822756029484</c:v>
                </c:pt>
                <c:pt idx="514">
                  <c:v>1.2084269566423864</c:v>
                </c:pt>
                <c:pt idx="515">
                  <c:v>1.1946340828107485</c:v>
                </c:pt>
                <c:pt idx="516">
                  <c:v>1.1806110501036824</c:v>
                </c:pt>
                <c:pt idx="517">
                  <c:v>1.1663653694185907</c:v>
                </c:pt>
                <c:pt idx="518">
                  <c:v>1.1519046624286258</c:v>
                </c:pt>
                <c:pt idx="519">
                  <c:v>1.1372366574020378</c:v>
                </c:pt>
                <c:pt idx="520">
                  <c:v>1.1223691849691666</c:v>
                </c:pt>
                <c:pt idx="521">
                  <c:v>1.107310173839384</c:v>
                </c:pt>
                <c:pt idx="522">
                  <c:v>1.0920676464703301</c:v>
                </c:pt>
                <c:pt idx="523">
                  <c:v>1.0766497146917975</c:v>
                </c:pt>
                <c:pt idx="524">
                  <c:v>1.0610645752866472</c:v>
                </c:pt>
                <c:pt idx="525">
                  <c:v>1.045320505531153</c:v>
                </c:pt>
                <c:pt idx="526">
                  <c:v>1.0294258586972012</c:v>
                </c:pt>
                <c:pt idx="527">
                  <c:v>1.0133890595187807</c:v>
                </c:pt>
                <c:pt idx="528">
                  <c:v>0.99721859962521353</c:v>
                </c:pt>
                <c:pt idx="529">
                  <c:v>0.98092805061085342</c:v>
                </c:pt>
                <c:pt idx="530">
                  <c:v>0.96478131436372938</c:v>
                </c:pt>
                <c:pt idx="531">
                  <c:v>0.94877814379830872</c:v>
                </c:pt>
                <c:pt idx="532">
                  <c:v>0.93291829217021116</c:v>
                </c:pt>
                <c:pt idx="533">
                  <c:v>0.91720151307577025</c:v>
                </c:pt>
                <c:pt idx="534">
                  <c:v>0.90162756045159853</c:v>
                </c:pt>
                <c:pt idx="535">
                  <c:v>0.88619618857415372</c:v>
                </c:pt>
                <c:pt idx="536">
                  <c:v>0.87090715205930225</c:v>
                </c:pt>
                <c:pt idx="537">
                  <c:v>0.85576020586188706</c:v>
                </c:pt>
                <c:pt idx="538">
                  <c:v>0.84075510527529296</c:v>
                </c:pt>
                <c:pt idx="539">
                  <c:v>0.82589160593101463</c:v>
                </c:pt>
                <c:pt idx="540">
                  <c:v>0.81116946379822363</c:v>
                </c:pt>
                <c:pt idx="541">
                  <c:v>0.79658843518333666</c:v>
                </c:pt>
                <c:pt idx="542">
                  <c:v>0.78214827672958498</c:v>
                </c:pt>
                <c:pt idx="543">
                  <c:v>0.76784874541658266</c:v>
                </c:pt>
                <c:pt idx="544">
                  <c:v>0.75368959855989714</c:v>
                </c:pt>
                <c:pt idx="545">
                  <c:v>0.73967059381061961</c:v>
                </c:pt>
                <c:pt idx="546">
                  <c:v>0.72579148915493485</c:v>
                </c:pt>
                <c:pt idx="547">
                  <c:v>0.71205204291369395</c:v>
                </c:pt>
                <c:pt idx="548">
                  <c:v>0.6984520137419854</c:v>
                </c:pt>
                <c:pt idx="549">
                  <c:v>0.68499116062870813</c:v>
                </c:pt>
                <c:pt idx="550">
                  <c:v>0.67166924289614294</c:v>
                </c:pt>
                <c:pt idx="551">
                  <c:v>0.65848602019952873</c:v>
                </c:pt>
                <c:pt idx="552">
                  <c:v>0.64544125252663376</c:v>
                </c:pt>
                <c:pt idx="553">
                  <c:v>0.63253470019733238</c:v>
                </c:pt>
                <c:pt idx="554">
                  <c:v>0.61976612386317809</c:v>
                </c:pt>
                <c:pt idx="555">
                  <c:v>0.60713528450698129</c:v>
                </c:pt>
                <c:pt idx="556">
                  <c:v>0.59464194344238375</c:v>
                </c:pt>
                <c:pt idx="557">
                  <c:v>0.58228586231343593</c:v>
                </c:pt>
                <c:pt idx="558">
                  <c:v>0.57006680309417446</c:v>
                </c:pt>
                <c:pt idx="559">
                  <c:v>0.55798452808819932</c:v>
                </c:pt>
                <c:pt idx="560">
                  <c:v>0.54603879992825199</c:v>
                </c:pt>
                <c:pt idx="561">
                  <c:v>0.53422938157579503</c:v>
                </c:pt>
                <c:pt idx="562">
                  <c:v>0.52255603632059011</c:v>
                </c:pt>
                <c:pt idx="563">
                  <c:v>0.51101852778027923</c:v>
                </c:pt>
                <c:pt idx="564">
                  <c:v>0.49961661989996387</c:v>
                </c:pt>
                <c:pt idx="565">
                  <c:v>0.48835007695178612</c:v>
                </c:pt>
                <c:pt idx="566">
                  <c:v>0.47721866353451042</c:v>
                </c:pt>
                <c:pt idx="567">
                  <c:v>0.46622214457310529</c:v>
                </c:pt>
                <c:pt idx="568">
                  <c:v>0.45536028531832534</c:v>
                </c:pt>
                <c:pt idx="569">
                  <c:v>0.44463285134629454</c:v>
                </c:pt>
                <c:pt idx="570">
                  <c:v>0.4340396085580896</c:v>
                </c:pt>
                <c:pt idx="571">
                  <c:v>0.42358032317932376</c:v>
                </c:pt>
                <c:pt idx="572">
                  <c:v>0.41325476175973125</c:v>
                </c:pt>
                <c:pt idx="573">
                  <c:v>0.40306269117275267</c:v>
                </c:pt>
                <c:pt idx="574">
                  <c:v>0.39300387861511982</c:v>
                </c:pt>
                <c:pt idx="575">
                  <c:v>0.38307809160644207</c:v>
                </c:pt>
                <c:pt idx="576">
                  <c:v>0.37328509798879289</c:v>
                </c:pt>
                <c:pt idx="577">
                  <c:v>0.36362466592629655</c:v>
                </c:pt>
                <c:pt idx="578">
                  <c:v>0.35409656390471633</c:v>
                </c:pt>
                <c:pt idx="579">
                  <c:v>0.34470056073104166</c:v>
                </c:pt>
                <c:pt idx="580">
                  <c:v>0.33543642553307723</c:v>
                </c:pt>
                <c:pt idx="581">
                  <c:v>0.32630392775903211</c:v>
                </c:pt>
                <c:pt idx="582">
                  <c:v>0.31730283717710894</c:v>
                </c:pt>
                <c:pt idx="583">
                  <c:v>0.30843292387509424</c:v>
                </c:pt>
                <c:pt idx="584">
                  <c:v>0.29969395825994904</c:v>
                </c:pt>
                <c:pt idx="585">
                  <c:v>0.29108571105739989</c:v>
                </c:pt>
                <c:pt idx="586">
                  <c:v>0.28260795331153021</c:v>
                </c:pt>
                <c:pt idx="587">
                  <c:v>0.27426045638437291</c:v>
                </c:pt>
                <c:pt idx="588">
                  <c:v>0.26604299195550252</c:v>
                </c:pt>
                <c:pt idx="589">
                  <c:v>0.25795533202162857</c:v>
                </c:pt>
                <c:pt idx="590">
                  <c:v>0.24999724889618907</c:v>
                </c:pt>
                <c:pt idx="591">
                  <c:v>0.24216851520894472</c:v>
                </c:pt>
                <c:pt idx="592">
                  <c:v>0.23446890390557351</c:v>
                </c:pt>
                <c:pt idx="593">
                  <c:v>0.22689818824726582</c:v>
                </c:pt>
                <c:pt idx="594">
                  <c:v>0.21945614181031989</c:v>
                </c:pt>
                <c:pt idx="595">
                  <c:v>0.21214253848573819</c:v>
                </c:pt>
                <c:pt idx="596">
                  <c:v>0.20495715247882396</c:v>
                </c:pt>
                <c:pt idx="597">
                  <c:v>0.19789975830877829</c:v>
                </c:pt>
                <c:pt idx="598">
                  <c:v>0.19097013080829775</c:v>
                </c:pt>
                <c:pt idx="599">
                  <c:v>0.18416804512317259</c:v>
                </c:pt>
                <c:pt idx="600">
                  <c:v>0.17749327671188517</c:v>
                </c:pt>
                <c:pt idx="601">
                  <c:v>0.17094560134520922</c:v>
                </c:pt>
                <c:pt idx="602">
                  <c:v>0.16452479510580945</c:v>
                </c:pt>
                <c:pt idx="603">
                  <c:v>0.15823063438784168</c:v>
                </c:pt>
                <c:pt idx="604">
                  <c:v>0.15206289589655328</c:v>
                </c:pt>
                <c:pt idx="605">
                  <c:v>0.14602135664788443</c:v>
                </c:pt>
                <c:pt idx="606">
                  <c:v>0.1401057939680696</c:v>
                </c:pt>
                <c:pt idx="607">
                  <c:v>0.13431598549323967</c:v>
                </c:pt>
                <c:pt idx="608">
                  <c:v>0.1286517091690246</c:v>
                </c:pt>
                <c:pt idx="609">
                  <c:v>0.12311274325015631</c:v>
                </c:pt>
                <c:pt idx="610">
                  <c:v>0.11769886630007244</c:v>
                </c:pt>
                <c:pt idx="611">
                  <c:v>0.11240985719052021</c:v>
                </c:pt>
                <c:pt idx="612">
                  <c:v>0.10724549510116115</c:v>
                </c:pt>
                <c:pt idx="613">
                  <c:v>0.10220555951917593</c:v>
                </c:pt>
                <c:pt idx="614">
                  <c:v>9.7289830238870001E-2</c:v>
                </c:pt>
                <c:pt idx="615">
                  <c:v>9.2498087361279666E-2</c:v>
                </c:pt>
                <c:pt idx="616">
                  <c:v>8.7830111293778379E-2</c:v>
                </c:pt>
                <c:pt idx="617">
                  <c:v>8.3285682749683884E-2</c:v>
                </c:pt>
                <c:pt idx="618">
                  <c:v>7.8864582747865661E-2</c:v>
                </c:pt>
                <c:pt idx="619">
                  <c:v>7.4566592612352836E-2</c:v>
                </c:pt>
                <c:pt idx="620">
                  <c:v>7.0391493971942665E-2</c:v>
                </c:pt>
                <c:pt idx="621">
                  <c:v>6.6339068759809425E-2</c:v>
                </c:pt>
                <c:pt idx="622">
                  <c:v>6.2409099213113856E-2</c:v>
                </c:pt>
                <c:pt idx="623">
                  <c:v>5.8601367872613025E-2</c:v>
                </c:pt>
                <c:pt idx="624">
                  <c:v>5.4915657582270745E-2</c:v>
                </c:pt>
                <c:pt idx="625">
                  <c:v>5.1351751488868405E-2</c:v>
                </c:pt>
                <c:pt idx="626">
                  <c:v>4.7909433041616309E-2</c:v>
                </c:pt>
                <c:pt idx="627">
                  <c:v>4.4588485991765542E-2</c:v>
                </c:pt>
                <c:pt idx="628">
                  <c:v>4.1388694392220204E-2</c:v>
                </c:pt>
                <c:pt idx="629">
                  <c:v>3.8309842597150291E-2</c:v>
                </c:pt>
                <c:pt idx="630">
                  <c:v>3.5351715261604834E-2</c:v>
                </c:pt>
                <c:pt idx="631">
                  <c:v>3.2514097341125765E-2</c:v>
                </c:pt>
                <c:pt idx="632">
                  <c:v>2.9796774091362103E-2</c:v>
                </c:pt>
                <c:pt idx="633">
                  <c:v>2.7199531067684607E-2</c:v>
                </c:pt>
                <c:pt idx="634">
                  <c:v>2.4722154124800996E-2</c:v>
                </c:pt>
                <c:pt idx="635">
                  <c:v>2.2364429416371606E-2</c:v>
                </c:pt>
                <c:pt idx="636">
                  <c:v>2.0126143394625508E-2</c:v>
                </c:pt>
                <c:pt idx="637">
                  <c:v>1.8007082809977121E-2</c:v>
                </c:pt>
                <c:pt idx="638">
                  <c:v>1.6007034710643294E-2</c:v>
                </c:pt>
                <c:pt idx="639">
                  <c:v>1.4125786442260865E-2</c:v>
                </c:pt>
                <c:pt idx="640">
                  <c:v>1.2363125647504672E-2</c:v>
                </c:pt>
                <c:pt idx="641">
                  <c:v>1.0718840265706084E-2</c:v>
                </c:pt>
                <c:pt idx="642">
                  <c:v>9.1927185324719666E-3</c:v>
                </c:pt>
                <c:pt idx="643">
                  <c:v>7.7845489793041261E-3</c:v>
                </c:pt>
                <c:pt idx="644">
                  <c:v>6.494120433219233E-3</c:v>
                </c:pt>
                <c:pt idx="645">
                  <c:v>5.3212220163692129E-3</c:v>
                </c:pt>
                <c:pt idx="646">
                  <c:v>4.2656431456621112E-3</c:v>
                </c:pt>
                <c:pt idx="647">
                  <c:v>3.3271735323834209E-3</c:v>
                </c:pt>
                <c:pt idx="648">
                  <c:v>2.5056031818178853E-3</c:v>
                </c:pt>
                <c:pt idx="649">
                  <c:v>1.8007223928717684E-3</c:v>
                </c:pt>
                <c:pt idx="650">
                  <c:v>1.2123217576955902E-3</c:v>
                </c:pt>
                <c:pt idx="651">
                  <c:v>7.40192161307334E-4</c:v>
                </c:pt>
                <c:pt idx="652">
                  <c:v>3.8412478121611796E-4</c:v>
                </c:pt>
                <c:pt idx="653">
                  <c:v>1.4391108704633481E-4</c:v>
                </c:pt>
                <c:pt idx="654">
                  <c:v>1.9342840162255856E-5</c:v>
                </c:pt>
                <c:pt idx="655">
                  <c:v>1.0212093293101564E-5</c:v>
                </c:pt>
                <c:pt idx="656">
                  <c:v>1.1631119015857602E-4</c:v>
                </c:pt>
                <c:pt idx="657">
                  <c:v>3.3743276509486613E-4</c:v>
                </c:pt>
                <c:pt idx="658">
                  <c:v>6.7336974268110427E-4</c:v>
                </c:pt>
                <c:pt idx="659">
                  <c:v>1.1239153373662936E-3</c:v>
                </c:pt>
                <c:pt idx="660">
                  <c:v>1.688863053096697E-3</c:v>
                </c:pt>
                <c:pt idx="661">
                  <c:v>2.3680066829436862E-3</c:v>
                </c:pt>
                <c:pt idx="662">
                  <c:v>3.1611403087320532E-3</c:v>
                </c:pt>
                <c:pt idx="663">
                  <c:v>4.0680583006687835E-3</c:v>
                </c:pt>
                <c:pt idx="664">
                  <c:v>5.0885553169722902E-3</c:v>
                </c:pt>
                <c:pt idx="665">
                  <c:v>6.222426303502099E-3</c:v>
                </c:pt>
                <c:pt idx="666">
                  <c:v>7.4694664933890112E-3</c:v>
                </c:pt>
                <c:pt idx="667">
                  <c:v>8.8294714066656996E-3</c:v>
                </c:pt>
                <c:pt idx="668">
                  <c:v>1.0302236849897789E-2</c:v>
                </c:pt>
                <c:pt idx="669">
                  <c:v>1.1887558915815373E-2</c:v>
                </c:pt>
                <c:pt idx="670">
                  <c:v>1.3585233982944998E-2</c:v>
                </c:pt>
                <c:pt idx="671">
                  <c:v>1.539505871524211E-2</c:v>
                </c:pt>
                <c:pt idx="672">
                  <c:v>1.731683006172393E-2</c:v>
                </c:pt>
                <c:pt idx="673">
                  <c:v>1.9350345256102824E-2</c:v>
                </c:pt>
                <c:pt idx="674">
                  <c:v>2.1495401816420099E-2</c:v>
                </c:pt>
                <c:pt idx="675">
                  <c:v>2.3751797544680257E-2</c:v>
                </c:pt>
                <c:pt idx="676">
                  <c:v>2.6119330526485709E-2</c:v>
                </c:pt>
                <c:pt idx="677">
                  <c:v>2.8597799130671939E-2</c:v>
                </c:pt>
                <c:pt idx="678">
                  <c:v>3.1187002008943122E-2</c:v>
                </c:pt>
                <c:pt idx="679">
                  <c:v>3.3886738095508212E-2</c:v>
                </c:pt>
                <c:pt idx="680">
                  <c:v>3.6696806606717418E-2</c:v>
                </c:pt>
                <c:pt idx="681">
                  <c:v>3.9617007040699204E-2</c:v>
                </c:pt>
                <c:pt idx="682">
                  <c:v>4.264713917699773E-2</c:v>
                </c:pt>
                <c:pt idx="683">
                  <c:v>4.578700307621069E-2</c:v>
                </c:pt>
                <c:pt idx="684">
                  <c:v>4.9036399079627646E-2</c:v>
                </c:pt>
                <c:pt idx="685">
                  <c:v>5.2395127808868784E-2</c:v>
                </c:pt>
                <c:pt idx="686">
                  <c:v>5.5862990165524179E-2</c:v>
                </c:pt>
                <c:pt idx="687">
                  <c:v>5.9439787330793352E-2</c:v>
                </c:pt>
                <c:pt idx="688">
                  <c:v>6.3125320765125489E-2</c:v>
                </c:pt>
                <c:pt idx="689">
                  <c:v>6.6919392207860001E-2</c:v>
                </c:pt>
                <c:pt idx="690">
                  <c:v>7.0821803676867426E-2</c:v>
                </c:pt>
                <c:pt idx="691">
                  <c:v>7.4832357468190946E-2</c:v>
                </c:pt>
                <c:pt idx="692">
                  <c:v>7.8950856155688323E-2</c:v>
                </c:pt>
                <c:pt idx="693">
                  <c:v>8.3177102590674151E-2</c:v>
                </c:pt>
                <c:pt idx="694">
                  <c:v>8.7510899901562675E-2</c:v>
                </c:pt>
                <c:pt idx="695">
                  <c:v>9.1952051493511003E-2</c:v>
                </c:pt>
                <c:pt idx="696">
                  <c:v>9.650036104806281E-2</c:v>
                </c:pt>
                <c:pt idx="697">
                  <c:v>0.10115563252279246</c:v>
                </c:pt>
                <c:pt idx="698">
                  <c:v>0.10591767015094944</c:v>
                </c:pt>
                <c:pt idx="699">
                  <c:v>0.11078627844110349</c:v>
                </c:pt>
                <c:pt idx="700">
                  <c:v>0.11576126217678993</c:v>
                </c:pt>
                <c:pt idx="701">
                  <c:v>0.12084242641615564</c:v>
                </c:pt>
                <c:pt idx="702">
                  <c:v>0.12602957649160529</c:v>
                </c:pt>
                <c:pt idx="703">
                  <c:v>0.13132251800944811</c:v>
                </c:pt>
                <c:pt idx="704">
                  <c:v>0.13672105684954508</c:v>
                </c:pt>
                <c:pt idx="705">
                  <c:v>0.14222499916495651</c:v>
                </c:pt>
                <c:pt idx="706">
                  <c:v>0.14783415138159028</c:v>
                </c:pt>
                <c:pt idx="707">
                  <c:v>0.15354832019785011</c:v>
                </c:pt>
                <c:pt idx="708">
                  <c:v>0.15936731258428466</c:v>
                </c:pt>
                <c:pt idx="709">
                  <c:v>0.16529093578323678</c:v>
                </c:pt>
                <c:pt idx="710">
                  <c:v>0.1713189973084934</c:v>
                </c:pt>
                <c:pt idx="711">
                  <c:v>0.1774513049449358</c:v>
                </c:pt>
                <c:pt idx="712">
                  <c:v>0.18368766674819023</c:v>
                </c:pt>
                <c:pt idx="713">
                  <c:v>0.19002789104427892</c:v>
                </c:pt>
                <c:pt idx="714">
                  <c:v>0.19647178642927191</c:v>
                </c:pt>
                <c:pt idx="715">
                  <c:v>0.20301916176893869</c:v>
                </c:pt>
                <c:pt idx="716">
                  <c:v>0.20966982619840091</c:v>
                </c:pt>
                <c:pt idx="717">
                  <c:v>0.21642358912178489</c:v>
                </c:pt>
                <c:pt idx="718">
                  <c:v>0.2232802602118753</c:v>
                </c:pt>
                <c:pt idx="719">
                  <c:v>0.23023964940976843</c:v>
                </c:pt>
                <c:pt idx="720">
                  <c:v>0.23730156692452667</c:v>
                </c:pt>
                <c:pt idx="721">
                  <c:v>0.24446582323283284</c:v>
                </c:pt>
                <c:pt idx="722">
                  <c:v>0.25173222907864529</c:v>
                </c:pt>
                <c:pt idx="723">
                  <c:v>0.25910059547285325</c:v>
                </c:pt>
                <c:pt idx="724">
                  <c:v>0.26657073369293277</c:v>
                </c:pt>
                <c:pt idx="725">
                  <c:v>0.27414245528260289</c:v>
                </c:pt>
                <c:pt idx="726">
                  <c:v>0.28181557205148239</c:v>
                </c:pt>
                <c:pt idx="727">
                  <c:v>0.28958989607474694</c:v>
                </c:pt>
                <c:pt idx="728">
                  <c:v>0.29746523969278654</c:v>
                </c:pt>
                <c:pt idx="729">
                  <c:v>0.30544141551086357</c:v>
                </c:pt>
                <c:pt idx="730">
                  <c:v>0.3135182363987713</c:v>
                </c:pt>
                <c:pt idx="731">
                  <c:v>0.32169551549049247</c:v>
                </c:pt>
                <c:pt idx="732">
                  <c:v>0.32997306618385885</c:v>
                </c:pt>
                <c:pt idx="733">
                  <c:v>0.33835070214021035</c:v>
                </c:pt>
                <c:pt idx="734">
                  <c:v>0.34682823728405593</c:v>
                </c:pt>
                <c:pt idx="735">
                  <c:v>0.35540548580273357</c:v>
                </c:pt>
                <c:pt idx="736">
                  <c:v>0.36408226214607103</c:v>
                </c:pt>
                <c:pt idx="737">
                  <c:v>0.37285838102604779</c:v>
                </c:pt>
                <c:pt idx="738">
                  <c:v>0.38173365741645632</c:v>
                </c:pt>
                <c:pt idx="739">
                  <c:v>0.39070790655256477</c:v>
                </c:pt>
                <c:pt idx="740">
                  <c:v>0.39978094393077901</c:v>
                </c:pt>
                <c:pt idx="741">
                  <c:v>0.40895258530830614</c:v>
                </c:pt>
                <c:pt idx="742">
                  <c:v>0.41822264670281767</c:v>
                </c:pt>
                <c:pt idx="743">
                  <c:v>0.42759094439211348</c:v>
                </c:pt>
                <c:pt idx="744">
                  <c:v>0.43705729491378625</c:v>
                </c:pt>
                <c:pt idx="745">
                  <c:v>0.44662151506488584</c:v>
                </c:pt>
                <c:pt idx="746">
                  <c:v>0.45628342190158472</c:v>
                </c:pt>
                <c:pt idx="747">
                  <c:v>0.46604283273884345</c:v>
                </c:pt>
                <c:pt idx="748">
                  <c:v>0.47589956515007636</c:v>
                </c:pt>
                <c:pt idx="749">
                  <c:v>0.48585343696681849</c:v>
                </c:pt>
                <c:pt idx="750">
                  <c:v>0.49590426627839174</c:v>
                </c:pt>
                <c:pt idx="751">
                  <c:v>0.50605187143157249</c:v>
                </c:pt>
                <c:pt idx="752">
                  <c:v>0.51629607103025887</c:v>
                </c:pt>
                <c:pt idx="753">
                  <c:v>0.5266366839351394</c:v>
                </c:pt>
                <c:pt idx="754">
                  <c:v>0.53707352926336049</c:v>
                </c:pt>
                <c:pt idx="755">
                  <c:v>0.54760642638819612</c:v>
                </c:pt>
                <c:pt idx="756">
                  <c:v>0.55823519493871687</c:v>
                </c:pt>
                <c:pt idx="757">
                  <c:v>0.56895965479945931</c:v>
                </c:pt>
                <c:pt idx="758">
                  <c:v>0.57977962611009648</c:v>
                </c:pt>
                <c:pt idx="759">
                  <c:v>0.59069492926510792</c:v>
                </c:pt>
                <c:pt idx="760">
                  <c:v>0.60170538491345105</c:v>
                </c:pt>
                <c:pt idx="761">
                  <c:v>0.61281081395823234</c:v>
                </c:pt>
                <c:pt idx="762">
                  <c:v>0.62401103755637877</c:v>
                </c:pt>
                <c:pt idx="763">
                  <c:v>0.6353058771183101</c:v>
                </c:pt>
                <c:pt idx="764">
                  <c:v>0.64669515430761149</c:v>
                </c:pt>
                <c:pt idx="765">
                  <c:v>0.65817869104070648</c:v>
                </c:pt>
                <c:pt idx="766">
                  <c:v>0.66975630948652998</c:v>
                </c:pt>
                <c:pt idx="767">
                  <c:v>0.68142783206620272</c:v>
                </c:pt>
                <c:pt idx="768">
                  <c:v>0.69319308145270486</c:v>
                </c:pt>
                <c:pt idx="769">
                  <c:v>0.70505188057055046</c:v>
                </c:pt>
                <c:pt idx="770">
                  <c:v>0.7170040525954624</c:v>
                </c:pt>
                <c:pt idx="771">
                  <c:v>0.7290494209540489</c:v>
                </c:pt>
                <c:pt idx="772">
                  <c:v>0.74118780932347761</c:v>
                </c:pt>
                <c:pt idx="773">
                  <c:v>0.75341904163115248</c:v>
                </c:pt>
                <c:pt idx="774">
                  <c:v>0.76574294205439131</c:v>
                </c:pt>
                <c:pt idx="775">
                  <c:v>0.77815933502010071</c:v>
                </c:pt>
                <c:pt idx="776">
                  <c:v>0.79066804520445577</c:v>
                </c:pt>
                <c:pt idx="777">
                  <c:v>0.8032688975325758</c:v>
                </c:pt>
                <c:pt idx="778">
                  <c:v>0.81596171717820354</c:v>
                </c:pt>
                <c:pt idx="779">
                  <c:v>0.82874632956338434</c:v>
                </c:pt>
                <c:pt idx="780">
                  <c:v>0.84162256035814353</c:v>
                </c:pt>
                <c:pt idx="781">
                  <c:v>0.8545902354801671</c:v>
                </c:pt>
                <c:pt idx="782">
                  <c:v>0.8676491810944813</c:v>
                </c:pt>
                <c:pt idx="783">
                  <c:v>0.88079922361313201</c:v>
                </c:pt>
                <c:pt idx="784">
                  <c:v>0.89404018969486609</c:v>
                </c:pt>
                <c:pt idx="785">
                  <c:v>0.90737190624481268</c:v>
                </c:pt>
                <c:pt idx="786">
                  <c:v>0.92066448577730087</c:v>
                </c:pt>
                <c:pt idx="787">
                  <c:v>0.93379935862268848</c:v>
                </c:pt>
                <c:pt idx="788">
                  <c:v>0.9467695067212758</c:v>
                </c:pt>
                <c:pt idx="789">
                  <c:v>0.95956800739712445</c:v>
                </c:pt>
                <c:pt idx="790">
                  <c:v>0.97218803694616085</c:v>
                </c:pt>
                <c:pt idx="791">
                  <c:v>0.98462287416769845</c:v>
                </c:pt>
                <c:pt idx="792">
                  <c:v>0.99686590383756035</c:v>
                </c:pt>
                <c:pt idx="793">
                  <c:v>1.0089106201210079</c:v>
                </c:pt>
                <c:pt idx="794">
                  <c:v>1.0207506299237261</c:v>
                </c:pt>
                <c:pt idx="795">
                  <c:v>1.0323796561791443</c:v>
                </c:pt>
                <c:pt idx="796">
                  <c:v>1.043791541070402</c:v>
                </c:pt>
                <c:pt idx="797">
                  <c:v>1.0549802491853213</c:v>
                </c:pt>
                <c:pt idx="798">
                  <c:v>1.0659398706027698</c:v>
                </c:pt>
                <c:pt idx="799">
                  <c:v>1.0766646239088442</c:v>
                </c:pt>
                <c:pt idx="800">
                  <c:v>1.0871488591413396</c:v>
                </c:pt>
                <c:pt idx="801">
                  <c:v>1.0973870606610152</c:v>
                </c:pt>
                <c:pt idx="802">
                  <c:v>1.1073738499482004</c:v>
                </c:pt>
                <c:pt idx="803">
                  <c:v>1.1171039883233336</c:v>
                </c:pt>
                <c:pt idx="804">
                  <c:v>1.12657237959006</c:v>
                </c:pt>
                <c:pt idx="805">
                  <c:v>1.1357740725995709</c:v>
                </c:pt>
                <c:pt idx="806">
                  <c:v>1.1447042637348874</c:v>
                </c:pt>
                <c:pt idx="807">
                  <c:v>1.1533582993138678</c:v>
                </c:pt>
                <c:pt idx="808">
                  <c:v>1.1617316779097266</c:v>
                </c:pt>
                <c:pt idx="809">
                  <c:v>1.1698200525879316</c:v>
                </c:pt>
                <c:pt idx="810">
                  <c:v>1.1776192330583639</c:v>
                </c:pt>
                <c:pt idx="811">
                  <c:v>1.1851251877416913</c:v>
                </c:pt>
                <c:pt idx="812">
                  <c:v>1.1923340457489444</c:v>
                </c:pt>
                <c:pt idx="813">
                  <c:v>1.1992420987733279</c:v>
                </c:pt>
                <c:pt idx="814">
                  <c:v>1.2058458028933592</c:v>
                </c:pt>
                <c:pt idx="815">
                  <c:v>1.2121417802864631</c:v>
                </c:pt>
                <c:pt idx="816">
                  <c:v>1.218126820852206</c:v>
                </c:pt>
                <c:pt idx="817">
                  <c:v>1.2237978837444017</c:v>
                </c:pt>
                <c:pt idx="818">
                  <c:v>1.2291520988113673</c:v>
                </c:pt>
                <c:pt idx="819">
                  <c:v>1.2341867679436613</c:v>
                </c:pt>
                <c:pt idx="820">
                  <c:v>1.2388993663286845</c:v>
                </c:pt>
                <c:pt idx="821">
                  <c:v>1.2432875436115707</c:v>
                </c:pt>
                <c:pt idx="822">
                  <c:v>1.2473491249618553</c:v>
                </c:pt>
                <c:pt idx="823">
                  <c:v>1.2510821120454456</c:v>
                </c:pt>
                <c:pt idx="824">
                  <c:v>1.2544846839014814</c:v>
                </c:pt>
                <c:pt idx="825">
                  <c:v>1.2575551977237183</c:v>
                </c:pt>
                <c:pt idx="826">
                  <c:v>1.2602921895461174</c:v>
                </c:pt>
                <c:pt idx="827">
                  <c:v>1.2626943748323842</c:v>
                </c:pt>
                <c:pt idx="828">
                  <c:v>1.2647606489692309</c:v>
                </c:pt>
                <c:pt idx="829">
                  <c:v>1.2664900876632244</c:v>
                </c:pt>
                <c:pt idx="830">
                  <c:v>1.2678819472410856</c:v>
                </c:pt>
                <c:pt idx="831">
                  <c:v>1.268935664853404</c:v>
                </c:pt>
                <c:pt idx="832">
                  <c:v>1.2696508585817503</c:v>
                </c:pt>
                <c:pt idx="833">
                  <c:v>1.2700273274492349</c:v>
                </c:pt>
                <c:pt idx="834">
                  <c:v>1.270065051334615</c:v>
                </c:pt>
                <c:pt idx="835">
                  <c:v>1.2697641907900905</c:v>
                </c:pt>
                <c:pt idx="836">
                  <c:v>1.2691250867629948</c:v>
                </c:pt>
                <c:pt idx="837">
                  <c:v>1.2681482602216307</c:v>
                </c:pt>
                <c:pt idx="838">
                  <c:v>1.2668344116855494</c:v>
                </c:pt>
                <c:pt idx="839">
                  <c:v>1.2651844206606278</c:v>
                </c:pt>
                <c:pt idx="840">
                  <c:v>1.2631993449793475</c:v>
                </c:pt>
                <c:pt idx="841">
                  <c:v>1.260880420046727</c:v>
                </c:pt>
                <c:pt idx="842">
                  <c:v>1.2582290579924049</c:v>
                </c:pt>
                <c:pt idx="843">
                  <c:v>1.2552468467294404</c:v>
                </c:pt>
                <c:pt idx="844">
                  <c:v>1.2519355489204114</c:v>
                </c:pt>
                <c:pt idx="845">
                  <c:v>1.2482971008514798</c:v>
                </c:pt>
                <c:pt idx="846">
                  <c:v>1.2443336112151104</c:v>
                </c:pt>
                <c:pt idx="847">
                  <c:v>1.240047359802193</c:v>
                </c:pt>
                <c:pt idx="848">
                  <c:v>1.2354407961043639</c:v>
                </c:pt>
                <c:pt idx="849">
                  <c:v>1.2305165378273617</c:v>
                </c:pt>
                <c:pt idx="850">
                  <c:v>1.2252773693163113</c:v>
                </c:pt>
                <c:pt idx="851">
                  <c:v>1.2197262398938651</c:v>
                </c:pt>
                <c:pt idx="852">
                  <c:v>1.2138662621121801</c:v>
                </c:pt>
                <c:pt idx="853">
                  <c:v>1.2077007099197588</c:v>
                </c:pt>
                <c:pt idx="854">
                  <c:v>1.2012330167442153</c:v>
                </c:pt>
                <c:pt idx="855">
                  <c:v>1.194466773492084</c:v>
                </c:pt>
                <c:pt idx="856">
                  <c:v>1.1874057264668221</c:v>
                </c:pt>
                <c:pt idx="857">
                  <c:v>1.1800537752062032</c:v>
                </c:pt>
                <c:pt idx="858">
                  <c:v>1.1724149702403428</c:v>
                </c:pt>
                <c:pt idx="859">
                  <c:v>1.1644935107716343</c:v>
                </c:pt>
                <c:pt idx="860">
                  <c:v>1.1562937422779105</c:v>
                </c:pt>
                <c:pt idx="861">
                  <c:v>1.1478201540402022</c:v>
                </c:pt>
                <c:pt idx="862">
                  <c:v>1.1390773765964763</c:v>
                </c:pt>
                <c:pt idx="863">
                  <c:v>1.1300701791228029</c:v>
                </c:pt>
                <c:pt idx="864">
                  <c:v>1.1208034667434177</c:v>
                </c:pt>
                <c:pt idx="865">
                  <c:v>1.1112822777711908</c:v>
                </c:pt>
                <c:pt idx="866">
                  <c:v>1.101511780880047</c:v>
                </c:pt>
                <c:pt idx="867">
                  <c:v>1.0914972722109191</c:v>
                </c:pt>
                <c:pt idx="868">
                  <c:v>1.081244172412843</c:v>
                </c:pt>
                <c:pt idx="869">
                  <c:v>1.070758023620846</c:v>
                </c:pt>
                <c:pt idx="870">
                  <c:v>1.0600444863723046</c:v>
                </c:pt>
                <c:pt idx="871">
                  <c:v>1.04910933646348</c:v>
                </c:pt>
                <c:pt idx="872">
                  <c:v>1.0379584617479714</c:v>
                </c:pt>
                <c:pt idx="873">
                  <c:v>1.0265978588788567</c:v>
                </c:pt>
                <c:pt idx="874">
                  <c:v>1.0150336299963139</c:v>
                </c:pt>
                <c:pt idx="875">
                  <c:v>1.0032719793625522</c:v>
                </c:pt>
                <c:pt idx="876">
                  <c:v>0.99131920994589695</c:v>
                </c:pt>
                <c:pt idx="877">
                  <c:v>0.97918171995590586</c:v>
                </c:pt>
                <c:pt idx="878">
                  <c:v>0.96686599933141715</c:v>
                </c:pt>
                <c:pt idx="879">
                  <c:v>0.95437862618344893</c:v>
                </c:pt>
                <c:pt idx="880">
                  <c:v>0.94172626319489539</c:v>
                </c:pt>
                <c:pt idx="881">
                  <c:v>0.92891565397898568</c:v>
                </c:pt>
                <c:pt idx="882">
                  <c:v>0.91595361939848718</c:v>
                </c:pt>
                <c:pt idx="883">
                  <c:v>0.90284705384766151</c:v>
                </c:pt>
                <c:pt idx="884">
                  <c:v>0.88960292149899156</c:v>
                </c:pt>
                <c:pt idx="885">
                  <c:v>0.8762282525167181</c:v>
                </c:pt>
                <c:pt idx="886">
                  <c:v>0.86273013923924013</c:v>
                </c:pt>
                <c:pt idx="887">
                  <c:v>0.84911573233244853</c:v>
                </c:pt>
                <c:pt idx="888">
                  <c:v>0.83539223691606956</c:v>
                </c:pt>
                <c:pt idx="889">
                  <c:v>0.82156690866511883</c:v>
                </c:pt>
                <c:pt idx="890">
                  <c:v>0.80764704988856162</c:v>
                </c:pt>
                <c:pt idx="891">
                  <c:v>0.7936400055873043</c:v>
                </c:pt>
                <c:pt idx="892">
                  <c:v>0.77955315949362913</c:v>
                </c:pt>
                <c:pt idx="893">
                  <c:v>0.76539393009421119</c:v>
                </c:pt>
                <c:pt idx="894">
                  <c:v>0.75116976663885293</c:v>
                </c:pt>
                <c:pt idx="895">
                  <c:v>0.73688814513707468</c:v>
                </c:pt>
                <c:pt idx="896">
                  <c:v>0.72255656434471538</c:v>
                </c:pt>
                <c:pt idx="897">
                  <c:v>0.70818254174268702</c:v>
                </c:pt>
                <c:pt idx="898">
                  <c:v>0.69377360951003708</c:v>
                </c:pt>
                <c:pt idx="899">
                  <c:v>0.67933731049347257</c:v>
                </c:pt>
                <c:pt idx="900">
                  <c:v>0.66488119417549429</c:v>
                </c:pt>
                <c:pt idx="901">
                  <c:v>0.65041281264329531</c:v>
                </c:pt>
                <c:pt idx="902">
                  <c:v>0.6359397165605718</c:v>
                </c:pt>
                <c:pt idx="903">
                  <c:v>0.62146945114438445</c:v>
                </c:pt>
                <c:pt idx="904">
                  <c:v>0.6070095521492177</c:v>
                </c:pt>
                <c:pt idx="905">
                  <c:v>0.59256754186036242</c:v>
                </c:pt>
                <c:pt idx="906">
                  <c:v>0.57815092509875277</c:v>
                </c:pt>
                <c:pt idx="907">
                  <c:v>0.56376718523937197</c:v>
                </c:pt>
                <c:pt idx="908">
                  <c:v>0.54942378024533489</c:v>
                </c:pt>
                <c:pt idx="909">
                  <c:v>0.53512813871974507</c:v>
                </c:pt>
                <c:pt idx="910">
                  <c:v>0.52088765597741249</c:v>
                </c:pt>
                <c:pt idx="911">
                  <c:v>0.50670969013850264</c:v>
                </c:pt>
                <c:pt idx="912">
                  <c:v>0.49260155824617752</c:v>
                </c:pt>
                <c:pt idx="913">
                  <c:v>0.47857053241027131</c:v>
                </c:pt>
                <c:pt idx="914">
                  <c:v>0.4646238359790294</c:v>
                </c:pt>
                <c:pt idx="915">
                  <c:v>0.45076863974091991</c:v>
                </c:pt>
                <c:pt idx="916">
                  <c:v>0.4370120581585113</c:v>
                </c:pt>
                <c:pt idx="917">
                  <c:v>0.42336114563638894</c:v>
                </c:pt>
                <c:pt idx="918">
                  <c:v>0.40982289282506346</c:v>
                </c:pt>
                <c:pt idx="919">
                  <c:v>0.39640422296280259</c:v>
                </c:pt>
                <c:pt idx="920">
                  <c:v>0.38311198825729614</c:v>
                </c:pt>
                <c:pt idx="921">
                  <c:v>0.36995296630904001</c:v>
                </c:pt>
                <c:pt idx="922">
                  <c:v>0.35693385657830057</c:v>
                </c:pt>
                <c:pt idx="923">
                  <c:v>0.34406127689749816</c:v>
                </c:pt>
                <c:pt idx="924">
                  <c:v>0.33134176003081711</c:v>
                </c:pt>
                <c:pt idx="925">
                  <c:v>0.31878175028282818</c:v>
                </c:pt>
                <c:pt idx="926">
                  <c:v>0.30638760015787814</c:v>
                </c:pt>
                <c:pt idx="927">
                  <c:v>0.29416556707197244</c:v>
                </c:pt>
                <c:pt idx="928">
                  <c:v>0.28212181011884785</c:v>
                </c:pt>
                <c:pt idx="929">
                  <c:v>0.27026238689190102</c:v>
                </c:pt>
                <c:pt idx="930">
                  <c:v>0.25859325036360792</c:v>
                </c:pt>
                <c:pt idx="931">
                  <c:v>0.24712024582403497</c:v>
                </c:pt>
                <c:pt idx="932">
                  <c:v>0.23584910788001179</c:v>
                </c:pt>
                <c:pt idx="933">
                  <c:v>0.22478545751649961</c:v>
                </c:pt>
                <c:pt idx="934">
                  <c:v>0.21393479922165592</c:v>
                </c:pt>
                <c:pt idx="935">
                  <c:v>0.20330251817705902</c:v>
                </c:pt>
                <c:pt idx="936">
                  <c:v>0.19289387751452189</c:v>
                </c:pt>
                <c:pt idx="937">
                  <c:v>0.18271401564088477</c:v>
                </c:pt>
                <c:pt idx="938">
                  <c:v>0.17276794363214168</c:v>
                </c:pt>
                <c:pt idx="939">
                  <c:v>0.16306054269821468</c:v>
                </c:pt>
                <c:pt idx="940">
                  <c:v>0.15359656171965239</c:v>
                </c:pt>
                <c:pt idx="941">
                  <c:v>0.14438061485748871</c:v>
                </c:pt>
                <c:pt idx="942">
                  <c:v>0.13541717923745791</c:v>
                </c:pt>
                <c:pt idx="943">
                  <c:v>0.12671059270972129</c:v>
                </c:pt>
                <c:pt idx="944">
                  <c:v>0.11826505168521854</c:v>
                </c:pt>
                <c:pt idx="945">
                  <c:v>0.11008460904971565</c:v>
                </c:pt>
                <c:pt idx="946">
                  <c:v>0.10217317215657824</c:v>
                </c:pt>
                <c:pt idx="947">
                  <c:v>9.4534500899256482E-2</c:v>
                </c:pt>
                <c:pt idx="948">
                  <c:v>8.7172205864423355E-2</c:v>
                </c:pt>
                <c:pt idx="949">
                  <c:v>8.008974656666544E-2</c:v>
                </c:pt>
                <c:pt idx="950">
                  <c:v>7.3290429765579632E-2</c:v>
                </c:pt>
                <c:pt idx="951">
                  <c:v>6.6777407866085201E-2</c:v>
                </c:pt>
                <c:pt idx="952">
                  <c:v>6.0553677402714647E-2</c:v>
                </c:pt>
                <c:pt idx="953">
                  <c:v>5.4622077608602576E-2</c:v>
                </c:pt>
                <c:pt idx="954">
                  <c:v>4.8985289069844076E-2</c:v>
                </c:pt>
                <c:pt idx="955">
                  <c:v>4.3645832465849244E-2</c:v>
                </c:pt>
                <c:pt idx="956">
                  <c:v>3.8606067396273619E-2</c:v>
                </c:pt>
                <c:pt idx="957">
                  <c:v>3.3868191295057304E-2</c:v>
                </c:pt>
                <c:pt idx="958">
                  <c:v>2.9434238432058658E-2</c:v>
                </c:pt>
                <c:pt idx="959">
                  <c:v>2.530607900272144E-2</c:v>
                </c:pt>
                <c:pt idx="960">
                  <c:v>2.1485418306166692E-2</c:v>
                </c:pt>
                <c:pt idx="961">
                  <c:v>1.7973796012053102E-2</c:v>
                </c:pt>
                <c:pt idx="962">
                  <c:v>1.4772585516501933E-2</c:v>
                </c:pt>
                <c:pt idx="963">
                  <c:v>1.188299338733498E-2</c:v>
                </c:pt>
                <c:pt idx="964">
                  <c:v>9.3060588988257871E-3</c:v>
                </c:pt>
                <c:pt idx="965">
                  <c:v>7.0426536561168556E-3</c:v>
                </c:pt>
                <c:pt idx="966">
                  <c:v>5.0934813094072467E-3</c:v>
                </c:pt>
                <c:pt idx="967">
                  <c:v>3.4590773579672761E-3</c:v>
                </c:pt>
                <c:pt idx="968">
                  <c:v>2.1398090439889435E-3</c:v>
                </c:pt>
                <c:pt idx="969">
                  <c:v>1.1358753362328505E-3</c:v>
                </c:pt>
                <c:pt idx="970">
                  <c:v>4.4730700338458729E-4</c:v>
                </c:pt>
                <c:pt idx="971">
                  <c:v>7.3966776985792725E-5</c:v>
                </c:pt>
                <c:pt idx="972">
                  <c:v>1.5549603757532101E-5</c:v>
                </c:pt>
                <c:pt idx="973">
                  <c:v>2.7158298708615747E-4</c:v>
                </c:pt>
                <c:pt idx="974">
                  <c:v>8.4142741739455052E-4</c:v>
                </c:pt>
                <c:pt idx="975">
                  <c:v>1.7242768910745577E-3</c:v>
                </c:pt>
                <c:pt idx="976">
                  <c:v>2.9191595176095773E-3</c:v>
                </c:pt>
                <c:pt idx="977">
                  <c:v>4.4249382144696363E-3</c:v>
                </c:pt>
                <c:pt idx="978">
                  <c:v>6.2403114893149723E-3</c:v>
                </c:pt>
                <c:pt idx="979">
                  <c:v>8.3638143089980674E-3</c:v>
                </c:pt>
                <c:pt idx="980">
                  <c:v>1.0793819054808402E-2</c:v>
                </c:pt>
                <c:pt idx="981">
                  <c:v>1.3528536563358765E-2</c:v>
                </c:pt>
                <c:pt idx="982">
                  <c:v>1.6566017252467011E-2</c:v>
                </c:pt>
                <c:pt idx="983">
                  <c:v>1.9904152331342493E-2</c:v>
                </c:pt>
                <c:pt idx="984">
                  <c:v>2.3540675094342212E-2</c:v>
                </c:pt>
                <c:pt idx="985">
                  <c:v>2.7473162297517992E-2</c:v>
                </c:pt>
                <c:pt idx="986">
                  <c:v>3.169903561713263E-2</c:v>
                </c:pt>
                <c:pt idx="987">
                  <c:v>3.6215563189280278E-2</c:v>
                </c:pt>
                <c:pt idx="988">
                  <c:v>4.1019861229703775E-2</c:v>
                </c:pt>
                <c:pt idx="989">
                  <c:v>4.6108895732860193E-2</c:v>
                </c:pt>
                <c:pt idx="990">
                  <c:v>5.1479484249244353E-2</c:v>
                </c:pt>
                <c:pt idx="991">
                  <c:v>5.71282977399395E-2</c:v>
                </c:pt>
                <c:pt idx="992">
                  <c:v>6.3051862507324377E-2</c:v>
                </c:pt>
                <c:pt idx="993">
                  <c:v>6.9246562200826187E-2</c:v>
                </c:pt>
                <c:pt idx="994">
                  <c:v>7.5708639896570701E-2</c:v>
                </c:pt>
                <c:pt idx="995">
                  <c:v>8.2434200249741671E-2</c:v>
                </c:pt>
                <c:pt idx="996">
                  <c:v>8.9419211718425332E-2</c:v>
                </c:pt>
                <c:pt idx="997">
                  <c:v>9.6659508857678003E-2</c:v>
                </c:pt>
                <c:pt idx="998">
                  <c:v>0.10415079468251925</c:v>
                </c:pt>
                <c:pt idx="999">
                  <c:v>0.11188864309851787</c:v>
                </c:pt>
                <c:pt idx="1000">
                  <c:v>0.11986850139860258</c:v>
                </c:pt>
                <c:pt idx="1001">
                  <c:v>0.12808569282469628</c:v>
                </c:pt>
                <c:pt idx="1002">
                  <c:v>0.13653541919273932</c:v>
                </c:pt>
                <c:pt idx="1003">
                  <c:v>0.14521276357963511</c:v>
                </c:pt>
                <c:pt idx="1004">
                  <c:v>0.15411269307061942</c:v>
                </c:pt>
                <c:pt idx="1005">
                  <c:v>0.16323006156552494</c:v>
                </c:pt>
                <c:pt idx="1006">
                  <c:v>0.17255961264238304</c:v>
                </c:pt>
                <c:pt idx="1007">
                  <c:v>0.18209598247677339</c:v>
                </c:pt>
                <c:pt idx="1008">
                  <c:v>0.19183370281530834</c:v>
                </c:pt>
                <c:pt idx="1009">
                  <c:v>0.20176720400160766</c:v>
                </c:pt>
                <c:pt idx="1010">
                  <c:v>0.2118908180530954</c:v>
                </c:pt>
                <c:pt idx="1011">
                  <c:v>0.22219878178692484</c:v>
                </c:pt>
                <c:pt idx="1012">
                  <c:v>0.23268523999331292</c:v>
                </c:pt>
                <c:pt idx="1013">
                  <c:v>0.24334424865454157</c:v>
                </c:pt>
                <c:pt idx="1014">
                  <c:v>0.25416977820786224</c:v>
                </c:pt>
                <c:pt idx="1015">
                  <c:v>0.26515571685051753</c:v>
                </c:pt>
                <c:pt idx="1016">
                  <c:v>0.2762958738850726</c:v>
                </c:pt>
                <c:pt idx="1017">
                  <c:v>0.28758398310323163</c:v>
                </c:pt>
                <c:pt idx="1018">
                  <c:v>0.29901370620629342</c:v>
                </c:pt>
                <c:pt idx="1019">
                  <c:v>0.31057863626038412</c:v>
                </c:pt>
                <c:pt idx="1020">
                  <c:v>0.32227230118458911</c:v>
                </c:pt>
                <c:pt idx="1021">
                  <c:v>0.33408816727008922</c:v>
                </c:pt>
                <c:pt idx="1022">
                  <c:v>0.34601964272839164</c:v>
                </c:pt>
                <c:pt idx="1023">
                  <c:v>0.35806008126673533</c:v>
                </c:pt>
                <c:pt idx="1024">
                  <c:v>0.37020278568873355</c:v>
                </c:pt>
                <c:pt idx="1025">
                  <c:v>0.38244101151830984</c:v>
                </c:pt>
                <c:pt idx="1026">
                  <c:v>0.3947679706449691</c:v>
                </c:pt>
                <c:pt idx="1027">
                  <c:v>0.40717683498843998</c:v>
                </c:pt>
                <c:pt idx="1028">
                  <c:v>0.41966074018071226</c:v>
                </c:pt>
                <c:pt idx="1029">
                  <c:v>0.43221278926349022</c:v>
                </c:pt>
                <c:pt idx="1030">
                  <c:v>0.44482605639907341</c:v>
                </c:pt>
                <c:pt idx="1031">
                  <c:v>0.45749359059267375</c:v>
                </c:pt>
                <c:pt idx="1032">
                  <c:v>0.47020841942417085</c:v>
                </c:pt>
                <c:pt idx="1033">
                  <c:v>0.48296355278730863</c:v>
                </c:pt>
                <c:pt idx="1034">
                  <c:v>0.49575198663433073</c:v>
                </c:pt>
                <c:pt idx="1035">
                  <c:v>0.50856670672405346</c:v>
                </c:pt>
                <c:pt idx="1036">
                  <c:v>0.52140069237137476</c:v>
                </c:pt>
                <c:pt idx="1037">
                  <c:v>0.53424692019621989</c:v>
                </c:pt>
                <c:pt idx="1038">
                  <c:v>0.54709836786992383</c:v>
                </c:pt>
                <c:pt idx="1039">
                  <c:v>0.55994801785705983</c:v>
                </c:pt>
                <c:pt idx="1040">
                  <c:v>0.57278886115072147</c:v>
                </c:pt>
              </c:numCache>
            </c:numRef>
          </c:yVal>
        </c:ser>
        <c:ser>
          <c:idx val="3"/>
          <c:order val="3"/>
          <c:tx>
            <c:strRef>
              <c:f>Sheet1!$X$10</c:f>
              <c:strCache>
                <c:ptCount val="1"/>
                <c:pt idx="0">
                  <c:v>Etot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Sheet1!$C$11:$C$1051</c:f>
              <c:numCache>
                <c:formatCode>General</c:formatCode>
                <c:ptCount val="104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5.2000000000000005E-2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7.2000000000000008E-2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8.6000000000000007E-2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0.10200000000000001</c:v>
                </c:pt>
                <c:pt idx="52">
                  <c:v>0.10400000000000001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0.11800000000000001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0.14200000000000002</c:v>
                </c:pt>
                <c:pt idx="72">
                  <c:v>0.14400000000000002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0.17200000000000001</c:v>
                </c:pt>
                <c:pt idx="87">
                  <c:v>0.17400000000000002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0.20400000000000001</c:v>
                </c:pt>
                <c:pt idx="103">
                  <c:v>0.20600000000000002</c:v>
                </c:pt>
                <c:pt idx="104">
                  <c:v>0.20800000000000002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0.23600000000000002</c:v>
                </c:pt>
                <c:pt idx="119">
                  <c:v>0.23800000000000002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0.28200000000000003</c:v>
                </c:pt>
                <c:pt idx="142">
                  <c:v>0.28400000000000003</c:v>
                </c:pt>
                <c:pt idx="143">
                  <c:v>0.28600000000000003</c:v>
                </c:pt>
                <c:pt idx="144">
                  <c:v>0.28800000000000003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0.34400000000000003</c:v>
                </c:pt>
                <c:pt idx="173">
                  <c:v>0.34600000000000003</c:v>
                </c:pt>
                <c:pt idx="174">
                  <c:v>0.34800000000000003</c:v>
                </c:pt>
                <c:pt idx="175">
                  <c:v>0.35000000000000003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0.40800000000000003</c:v>
                </c:pt>
                <c:pt idx="205">
                  <c:v>0.41000000000000003</c:v>
                </c:pt>
                <c:pt idx="206">
                  <c:v>0.41200000000000003</c:v>
                </c:pt>
                <c:pt idx="207">
                  <c:v>0.41400000000000003</c:v>
                </c:pt>
                <c:pt idx="208">
                  <c:v>0.41600000000000004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0.47000000000000003</c:v>
                </c:pt>
                <c:pt idx="236">
                  <c:v>0.47200000000000003</c:v>
                </c:pt>
                <c:pt idx="237">
                  <c:v>0.47400000000000003</c:v>
                </c:pt>
                <c:pt idx="238">
                  <c:v>0.47600000000000003</c:v>
                </c:pt>
                <c:pt idx="239">
                  <c:v>0.47800000000000004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0.56400000000000006</c:v>
                </c:pt>
                <c:pt idx="283">
                  <c:v>0.56600000000000006</c:v>
                </c:pt>
                <c:pt idx="284">
                  <c:v>0.56800000000000006</c:v>
                </c:pt>
                <c:pt idx="285">
                  <c:v>0.57000000000000006</c:v>
                </c:pt>
                <c:pt idx="286">
                  <c:v>0.57200000000000006</c:v>
                </c:pt>
                <c:pt idx="287">
                  <c:v>0.57400000000000007</c:v>
                </c:pt>
                <c:pt idx="288">
                  <c:v>0.57600000000000007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0.68800000000000006</c:v>
                </c:pt>
                <c:pt idx="345">
                  <c:v>0.69000000000000006</c:v>
                </c:pt>
                <c:pt idx="346">
                  <c:v>0.69200000000000006</c:v>
                </c:pt>
                <c:pt idx="347">
                  <c:v>0.69400000000000006</c:v>
                </c:pt>
                <c:pt idx="348">
                  <c:v>0.69600000000000006</c:v>
                </c:pt>
                <c:pt idx="349">
                  <c:v>0.69800000000000006</c:v>
                </c:pt>
                <c:pt idx="350">
                  <c:v>0.70000000000000007</c:v>
                </c:pt>
                <c:pt idx="351">
                  <c:v>0.70200000000000007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0.81400000000000006</c:v>
                </c:pt>
                <c:pt idx="408">
                  <c:v>0.81600000000000006</c:v>
                </c:pt>
                <c:pt idx="409">
                  <c:v>0.81800000000000006</c:v>
                </c:pt>
                <c:pt idx="410">
                  <c:v>0.82000000000000006</c:v>
                </c:pt>
                <c:pt idx="411">
                  <c:v>0.82200000000000006</c:v>
                </c:pt>
                <c:pt idx="412">
                  <c:v>0.82400000000000007</c:v>
                </c:pt>
                <c:pt idx="413">
                  <c:v>0.82600000000000007</c:v>
                </c:pt>
                <c:pt idx="414">
                  <c:v>0.82800000000000007</c:v>
                </c:pt>
                <c:pt idx="415">
                  <c:v>0.83000000000000007</c:v>
                </c:pt>
                <c:pt idx="416">
                  <c:v>0.83200000000000007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0.93800000000000006</c:v>
                </c:pt>
                <c:pt idx="470">
                  <c:v>0.94000000000000006</c:v>
                </c:pt>
                <c:pt idx="471">
                  <c:v>0.94200000000000006</c:v>
                </c:pt>
                <c:pt idx="472">
                  <c:v>0.94400000000000006</c:v>
                </c:pt>
                <c:pt idx="473">
                  <c:v>0.94600000000000006</c:v>
                </c:pt>
                <c:pt idx="474">
                  <c:v>0.94800000000000006</c:v>
                </c:pt>
                <c:pt idx="475">
                  <c:v>0.95000000000000007</c:v>
                </c:pt>
                <c:pt idx="476">
                  <c:v>0.95200000000000007</c:v>
                </c:pt>
                <c:pt idx="477">
                  <c:v>0.95400000000000007</c:v>
                </c:pt>
                <c:pt idx="478">
                  <c:v>0.95600000000000007</c:v>
                </c:pt>
                <c:pt idx="479">
                  <c:v>0.95800000000000007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1.1260000000000001</c:v>
                </c:pt>
                <c:pt idx="564">
                  <c:v>1.1280000000000001</c:v>
                </c:pt>
                <c:pt idx="565">
                  <c:v>1.1300000000000001</c:v>
                </c:pt>
                <c:pt idx="566">
                  <c:v>1.1320000000000001</c:v>
                </c:pt>
                <c:pt idx="567">
                  <c:v>1.1340000000000001</c:v>
                </c:pt>
                <c:pt idx="568">
                  <c:v>1.1360000000000001</c:v>
                </c:pt>
                <c:pt idx="569">
                  <c:v>1.1380000000000001</c:v>
                </c:pt>
                <c:pt idx="570">
                  <c:v>1.1400000000000001</c:v>
                </c:pt>
                <c:pt idx="571">
                  <c:v>1.1420000000000001</c:v>
                </c:pt>
                <c:pt idx="572">
                  <c:v>1.1440000000000001</c:v>
                </c:pt>
                <c:pt idx="573">
                  <c:v>1.1460000000000001</c:v>
                </c:pt>
                <c:pt idx="574">
                  <c:v>1.1480000000000001</c:v>
                </c:pt>
                <c:pt idx="575">
                  <c:v>1.1500000000000001</c:v>
                </c:pt>
                <c:pt idx="576">
                  <c:v>1.1520000000000001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1.3760000000000001</c:v>
                </c:pt>
                <c:pt idx="689">
                  <c:v>1.3780000000000001</c:v>
                </c:pt>
                <c:pt idx="690">
                  <c:v>1.3800000000000001</c:v>
                </c:pt>
                <c:pt idx="691">
                  <c:v>1.3820000000000001</c:v>
                </c:pt>
                <c:pt idx="692">
                  <c:v>1.3840000000000001</c:v>
                </c:pt>
                <c:pt idx="693">
                  <c:v>1.3860000000000001</c:v>
                </c:pt>
                <c:pt idx="694">
                  <c:v>1.3880000000000001</c:v>
                </c:pt>
                <c:pt idx="695">
                  <c:v>1.3900000000000001</c:v>
                </c:pt>
                <c:pt idx="696">
                  <c:v>1.3920000000000001</c:v>
                </c:pt>
                <c:pt idx="697">
                  <c:v>1.3940000000000001</c:v>
                </c:pt>
                <c:pt idx="698">
                  <c:v>1.3960000000000001</c:v>
                </c:pt>
                <c:pt idx="699">
                  <c:v>1.3980000000000001</c:v>
                </c:pt>
                <c:pt idx="700">
                  <c:v>1.4000000000000001</c:v>
                </c:pt>
                <c:pt idx="701">
                  <c:v>1.4020000000000001</c:v>
                </c:pt>
                <c:pt idx="702">
                  <c:v>1.4040000000000001</c:v>
                </c:pt>
                <c:pt idx="703">
                  <c:v>1.4060000000000001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1.6260000000000001</c:v>
                </c:pt>
                <c:pt idx="814">
                  <c:v>1.6280000000000001</c:v>
                </c:pt>
                <c:pt idx="815">
                  <c:v>1.6300000000000001</c:v>
                </c:pt>
                <c:pt idx="816">
                  <c:v>1.6320000000000001</c:v>
                </c:pt>
                <c:pt idx="817">
                  <c:v>1.6340000000000001</c:v>
                </c:pt>
                <c:pt idx="818">
                  <c:v>1.6360000000000001</c:v>
                </c:pt>
                <c:pt idx="819">
                  <c:v>1.6380000000000001</c:v>
                </c:pt>
                <c:pt idx="820">
                  <c:v>1.6400000000000001</c:v>
                </c:pt>
                <c:pt idx="821">
                  <c:v>1.6420000000000001</c:v>
                </c:pt>
                <c:pt idx="822">
                  <c:v>1.6440000000000001</c:v>
                </c:pt>
                <c:pt idx="823">
                  <c:v>1.6460000000000001</c:v>
                </c:pt>
                <c:pt idx="824">
                  <c:v>1.6480000000000001</c:v>
                </c:pt>
                <c:pt idx="825">
                  <c:v>1.6500000000000001</c:v>
                </c:pt>
                <c:pt idx="826">
                  <c:v>1.6520000000000001</c:v>
                </c:pt>
                <c:pt idx="827">
                  <c:v>1.6540000000000001</c:v>
                </c:pt>
                <c:pt idx="828">
                  <c:v>1.6560000000000001</c:v>
                </c:pt>
                <c:pt idx="829">
                  <c:v>1.6580000000000001</c:v>
                </c:pt>
                <c:pt idx="830">
                  <c:v>1.6600000000000001</c:v>
                </c:pt>
                <c:pt idx="831">
                  <c:v>1.6620000000000001</c:v>
                </c:pt>
                <c:pt idx="832">
                  <c:v>1.6640000000000001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1.8760000000000001</c:v>
                </c:pt>
                <c:pt idx="939">
                  <c:v>1.8780000000000001</c:v>
                </c:pt>
                <c:pt idx="940">
                  <c:v>1.8800000000000001</c:v>
                </c:pt>
                <c:pt idx="941">
                  <c:v>1.8820000000000001</c:v>
                </c:pt>
                <c:pt idx="942">
                  <c:v>1.8840000000000001</c:v>
                </c:pt>
                <c:pt idx="943">
                  <c:v>1.8860000000000001</c:v>
                </c:pt>
                <c:pt idx="944">
                  <c:v>1.8880000000000001</c:v>
                </c:pt>
                <c:pt idx="945">
                  <c:v>1.8900000000000001</c:v>
                </c:pt>
                <c:pt idx="946">
                  <c:v>1.8920000000000001</c:v>
                </c:pt>
                <c:pt idx="947">
                  <c:v>1.8940000000000001</c:v>
                </c:pt>
                <c:pt idx="948">
                  <c:v>1.8960000000000001</c:v>
                </c:pt>
                <c:pt idx="949">
                  <c:v>1.8980000000000001</c:v>
                </c:pt>
                <c:pt idx="950">
                  <c:v>1.9000000000000001</c:v>
                </c:pt>
                <c:pt idx="951">
                  <c:v>1.9020000000000001</c:v>
                </c:pt>
                <c:pt idx="952">
                  <c:v>1.9040000000000001</c:v>
                </c:pt>
                <c:pt idx="953">
                  <c:v>1.9060000000000001</c:v>
                </c:pt>
                <c:pt idx="954">
                  <c:v>1.9080000000000001</c:v>
                </c:pt>
                <c:pt idx="955">
                  <c:v>1.9100000000000001</c:v>
                </c:pt>
                <c:pt idx="956">
                  <c:v>1.9120000000000001</c:v>
                </c:pt>
                <c:pt idx="957">
                  <c:v>1.9140000000000001</c:v>
                </c:pt>
                <c:pt idx="958">
                  <c:v>1.9160000000000001</c:v>
                </c:pt>
                <c:pt idx="959">
                  <c:v>1.9180000000000001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2.0020000000000002</c:v>
                </c:pt>
                <c:pt idx="1002">
                  <c:v>2.004</c:v>
                </c:pt>
                <c:pt idx="1003">
                  <c:v>2.0060000000000002</c:v>
                </c:pt>
                <c:pt idx="1004">
                  <c:v>2.008</c:v>
                </c:pt>
                <c:pt idx="1005">
                  <c:v>2.0100000000000002</c:v>
                </c:pt>
                <c:pt idx="1006">
                  <c:v>2.012</c:v>
                </c:pt>
                <c:pt idx="1007">
                  <c:v>2.0140000000000002</c:v>
                </c:pt>
                <c:pt idx="1008">
                  <c:v>2.016</c:v>
                </c:pt>
                <c:pt idx="1009">
                  <c:v>2.0180000000000002</c:v>
                </c:pt>
                <c:pt idx="1010">
                  <c:v>2.02</c:v>
                </c:pt>
                <c:pt idx="1011">
                  <c:v>2.0220000000000002</c:v>
                </c:pt>
                <c:pt idx="1012">
                  <c:v>2.024</c:v>
                </c:pt>
                <c:pt idx="1013">
                  <c:v>2.0260000000000002</c:v>
                </c:pt>
                <c:pt idx="1014">
                  <c:v>2.028</c:v>
                </c:pt>
                <c:pt idx="1015">
                  <c:v>2.0300000000000002</c:v>
                </c:pt>
                <c:pt idx="1016">
                  <c:v>2.032</c:v>
                </c:pt>
                <c:pt idx="1017">
                  <c:v>2.0340000000000003</c:v>
                </c:pt>
                <c:pt idx="1018">
                  <c:v>2.036</c:v>
                </c:pt>
                <c:pt idx="1019">
                  <c:v>2.0380000000000003</c:v>
                </c:pt>
                <c:pt idx="1020">
                  <c:v>2.04</c:v>
                </c:pt>
                <c:pt idx="1021">
                  <c:v>2.0420000000000003</c:v>
                </c:pt>
                <c:pt idx="1022">
                  <c:v>2.044</c:v>
                </c:pt>
                <c:pt idx="1023">
                  <c:v>2.0460000000000003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</c:numCache>
            </c:numRef>
          </c:xVal>
          <c:yVal>
            <c:numRef>
              <c:f>Sheet1!$X$11:$X$1051</c:f>
              <c:numCache>
                <c:formatCode>General</c:formatCode>
                <c:ptCount val="1041"/>
                <c:pt idx="0">
                  <c:v>4.0043876587776701</c:v>
                </c:pt>
                <c:pt idx="1">
                  <c:v>4.0043875896496139</c:v>
                </c:pt>
                <c:pt idx="2">
                  <c:v>4.0043873133032752</c:v>
                </c:pt>
                <c:pt idx="3">
                  <c:v>4.004386691896987</c:v>
                </c:pt>
                <c:pt idx="4">
                  <c:v>4.004385587837298</c:v>
                </c:pt>
                <c:pt idx="5">
                  <c:v>4.0043838637786235</c:v>
                </c:pt>
                <c:pt idx="6">
                  <c:v>4.0043813826229</c:v>
                </c:pt>
                <c:pt idx="7">
                  <c:v>4.0043780075192377</c:v>
                </c:pt>
                <c:pt idx="8">
                  <c:v>4.0043736018635698</c:v>
                </c:pt>
                <c:pt idx="9">
                  <c:v>4.004368029298317</c:v>
                </c:pt>
                <c:pt idx="10">
                  <c:v>4.0043611537120336</c:v>
                </c:pt>
                <c:pt idx="11">
                  <c:v>4.0043528392390648</c:v>
                </c:pt>
                <c:pt idx="12">
                  <c:v>4.0043429502592041</c:v>
                </c:pt>
                <c:pt idx="13">
                  <c:v>4.0043313513973482</c:v>
                </c:pt>
                <c:pt idx="14">
                  <c:v>4.0043179075231521</c:v>
                </c:pt>
                <c:pt idx="15">
                  <c:v>4.0043024837506893</c:v>
                </c:pt>
                <c:pt idx="16">
                  <c:v>4.0042849454381058</c:v>
                </c:pt>
                <c:pt idx="17">
                  <c:v>4.0042651581872821</c:v>
                </c:pt>
                <c:pt idx="18">
                  <c:v>4.0042429878434858</c:v>
                </c:pt>
                <c:pt idx="19">
                  <c:v>4.0042183004950367</c:v>
                </c:pt>
                <c:pt idx="20">
                  <c:v>4.0041909624729595</c:v>
                </c:pt>
                <c:pt idx="21">
                  <c:v>4.0041608403506483</c:v>
                </c:pt>
                <c:pt idx="22">
                  <c:v>4.0041278009435253</c:v>
                </c:pt>
                <c:pt idx="23">
                  <c:v>4.0040917113087007</c:v>
                </c:pt>
                <c:pt idx="24">
                  <c:v>4.0040524387446323</c:v>
                </c:pt>
                <c:pt idx="25">
                  <c:v>4.0040098507907915</c:v>
                </c:pt>
                <c:pt idx="26">
                  <c:v>4.0039638152273191</c:v>
                </c:pt>
                <c:pt idx="27">
                  <c:v>4.0039142000746928</c:v>
                </c:pt>
                <c:pt idx="28">
                  <c:v>4.0038608735933838</c:v>
                </c:pt>
                <c:pt idx="29">
                  <c:v>4.0038037042835288</c:v>
                </c:pt>
                <c:pt idx="30">
                  <c:v>4.0037425608845831</c:v>
                </c:pt>
                <c:pt idx="31">
                  <c:v>4.0036773123749931</c:v>
                </c:pt>
                <c:pt idx="32">
                  <c:v>4.003607827971857</c:v>
                </c:pt>
                <c:pt idx="33">
                  <c:v>4.0035339771305871</c:v>
                </c:pt>
                <c:pt idx="34">
                  <c:v>4.0034556295445825</c:v>
                </c:pt>
                <c:pt idx="35">
                  <c:v>4.0033726551448856</c:v>
                </c:pt>
                <c:pt idx="36">
                  <c:v>4.003284924099856</c:v>
                </c:pt>
                <c:pt idx="37">
                  <c:v>4.0031923068148334</c:v>
                </c:pt>
                <c:pt idx="38">
                  <c:v>4.0030946739318019</c:v>
                </c:pt>
                <c:pt idx="39">
                  <c:v>4.0029918963290649</c:v>
                </c:pt>
                <c:pt idx="40">
                  <c:v>4.0028838451209054</c:v>
                </c:pt>
                <c:pt idx="41">
                  <c:v>4.0027703916572586</c:v>
                </c:pt>
                <c:pt idx="42">
                  <c:v>4.0026514075233788</c:v>
                </c:pt>
                <c:pt idx="43">
                  <c:v>4.0025267645395113</c:v>
                </c:pt>
                <c:pt idx="44">
                  <c:v>4.0023963347605562</c:v>
                </c:pt>
                <c:pt idx="45">
                  <c:v>4.0022599904757437</c:v>
                </c:pt>
                <c:pt idx="46">
                  <c:v>4.0021176042083031</c:v>
                </c:pt>
                <c:pt idx="47">
                  <c:v>4.0019690487151323</c:v>
                </c:pt>
                <c:pt idx="48">
                  <c:v>4.0018141969864711</c:v>
                </c:pt>
                <c:pt idx="49">
                  <c:v>4.0016529222455688</c:v>
                </c:pt>
                <c:pt idx="50">
                  <c:v>4.001485097948362</c:v>
                </c:pt>
                <c:pt idx="51">
                  <c:v>4.0013105977831431</c:v>
                </c:pt>
                <c:pt idx="52">
                  <c:v>4.0011292956702356</c:v>
                </c:pt>
                <c:pt idx="53">
                  <c:v>4.0009410657616638</c:v>
                </c:pt>
                <c:pt idx="54">
                  <c:v>4.0007457824408306</c:v>
                </c:pt>
                <c:pt idx="55">
                  <c:v>4.0005433203221914</c:v>
                </c:pt>
                <c:pt idx="56">
                  <c:v>4.0003335542509237</c:v>
                </c:pt>
                <c:pt idx="57">
                  <c:v>4.0001163593026083</c:v>
                </c:pt>
                <c:pt idx="58">
                  <c:v>3.9998916107829037</c:v>
                </c:pt>
                <c:pt idx="59">
                  <c:v>3.9996591842272164</c:v>
                </c:pt>
                <c:pt idx="60">
                  <c:v>3.9994189554003849</c:v>
                </c:pt>
                <c:pt idx="61">
                  <c:v>3.9991708002963509</c:v>
                </c:pt>
                <c:pt idx="62">
                  <c:v>3.9989145951378386</c:v>
                </c:pt>
                <c:pt idx="63">
                  <c:v>3.9986502163760336</c:v>
                </c:pt>
                <c:pt idx="64">
                  <c:v>3.9983775406902562</c:v>
                </c:pt>
                <c:pt idx="65">
                  <c:v>3.9980964449876453</c:v>
                </c:pt>
                <c:pt idx="66">
                  <c:v>3.9978068064028331</c:v>
                </c:pt>
                <c:pt idx="67">
                  <c:v>3.9975085022976278</c:v>
                </c:pt>
                <c:pt idx="68">
                  <c:v>3.9972014102606881</c:v>
                </c:pt>
                <c:pt idx="69">
                  <c:v>3.9968854081072087</c:v>
                </c:pt>
                <c:pt idx="70">
                  <c:v>3.9965603738785984</c:v>
                </c:pt>
                <c:pt idx="71">
                  <c:v>3.9962261858421595</c:v>
                </c:pt>
                <c:pt idx="72">
                  <c:v>3.9958827224907725</c:v>
                </c:pt>
                <c:pt idx="73">
                  <c:v>3.9955298625425724</c:v>
                </c:pt>
                <c:pt idx="74">
                  <c:v>3.9951674849406373</c:v>
                </c:pt>
                <c:pt idx="75">
                  <c:v>3.9947954688526677</c:v>
                </c:pt>
                <c:pt idx="76">
                  <c:v>3.9944136936706673</c:v>
                </c:pt>
                <c:pt idx="77">
                  <c:v>3.99402203901063</c:v>
                </c:pt>
                <c:pt idx="78">
                  <c:v>3.9936203847122194</c:v>
                </c:pt>
                <c:pt idx="79">
                  <c:v>3.9932086108384608</c:v>
                </c:pt>
                <c:pt idx="80">
                  <c:v>3.9927865976754147</c:v>
                </c:pt>
                <c:pt idx="81">
                  <c:v>3.9923542257318707</c:v>
                </c:pt>
                <c:pt idx="82">
                  <c:v>3.9919113757390301</c:v>
                </c:pt>
                <c:pt idx="83">
                  <c:v>3.9914579286501879</c:v>
                </c:pt>
                <c:pt idx="84">
                  <c:v>3.9909937656404257</c:v>
                </c:pt>
                <c:pt idx="85">
                  <c:v>3.9905187681062939</c:v>
                </c:pt>
                <c:pt idx="86">
                  <c:v>3.9900328176654987</c:v>
                </c:pt>
                <c:pt idx="87">
                  <c:v>3.9895357961565909</c:v>
                </c:pt>
                <c:pt idx="88">
                  <c:v>3.9890275856386523</c:v>
                </c:pt>
                <c:pt idx="89">
                  <c:v>3.9885080683909861</c:v>
                </c:pt>
                <c:pt idx="90">
                  <c:v>3.9879771269128033</c:v>
                </c:pt>
                <c:pt idx="91">
                  <c:v>3.9874346439229122</c:v>
                </c:pt>
                <c:pt idx="92">
                  <c:v>3.9868805023594081</c:v>
                </c:pt>
                <c:pt idx="93">
                  <c:v>3.9863145853793633</c:v>
                </c:pt>
                <c:pt idx="94">
                  <c:v>3.9857367763585168</c:v>
                </c:pt>
                <c:pt idx="95">
                  <c:v>3.9851469588909647</c:v>
                </c:pt>
                <c:pt idx="96">
                  <c:v>3.9845450167888519</c:v>
                </c:pt>
                <c:pt idx="97">
                  <c:v>3.9839308340820634</c:v>
                </c:pt>
                <c:pt idx="98">
                  <c:v>3.9833042950179154</c:v>
                </c:pt>
                <c:pt idx="99">
                  <c:v>3.9826652840608467</c:v>
                </c:pt>
                <c:pt idx="100">
                  <c:v>3.9820136858921158</c:v>
                </c:pt>
                <c:pt idx="101">
                  <c:v>3.9813493854094868</c:v>
                </c:pt>
                <c:pt idx="102">
                  <c:v>3.9806722677269271</c:v>
                </c:pt>
                <c:pt idx="103">
                  <c:v>3.9799822181743032</c:v>
                </c:pt>
                <c:pt idx="104">
                  <c:v>3.9792791222970698</c:v>
                </c:pt>
                <c:pt idx="105">
                  <c:v>3.9785628658559662</c:v>
                </c:pt>
                <c:pt idx="106">
                  <c:v>3.9778333348267143</c:v>
                </c:pt>
                <c:pt idx="107">
                  <c:v>3.9770904153997089</c:v>
                </c:pt>
                <c:pt idx="108">
                  <c:v>3.9763339939797175</c:v>
                </c:pt>
                <c:pt idx="109">
                  <c:v>3.9755639571855741</c:v>
                </c:pt>
                <c:pt idx="110">
                  <c:v>3.9747801918498773</c:v>
                </c:pt>
                <c:pt idx="111">
                  <c:v>3.973982585018685</c:v>
                </c:pt>
                <c:pt idx="112">
                  <c:v>3.9731710239512155</c:v>
                </c:pt>
                <c:pt idx="113">
                  <c:v>3.9723453961195396</c:v>
                </c:pt>
                <c:pt idx="114">
                  <c:v>3.9715055892082849</c:v>
                </c:pt>
                <c:pt idx="115">
                  <c:v>3.9706514911143294</c:v>
                </c:pt>
                <c:pt idx="116">
                  <c:v>3.969782989946502</c:v>
                </c:pt>
                <c:pt idx="117">
                  <c:v>3.9688999740252844</c:v>
                </c:pt>
                <c:pt idx="118">
                  <c:v>3.9680023318825062</c:v>
                </c:pt>
                <c:pt idx="119">
                  <c:v>3.9670899522610474</c:v>
                </c:pt>
                <c:pt idx="120">
                  <c:v>3.9661627241145396</c:v>
                </c:pt>
                <c:pt idx="121">
                  <c:v>3.9652205366070632</c:v>
                </c:pt>
                <c:pt idx="122">
                  <c:v>3.9642632791128536</c:v>
                </c:pt>
                <c:pt idx="123">
                  <c:v>3.9632908412159984</c:v>
                </c:pt>
                <c:pt idx="124">
                  <c:v>3.9623031127101438</c:v>
                </c:pt>
                <c:pt idx="125">
                  <c:v>3.9612999835981926</c:v>
                </c:pt>
                <c:pt idx="126">
                  <c:v>3.960281344092007</c:v>
                </c:pt>
                <c:pt idx="127">
                  <c:v>3.9592470846121168</c:v>
                </c:pt>
                <c:pt idx="128">
                  <c:v>3.9581970957874173</c:v>
                </c:pt>
                <c:pt idx="129">
                  <c:v>3.9571312684548765</c:v>
                </c:pt>
                <c:pt idx="130">
                  <c:v>3.9560494936592381</c:v>
                </c:pt>
                <c:pt idx="131">
                  <c:v>3.9549516626527264</c:v>
                </c:pt>
                <c:pt idx="132">
                  <c:v>3.9538376668947501</c:v>
                </c:pt>
                <c:pt idx="133">
                  <c:v>3.9527073980516101</c:v>
                </c:pt>
                <c:pt idx="134">
                  <c:v>3.9515607479962043</c:v>
                </c:pt>
                <c:pt idx="135">
                  <c:v>3.9503976088077324</c:v>
                </c:pt>
                <c:pt idx="136">
                  <c:v>3.9492178727714053</c:v>
                </c:pt>
                <c:pt idx="137">
                  <c:v>3.9480214323781482</c:v>
                </c:pt>
                <c:pt idx="138">
                  <c:v>3.9468081803243127</c:v>
                </c:pt>
                <c:pt idx="139">
                  <c:v>3.9455780095113782</c:v>
                </c:pt>
                <c:pt idx="140">
                  <c:v>3.944330813045668</c:v>
                </c:pt>
                <c:pt idx="141">
                  <c:v>3.9430664842380496</c:v>
                </c:pt>
                <c:pt idx="142">
                  <c:v>3.9417849166036509</c:v>
                </c:pt>
                <c:pt idx="143">
                  <c:v>3.9404860038615621</c:v>
                </c:pt>
                <c:pt idx="144">
                  <c:v>3.9391696399345522</c:v>
                </c:pt>
                <c:pt idx="145">
                  <c:v>3.9378357189487732</c:v>
                </c:pt>
                <c:pt idx="146">
                  <c:v>3.9364841352334743</c:v>
                </c:pt>
                <c:pt idx="147">
                  <c:v>3.9351147833207119</c:v>
                </c:pt>
                <c:pt idx="148">
                  <c:v>3.9337275579450584</c:v>
                </c:pt>
                <c:pt idx="149">
                  <c:v>3.9323223540433174</c:v>
                </c:pt>
                <c:pt idx="150">
                  <c:v>3.9308990667542307</c:v>
                </c:pt>
                <c:pt idx="151">
                  <c:v>3.9294575914181973</c:v>
                </c:pt>
                <c:pt idx="152">
                  <c:v>3.9279978235769768</c:v>
                </c:pt>
                <c:pt idx="153">
                  <c:v>3.9265196589734117</c:v>
                </c:pt>
                <c:pt idx="154">
                  <c:v>3.9250229935511349</c:v>
                </c:pt>
                <c:pt idx="155">
                  <c:v>3.9235077234542857</c:v>
                </c:pt>
                <c:pt idx="156">
                  <c:v>3.9219737450272216</c:v>
                </c:pt>
                <c:pt idx="157">
                  <c:v>3.9204209548142357</c:v>
                </c:pt>
                <c:pt idx="158">
                  <c:v>3.9188492495592691</c:v>
                </c:pt>
                <c:pt idx="159">
                  <c:v>3.9172585262056288</c:v>
                </c:pt>
                <c:pt idx="160">
                  <c:v>3.915648681895699</c:v>
                </c:pt>
                <c:pt idx="161">
                  <c:v>3.9140196139706624</c:v>
                </c:pt>
                <c:pt idx="162">
                  <c:v>3.9124585289150708</c:v>
                </c:pt>
                <c:pt idx="163">
                  <c:v>3.9109770310135312</c:v>
                </c:pt>
                <c:pt idx="164">
                  <c:v>3.9094784254927903</c:v>
                </c:pt>
                <c:pt idx="165">
                  <c:v>3.9079630251174131</c:v>
                </c:pt>
                <c:pt idx="166">
                  <c:v>3.9064311515392545</c:v>
                </c:pt>
                <c:pt idx="167">
                  <c:v>3.9048831351163886</c:v>
                </c:pt>
                <c:pt idx="168">
                  <c:v>3.9033193147276002</c:v>
                </c:pt>
                <c:pt idx="169">
                  <c:v>3.9017400375825249</c:v>
                </c:pt>
                <c:pt idx="170">
                  <c:v>3.9001456590275501</c:v>
                </c:pt>
                <c:pt idx="171">
                  <c:v>3.8985365423475997</c:v>
                </c:pt>
                <c:pt idx="172">
                  <c:v>3.8969130585638792</c:v>
                </c:pt>
                <c:pt idx="173">
                  <c:v>3.8952755862277275</c:v>
                </c:pt>
                <c:pt idx="174">
                  <c:v>3.893624511210672</c:v>
                </c:pt>
                <c:pt idx="175">
                  <c:v>3.8919602264908</c:v>
                </c:pt>
                <c:pt idx="176">
                  <c:v>3.8902831319355782</c:v>
                </c:pt>
                <c:pt idx="177">
                  <c:v>3.8885936340812268</c:v>
                </c:pt>
                <c:pt idx="178">
                  <c:v>3.8868921459087753</c:v>
                </c:pt>
                <c:pt idx="179">
                  <c:v>3.8851790866169225</c:v>
                </c:pt>
                <c:pt idx="180">
                  <c:v>3.8834548813918257</c:v>
                </c:pt>
                <c:pt idx="181">
                  <c:v>3.8817199611739404</c:v>
                </c:pt>
                <c:pt idx="182">
                  <c:v>3.8799747624220471</c:v>
                </c:pt>
                <c:pt idx="183">
                  <c:v>3.8782197268745842</c:v>
                </c:pt>
                <c:pt idx="184">
                  <c:v>3.8764553013084235</c:v>
                </c:pt>
                <c:pt idx="185">
                  <c:v>3.8746819372952155</c:v>
                </c:pt>
                <c:pt idx="186">
                  <c:v>3.8729000909554419</c:v>
                </c:pt>
                <c:pt idx="187">
                  <c:v>3.871110222710302</c:v>
                </c:pt>
                <c:pt idx="188">
                  <c:v>3.8693127970315766</c:v>
                </c:pt>
                <c:pt idx="189">
                  <c:v>3.8675082821895934</c:v>
                </c:pt>
                <c:pt idx="190">
                  <c:v>3.865697149999443</c:v>
                </c:pt>
                <c:pt idx="191">
                  <c:v>3.8638798755655714</c:v>
                </c:pt>
                <c:pt idx="192">
                  <c:v>3.8620569370248932</c:v>
                </c:pt>
                <c:pt idx="193">
                  <c:v>3.8602288152885631</c:v>
                </c:pt>
                <c:pt idx="194">
                  <c:v>3.8583959937825458</c:v>
                </c:pt>
                <c:pt idx="195">
                  <c:v>3.8565589581871169</c:v>
                </c:pt>
                <c:pt idx="196">
                  <c:v>3.8547181961754466</c:v>
                </c:pt>
                <c:pt idx="197">
                  <c:v>3.8528741971513933</c:v>
                </c:pt>
                <c:pt idx="198">
                  <c:v>3.8510274519866616</c:v>
                </c:pt>
                <c:pt idx="199">
                  <c:v>3.8491784527574522</c:v>
                </c:pt>
                <c:pt idx="200">
                  <c:v>3.8473276924807545</c:v>
                </c:pt>
                <c:pt idx="201">
                  <c:v>3.845475664850416</c:v>
                </c:pt>
                <c:pt idx="202">
                  <c:v>3.8436228639731373</c:v>
                </c:pt>
                <c:pt idx="203">
                  <c:v>3.8417697841045237</c:v>
                </c:pt>
                <c:pt idx="204">
                  <c:v>3.8399169193853391</c:v>
                </c:pt>
                <c:pt idx="205">
                  <c:v>3.8380647635781084</c:v>
                </c:pt>
                <c:pt idx="206">
                  <c:v>3.8362138098041951</c:v>
                </c:pt>
                <c:pt idx="207">
                  <c:v>3.8343645502815056</c:v>
                </c:pt>
                <c:pt idx="208">
                  <c:v>3.8325174760629528</c:v>
                </c:pt>
                <c:pt idx="209">
                  <c:v>3.830673076775823</c:v>
                </c:pt>
                <c:pt idx="210">
                  <c:v>3.8288318403621737</c:v>
                </c:pt>
                <c:pt idx="211">
                  <c:v>3.8269942528204162</c:v>
                </c:pt>
                <c:pt idx="212">
                  <c:v>3.8251607979481994</c:v>
                </c:pt>
                <c:pt idx="213">
                  <c:v>3.8233319570867517</c:v>
                </c:pt>
                <c:pt idx="214">
                  <c:v>3.8215082088667955</c:v>
                </c:pt>
                <c:pt idx="215">
                  <c:v>3.8196900289561828</c:v>
                </c:pt>
                <c:pt idx="216">
                  <c:v>3.8178778898093766</c:v>
                </c:pt>
                <c:pt idx="217">
                  <c:v>3.8160722604189177</c:v>
                </c:pt>
                <c:pt idx="218">
                  <c:v>3.8142736060689932</c:v>
                </c:pt>
                <c:pt idx="219">
                  <c:v>3.8124823880912504</c:v>
                </c:pt>
                <c:pt idx="220">
                  <c:v>3.8106990636229776</c:v>
                </c:pt>
                <c:pt idx="221">
                  <c:v>3.8089240853677775</c:v>
                </c:pt>
                <c:pt idx="222">
                  <c:v>3.8071579013588588</c:v>
                </c:pt>
                <c:pt idx="223">
                  <c:v>3.8054009547250698</c:v>
                </c:pt>
                <c:pt idx="224">
                  <c:v>3.8036536834597956</c:v>
                </c:pt>
                <c:pt idx="225">
                  <c:v>3.8019165201928402</c:v>
                </c:pt>
                <c:pt idx="226">
                  <c:v>3.8001898919654105</c:v>
                </c:pt>
                <c:pt idx="227">
                  <c:v>3.7984742200083175</c:v>
                </c:pt>
                <c:pt idx="228">
                  <c:v>3.7967699195235127</c:v>
                </c:pt>
                <c:pt idx="229">
                  <c:v>3.7950773994690734</c:v>
                </c:pt>
                <c:pt idx="230">
                  <c:v>3.7933970623477364</c:v>
                </c:pt>
                <c:pt idx="231">
                  <c:v>3.7917293039991105</c:v>
                </c:pt>
                <c:pt idx="232">
                  <c:v>3.7900745133956528</c:v>
                </c:pt>
                <c:pt idx="233">
                  <c:v>3.7884330724425297</c:v>
                </c:pt>
                <c:pt idx="234">
                  <c:v>3.7868053557814494</c:v>
                </c:pt>
                <c:pt idx="235">
                  <c:v>3.7851917305985858</c:v>
                </c:pt>
                <c:pt idx="236">
                  <c:v>3.7835925564366732</c:v>
                </c:pt>
                <c:pt idx="237">
                  <c:v>3.7820081850113803</c:v>
                </c:pt>
                <c:pt idx="238">
                  <c:v>3.7804389600320483</c:v>
                </c:pt>
                <c:pt idx="239">
                  <c:v>3.7788852170268914</c:v>
                </c:pt>
                <c:pt idx="240">
                  <c:v>3.7773472831727402</c:v>
                </c:pt>
                <c:pt idx="241">
                  <c:v>3.775825477129426</c:v>
                </c:pt>
                <c:pt idx="242">
                  <c:v>3.7743201088788685</c:v>
                </c:pt>
                <c:pt idx="243">
                  <c:v>3.7728314795689748</c:v>
                </c:pt>
                <c:pt idx="244">
                  <c:v>3.7713598813624021</c:v>
                </c:pt>
                <c:pt idx="245">
                  <c:v>3.7699055972902795</c:v>
                </c:pt>
                <c:pt idx="246">
                  <c:v>3.7684689011109485</c:v>
                </c:pt>
                <c:pt idx="247">
                  <c:v>3.7670500571737953</c:v>
                </c:pt>
                <c:pt idx="248">
                  <c:v>3.7656493202882499</c:v>
                </c:pt>
                <c:pt idx="249">
                  <c:v>3.7642669355980036</c:v>
                </c:pt>
                <c:pt idx="250">
                  <c:v>3.7629031384605147</c:v>
                </c:pt>
                <c:pt idx="251">
                  <c:v>3.7615581543318619</c:v>
                </c:pt>
                <c:pt idx="252">
                  <c:v>3.7602321986569915</c:v>
                </c:pt>
                <c:pt idx="253">
                  <c:v>3.7589254767654263</c:v>
                </c:pt>
                <c:pt idx="254">
                  <c:v>3.7576381837724693</c:v>
                </c:pt>
                <c:pt idx="255">
                  <c:v>3.7563705044859628</c:v>
                </c:pt>
                <c:pt idx="256">
                  <c:v>3.7551226133186386</c:v>
                </c:pt>
                <c:pt idx="257">
                  <c:v>3.7538946742061023</c:v>
                </c:pt>
                <c:pt idx="258">
                  <c:v>3.7526868405304921</c:v>
                </c:pt>
                <c:pt idx="259">
                  <c:v>3.7514992550498403</c:v>
                </c:pt>
                <c:pt idx="260">
                  <c:v>3.750332049833176</c:v>
                </c:pt>
                <c:pt idx="261">
                  <c:v>3.7491853462013935</c:v>
                </c:pt>
                <c:pt idx="262">
                  <c:v>3.7480592546739127</c:v>
                </c:pt>
                <c:pt idx="263">
                  <c:v>3.7469538749211524</c:v>
                </c:pt>
                <c:pt idx="264">
                  <c:v>3.7458692957228426</c:v>
                </c:pt>
                <c:pt idx="265">
                  <c:v>3.7448055949321786</c:v>
                </c:pt>
                <c:pt idx="266">
                  <c:v>3.743762839445838</c:v>
                </c:pt>
                <c:pt idx="267">
                  <c:v>3.7427410851798819</c:v>
                </c:pt>
                <c:pt idx="268">
                  <c:v>3.741740377051515</c:v>
                </c:pt>
                <c:pt idx="269">
                  <c:v>3.7407607489667458</c:v>
                </c:pt>
                <c:pt idx="270">
                  <c:v>3.7398022238139164</c:v>
                </c:pt>
                <c:pt idx="271">
                  <c:v>3.7388648134631199</c:v>
                </c:pt>
                <c:pt idx="272">
                  <c:v>3.7379485187714878</c:v>
                </c:pt>
                <c:pt idx="273">
                  <c:v>3.7370533295943416</c:v>
                </c:pt>
                <c:pt idx="274">
                  <c:v>3.7361792248021994</c:v>
                </c:pt>
                <c:pt idx="275">
                  <c:v>3.7353261723036142</c:v>
                </c:pt>
                <c:pt idx="276">
                  <c:v>3.7344941290738372</c:v>
                </c:pt>
                <c:pt idx="277">
                  <c:v>3.7336830411892756</c:v>
                </c:pt>
                <c:pt idx="278">
                  <c:v>3.732892843867722</c:v>
                </c:pt>
                <c:pt idx="279">
                  <c:v>3.7321234615143255</c:v>
                </c:pt>
                <c:pt idx="280">
                  <c:v>3.7313748077732862</c:v>
                </c:pt>
                <c:pt idx="281">
                  <c:v>3.7306467855852254</c:v>
                </c:pt>
                <c:pt idx="282">
                  <c:v>3.7299392872501942</c:v>
                </c:pt>
                <c:pt idx="283">
                  <c:v>3.7292521944962966</c:v>
                </c:pt>
                <c:pt idx="284">
                  <c:v>3.7285853785538681</c:v>
                </c:pt>
                <c:pt idx="285">
                  <c:v>3.727938700235172</c:v>
                </c:pt>
                <c:pt idx="286">
                  <c:v>3.7273120100195682</c:v>
                </c:pt>
                <c:pt idx="287">
                  <c:v>3.7267051481440863</c:v>
                </c:pt>
                <c:pt idx="288">
                  <c:v>3.7261179446993791</c:v>
                </c:pt>
                <c:pt idx="289">
                  <c:v>3.725550219730966</c:v>
                </c:pt>
                <c:pt idx="290">
                  <c:v>3.7250017833457369</c:v>
                </c:pt>
                <c:pt idx="291">
                  <c:v>3.7244724358236234</c:v>
                </c:pt>
                <c:pt idx="292">
                  <c:v>3.7239619677344065</c:v>
                </c:pt>
                <c:pt idx="293">
                  <c:v>3.7234701600595614</c:v>
                </c:pt>
                <c:pt idx="294">
                  <c:v>3.7229967843190916</c:v>
                </c:pt>
                <c:pt idx="295">
                  <c:v>3.7225416027032674</c:v>
                </c:pt>
                <c:pt idx="296">
                  <c:v>3.722104368209199</c:v>
                </c:pt>
                <c:pt idx="297">
                  <c:v>3.7216848247821579</c:v>
                </c:pt>
                <c:pt idx="298">
                  <c:v>3.7212827074615857</c:v>
                </c:pt>
                <c:pt idx="299">
                  <c:v>3.720897742531676</c:v>
                </c:pt>
                <c:pt idx="300">
                  <c:v>3.7205296476764795</c:v>
                </c:pt>
                <c:pt idx="301">
                  <c:v>3.7201781321394161</c:v>
                </c:pt>
                <c:pt idx="302">
                  <c:v>3.7198428968871218</c:v>
                </c:pt>
                <c:pt idx="303">
                  <c:v>3.7195236347775293</c:v>
                </c:pt>
                <c:pt idx="304">
                  <c:v>3.7192200307320982</c:v>
                </c:pt>
                <c:pt idx="305">
                  <c:v>3.718931761912081</c:v>
                </c:pt>
                <c:pt idx="306">
                  <c:v>3.7186584978987423</c:v>
                </c:pt>
                <c:pt idx="307">
                  <c:v>3.7183999008774351</c:v>
                </c:pt>
                <c:pt idx="308">
                  <c:v>3.7181556258254083</c:v>
                </c:pt>
                <c:pt idx="309">
                  <c:v>3.7179253207032619</c:v>
                </c:pt>
                <c:pt idx="310">
                  <c:v>3.7177086266499444</c:v>
                </c:pt>
                <c:pt idx="311">
                  <c:v>3.7175051781811668</c:v>
                </c:pt>
                <c:pt idx="312">
                  <c:v>3.7173146033911464</c:v>
                </c:pt>
                <c:pt idx="313">
                  <c:v>3.7171365241575471</c:v>
                </c:pt>
                <c:pt idx="314">
                  <c:v>3.7169705563495286</c:v>
                </c:pt>
                <c:pt idx="315">
                  <c:v>3.7168163100387597</c:v>
                </c:pt>
                <c:pt idx="316">
                  <c:v>3.7166733897133142</c:v>
                </c:pt>
                <c:pt idx="317">
                  <c:v>3.7165413944942993</c:v>
                </c:pt>
                <c:pt idx="318">
                  <c:v>3.7164199183551263</c:v>
                </c:pt>
                <c:pt idx="319">
                  <c:v>3.7163085503432791</c:v>
                </c:pt>
                <c:pt idx="320">
                  <c:v>3.7162068748044881</c:v>
                </c:pt>
                <c:pt idx="321">
                  <c:v>3.7161144716091519</c:v>
                </c:pt>
                <c:pt idx="322">
                  <c:v>3.7160309163809182</c:v>
                </c:pt>
                <c:pt idx="323">
                  <c:v>3.7159557807272781</c:v>
                </c:pt>
                <c:pt idx="324">
                  <c:v>3.715888632472053</c:v>
                </c:pt>
                <c:pt idx="325">
                  <c:v>3.7158290358896622</c:v>
                </c:pt>
                <c:pt idx="326">
                  <c:v>3.715776551941012</c:v>
                </c:pt>
                <c:pt idx="327">
                  <c:v>3.7157307385109206</c:v>
                </c:pt>
                <c:pt idx="328">
                  <c:v>3.7156911506469168</c:v>
                </c:pt>
                <c:pt idx="329">
                  <c:v>3.7156573407993014</c:v>
                </c:pt>
                <c:pt idx="330">
                  <c:v>3.7156288590623316</c:v>
                </c:pt>
                <c:pt idx="331">
                  <c:v>3.7156052534164141</c:v>
                </c:pt>
                <c:pt idx="332">
                  <c:v>3.7155860699711556</c:v>
                </c:pt>
                <c:pt idx="333">
                  <c:v>3.715570853209158</c:v>
                </c:pt>
                <c:pt idx="334">
                  <c:v>3.7155591462304187</c:v>
                </c:pt>
                <c:pt idx="335">
                  <c:v>3.7155504909972104</c:v>
                </c:pt>
                <c:pt idx="336">
                  <c:v>3.7155444285793</c:v>
                </c:pt>
                <c:pt idx="337">
                  <c:v>3.7155404993993848</c:v>
                </c:pt>
                <c:pt idx="338">
                  <c:v>3.7155382434786186</c:v>
                </c:pt>
                <c:pt idx="339">
                  <c:v>3.7155372006820766</c:v>
                </c:pt>
                <c:pt idx="340">
                  <c:v>3.7155369109640546</c:v>
                </c:pt>
                <c:pt idx="341">
                  <c:v>3.7155369146130486</c:v>
                </c:pt>
                <c:pt idx="342">
                  <c:v>3.7155367524963059</c:v>
                </c:pt>
                <c:pt idx="343">
                  <c:v>3.7155359663037948</c:v>
                </c:pt>
                <c:pt idx="344">
                  <c:v>3.7155340987914895</c:v>
                </c:pt>
                <c:pt idx="345">
                  <c:v>3.715530694023812</c:v>
                </c:pt>
                <c:pt idx="346">
                  <c:v>3.7155252976151316</c:v>
                </c:pt>
                <c:pt idx="347">
                  <c:v>3.7155174569701734</c:v>
                </c:pt>
                <c:pt idx="348">
                  <c:v>3.7155067215232189</c:v>
                </c:pt>
                <c:pt idx="349">
                  <c:v>3.7154926429759665</c:v>
                </c:pt>
                <c:pt idx="350">
                  <c:v>3.7154747755339352</c:v>
                </c:pt>
                <c:pt idx="351">
                  <c:v>3.7154526761412776</c:v>
                </c:pt>
                <c:pt idx="352">
                  <c:v>3.7154259047138836</c:v>
                </c:pt>
                <c:pt idx="353">
                  <c:v>3.7153940243706516</c:v>
                </c:pt>
                <c:pt idx="354">
                  <c:v>3.7153566016628092</c:v>
                </c:pt>
                <c:pt idx="355">
                  <c:v>3.7153132068011532</c:v>
                </c:pt>
                <c:pt idx="356">
                  <c:v>3.7152634138810989</c:v>
                </c:pt>
                <c:pt idx="357">
                  <c:v>3.7152068011054307</c:v>
                </c:pt>
                <c:pt idx="358">
                  <c:v>3.715142951004601</c:v>
                </c:pt>
                <c:pt idx="359">
                  <c:v>3.7150714506545164</c:v>
                </c:pt>
                <c:pt idx="360">
                  <c:v>3.7149918918916427</c:v>
                </c:pt>
                <c:pt idx="361">
                  <c:v>3.7149038715253671</c:v>
                </c:pt>
                <c:pt idx="362">
                  <c:v>3.7148069915474591</c:v>
                </c:pt>
                <c:pt idx="363">
                  <c:v>3.7147008593385675</c:v>
                </c:pt>
                <c:pt idx="364">
                  <c:v>3.7145850878716131</c:v>
                </c:pt>
                <c:pt idx="365">
                  <c:v>3.7144592959119844</c:v>
                </c:pt>
                <c:pt idx="366">
                  <c:v>3.7143231082144346</c:v>
                </c:pt>
                <c:pt idx="367">
                  <c:v>3.7141761557165762</c:v>
                </c:pt>
                <c:pt idx="368">
                  <c:v>3.7140180757288785</c:v>
                </c:pt>
                <c:pt idx="369">
                  <c:v>3.7138485121210518</c:v>
                </c:pt>
                <c:pt idx="370">
                  <c:v>3.7136671155047543</c:v>
                </c:pt>
                <c:pt idx="371">
                  <c:v>3.713473543412495</c:v>
                </c:pt>
                <c:pt idx="372">
                  <c:v>3.7132674604726668</c:v>
                </c:pt>
                <c:pt idx="373">
                  <c:v>3.7130485385806131</c:v>
                </c:pt>
                <c:pt idx="374">
                  <c:v>3.7128164570656241</c:v>
                </c:pt>
                <c:pt idx="375">
                  <c:v>3.7125709028538068</c:v>
                </c:pt>
                <c:pt idx="376">
                  <c:v>3.7123115706267309</c:v>
                </c:pt>
                <c:pt idx="377">
                  <c:v>3.7120381629757633</c:v>
                </c:pt>
                <c:pt idx="378">
                  <c:v>3.7117503905520306</c:v>
                </c:pt>
                <c:pt idx="379">
                  <c:v>3.7114479722119178</c:v>
                </c:pt>
                <c:pt idx="380">
                  <c:v>3.7111306351580504</c:v>
                </c:pt>
                <c:pt idx="381">
                  <c:v>3.7107981150756619</c:v>
                </c:pt>
                <c:pt idx="382">
                  <c:v>3.7104501562643089</c:v>
                </c:pt>
                <c:pt idx="383">
                  <c:v>3.7100865117648452</c:v>
                </c:pt>
                <c:pt idx="384">
                  <c:v>3.7097069434816063</c:v>
                </c:pt>
                <c:pt idx="385">
                  <c:v>3.7093112222997329</c:v>
                </c:pt>
                <c:pt idx="386">
                  <c:v>3.7088991281975945</c:v>
                </c:pt>
                <c:pt idx="387">
                  <c:v>3.7084704503542296</c:v>
                </c:pt>
                <c:pt idx="388">
                  <c:v>3.7080249872517852</c:v>
                </c:pt>
                <c:pt idx="389">
                  <c:v>3.707562546772873</c:v>
                </c:pt>
                <c:pt idx="390">
                  <c:v>3.7070829462928212</c:v>
                </c:pt>
                <c:pt idx="391">
                  <c:v>3.7065860127667647</c:v>
                </c:pt>
                <c:pt idx="392">
                  <c:v>3.7060715828115356</c:v>
                </c:pt>
                <c:pt idx="393">
                  <c:v>3.7055395027823184</c:v>
                </c:pt>
                <c:pt idx="394">
                  <c:v>3.7049896288440332</c:v>
                </c:pt>
                <c:pt idx="395">
                  <c:v>3.7044218270374083</c:v>
                </c:pt>
                <c:pt idx="396">
                  <c:v>3.7038359733397281</c:v>
                </c:pt>
                <c:pt idx="397">
                  <c:v>3.7032319537202163</c:v>
                </c:pt>
                <c:pt idx="398">
                  <c:v>3.7026096641900255</c:v>
                </c:pt>
                <c:pt idx="399">
                  <c:v>3.7019690108468355</c:v>
                </c:pt>
                <c:pt idx="400">
                  <c:v>3.7013099099140181</c:v>
                </c:pt>
                <c:pt idx="401">
                  <c:v>3.7006322877743667</c:v>
                </c:pt>
                <c:pt idx="402">
                  <c:v>3.699936080998373</c:v>
                </c:pt>
                <c:pt idx="403">
                  <c:v>3.699221236367046</c:v>
                </c:pt>
                <c:pt idx="404">
                  <c:v>3.6984877108892613</c:v>
                </c:pt>
                <c:pt idx="405">
                  <c:v>3.697735471813643</c:v>
                </c:pt>
                <c:pt idx="406">
                  <c:v>3.6969644966349744</c:v>
                </c:pt>
                <c:pt idx="407">
                  <c:v>3.6961747730951378</c:v>
                </c:pt>
                <c:pt idx="408">
                  <c:v>3.6953662991785983</c:v>
                </c:pt>
                <c:pt idx="409">
                  <c:v>3.6945390831024252</c:v>
                </c:pt>
                <c:pt idx="410">
                  <c:v>3.6936931433008722</c:v>
                </c:pt>
                <c:pt idx="411">
                  <c:v>3.6928285084045358</c:v>
                </c:pt>
                <c:pt idx="412">
                  <c:v>3.6919452172140872</c:v>
                </c:pt>
                <c:pt idx="413">
                  <c:v>3.6910433186686253</c:v>
                </c:pt>
                <c:pt idx="414">
                  <c:v>3.6901228718086498</c:v>
                </c:pt>
                <c:pt idx="415">
                  <c:v>3.6891839457336961</c:v>
                </c:pt>
                <c:pt idx="416">
                  <c:v>3.6882266195546478</c:v>
                </c:pt>
                <c:pt idx="417">
                  <c:v>3.6872509823407684</c:v>
                </c:pt>
                <c:pt idx="418">
                  <c:v>3.6862571330614866</c:v>
                </c:pt>
                <c:pt idx="419">
                  <c:v>3.6852451805229487</c:v>
                </c:pt>
                <c:pt idx="420">
                  <c:v>3.6842152432994202</c:v>
                </c:pt>
                <c:pt idx="421">
                  <c:v>3.683167449659531</c:v>
                </c:pt>
                <c:pt idx="422">
                  <c:v>3.6821019374874493</c:v>
                </c:pt>
                <c:pt idx="423">
                  <c:v>3.6810188541990061</c:v>
                </c:pt>
                <c:pt idx="424">
                  <c:v>3.6799183566528288</c:v>
                </c:pt>
                <c:pt idx="425">
                  <c:v>3.6788006110565403</c:v>
                </c:pt>
                <c:pt idx="426">
                  <c:v>3.6776657928680709</c:v>
                </c:pt>
                <c:pt idx="427">
                  <c:v>3.6765140866921495</c:v>
                </c:pt>
                <c:pt idx="428">
                  <c:v>3.6753456861720237</c:v>
                </c:pt>
                <c:pt idx="429">
                  <c:v>3.6741607938764838</c:v>
                </c:pt>
                <c:pt idx="430">
                  <c:v>3.6729596211822457</c:v>
                </c:pt>
                <c:pt idx="431">
                  <c:v>3.6717423881517708</c:v>
                </c:pt>
                <c:pt idx="432">
                  <c:v>3.6705093234065758</c:v>
                </c:pt>
                <c:pt idx="433">
                  <c:v>3.6692606639961269</c:v>
                </c:pt>
                <c:pt idx="434">
                  <c:v>3.6679966552623746</c:v>
                </c:pt>
                <c:pt idx="435">
                  <c:v>3.6667175507000156</c:v>
                </c:pt>
                <c:pt idx="436">
                  <c:v>3.6654236118125576</c:v>
                </c:pt>
                <c:pt idx="437">
                  <c:v>3.6641151079642702</c:v>
                </c:pt>
                <c:pt idx="438">
                  <c:v>3.6627923162281011</c:v>
                </c:pt>
                <c:pt idx="439">
                  <c:v>3.6614555212296489</c:v>
                </c:pt>
                <c:pt idx="440">
                  <c:v>3.6601050149872743</c:v>
                </c:pt>
                <c:pt idx="441">
                  <c:v>3.6587410967484439</c:v>
                </c:pt>
                <c:pt idx="442">
                  <c:v>3.657364072822392</c:v>
                </c:pt>
                <c:pt idx="443">
                  <c:v>3.6559742564091975</c:v>
                </c:pt>
                <c:pt idx="444">
                  <c:v>3.6545719674253778</c:v>
                </c:pt>
                <c:pt idx="445">
                  <c:v>3.6531575323260732</c:v>
                </c:pt>
                <c:pt idx="446">
                  <c:v>3.6517312839239535</c:v>
                </c:pt>
                <c:pt idx="447">
                  <c:v>3.6502935612049159</c:v>
                </c:pt>
                <c:pt idx="448">
                  <c:v>3.6488447091406959</c:v>
                </c:pt>
                <c:pt idx="449">
                  <c:v>3.6473850784984854</c:v>
                </c:pt>
                <c:pt idx="450">
                  <c:v>3.6459150256476658</c:v>
                </c:pt>
                <c:pt idx="451">
                  <c:v>3.6444349123637565</c:v>
                </c:pt>
                <c:pt idx="452">
                  <c:v>3.6429451056297024</c:v>
                </c:pt>
                <c:pt idx="453">
                  <c:v>3.6414459774345822</c:v>
                </c:pt>
                <c:pt idx="454">
                  <c:v>3.6399379045698783</c:v>
                </c:pt>
                <c:pt idx="455">
                  <c:v>3.638421268423393</c:v>
                </c:pt>
                <c:pt idx="456">
                  <c:v>3.6368964547709415</c:v>
                </c:pt>
                <c:pt idx="457">
                  <c:v>3.6353638535659223</c:v>
                </c:pt>
                <c:pt idx="458">
                  <c:v>3.6338238587268927</c:v>
                </c:pt>
                <c:pt idx="459">
                  <c:v>3.6322768679232516</c:v>
                </c:pt>
                <c:pt idx="460">
                  <c:v>3.6307232823591522</c:v>
                </c:pt>
                <c:pt idx="461">
                  <c:v>3.6291635065557655</c:v>
                </c:pt>
                <c:pt idx="462">
                  <c:v>3.6275979481320029</c:v>
                </c:pt>
                <c:pt idx="463">
                  <c:v>3.6260270175838247</c:v>
                </c:pt>
                <c:pt idx="464">
                  <c:v>3.6244511280622493</c:v>
                </c:pt>
                <c:pt idx="465">
                  <c:v>3.6228706951501835</c:v>
                </c:pt>
                <c:pt idx="466">
                  <c:v>3.6212861366381977</c:v>
                </c:pt>
                <c:pt idx="467">
                  <c:v>3.6196978722993585</c:v>
                </c:pt>
                <c:pt idx="468">
                  <c:v>3.6181063236632491</c:v>
                </c:pt>
                <c:pt idx="469">
                  <c:v>3.6165119137892923</c:v>
                </c:pt>
                <c:pt idx="470">
                  <c:v>3.6149150670395018</c:v>
                </c:pt>
                <c:pt idx="471">
                  <c:v>3.6133162088507822</c:v>
                </c:pt>
                <c:pt idx="472">
                  <c:v>3.6117157655068901</c:v>
                </c:pt>
                <c:pt idx="473">
                  <c:v>3.6101141639102012</c:v>
                </c:pt>
                <c:pt idx="474">
                  <c:v>3.6085118313533835</c:v>
                </c:pt>
                <c:pt idx="475">
                  <c:v>3.6069091952911014</c:v>
                </c:pt>
                <c:pt idx="476">
                  <c:v>3.6053066831118885</c:v>
                </c:pt>
                <c:pt idx="477">
                  <c:v>3.6037047219102885</c:v>
                </c:pt>
                <c:pt idx="478">
                  <c:v>3.6021037382594017</c:v>
                </c:pt>
                <c:pt idx="479">
                  <c:v>3.6005041579839507</c:v>
                </c:pt>
                <c:pt idx="480">
                  <c:v>3.5989064059339873</c:v>
                </c:pt>
                <c:pt idx="481">
                  <c:v>3.5973109057593571</c:v>
                </c:pt>
                <c:pt idx="482">
                  <c:v>3.5957180796850503</c:v>
                </c:pt>
                <c:pt idx="483">
                  <c:v>3.5941283482875486</c:v>
                </c:pt>
                <c:pt idx="484">
                  <c:v>3.5925421302722853</c:v>
                </c:pt>
                <c:pt idx="485">
                  <c:v>3.5909598422523485</c:v>
                </c:pt>
                <c:pt idx="486">
                  <c:v>3.5893818985285284</c:v>
                </c:pt>
                <c:pt idx="487">
                  <c:v>3.5878087108708367</c:v>
                </c:pt>
                <c:pt idx="488">
                  <c:v>3.5862406883016038</c:v>
                </c:pt>
                <c:pt idx="489">
                  <c:v>3.5846782368802734</c:v>
                </c:pt>
                <c:pt idx="490">
                  <c:v>3.5831217594900107</c:v>
                </c:pt>
                <c:pt idx="491">
                  <c:v>3.5815716556262203</c:v>
                </c:pt>
                <c:pt idx="492">
                  <c:v>3.5800283211871076</c:v>
                </c:pt>
                <c:pt idx="493">
                  <c:v>3.5784921482663758</c:v>
                </c:pt>
                <c:pt idx="494">
                  <c:v>3.5769635249481651</c:v>
                </c:pt>
                <c:pt idx="495">
                  <c:v>3.5754428351043614</c:v>
                </c:pt>
                <c:pt idx="496">
                  <c:v>3.5739304581943565</c:v>
                </c:pt>
                <c:pt idx="497">
                  <c:v>3.5724267690673752</c:v>
                </c:pt>
                <c:pt idx="498">
                  <c:v>3.5709321377674748</c:v>
                </c:pt>
                <c:pt idx="499">
                  <c:v>3.5694469293413089</c:v>
                </c:pt>
                <c:pt idx="500">
                  <c:v>3.5679715036487627</c:v>
                </c:pt>
                <c:pt idx="501">
                  <c:v>3.5665062151765556</c:v>
                </c:pt>
                <c:pt idx="502">
                  <c:v>3.5650514128549036</c:v>
                </c:pt>
                <c:pt idx="503">
                  <c:v>3.563607439877341</c:v>
                </c:pt>
                <c:pt idx="504">
                  <c:v>3.5621746335237914</c:v>
                </c:pt>
                <c:pt idx="505">
                  <c:v>3.5607533249869823</c:v>
                </c:pt>
                <c:pt idx="506">
                  <c:v>3.5593438392022843</c:v>
                </c:pt>
                <c:pt idx="507">
                  <c:v>3.5579464946810697</c:v>
                </c:pt>
                <c:pt idx="508">
                  <c:v>3.556561603347677</c:v>
                </c:pt>
                <c:pt idx="509">
                  <c:v>3.5551894703800491</c:v>
                </c:pt>
                <c:pt idx="510">
                  <c:v>3.5538303940541538</c:v>
                </c:pt>
                <c:pt idx="511">
                  <c:v>3.5524846655922309</c:v>
                </c:pt>
                <c:pt idx="512">
                  <c:v>3.5511525690149766</c:v>
                </c:pt>
                <c:pt idx="513">
                  <c:v>3.5498343809977158</c:v>
                </c:pt>
                <c:pt idx="514">
                  <c:v>3.5485303707306421</c:v>
                </c:pt>
                <c:pt idx="515">
                  <c:v>3.5472407997832027</c:v>
                </c:pt>
                <c:pt idx="516">
                  <c:v>3.5459659219726873</c:v>
                </c:pt>
                <c:pt idx="517">
                  <c:v>3.5447059832370837</c:v>
                </c:pt>
                <c:pt idx="518">
                  <c:v>3.5434612215122763</c:v>
                </c:pt>
                <c:pt idx="519">
                  <c:v>3.5422318666136396</c:v>
                </c:pt>
                <c:pt idx="520">
                  <c:v>3.5410181401220835</c:v>
                </c:pt>
                <c:pt idx="521">
                  <c:v>3.539820255274611</c:v>
                </c:pt>
                <c:pt idx="522">
                  <c:v>3.5386384168594374</c:v>
                </c:pt>
                <c:pt idx="523">
                  <c:v>3.5374728211157316</c:v>
                </c:pt>
                <c:pt idx="524">
                  <c:v>3.5363236556380131</c:v>
                </c:pt>
                <c:pt idx="525">
                  <c:v>3.5351910992852646</c:v>
                </c:pt>
                <c:pt idx="526">
                  <c:v>3.5340753220947914</c:v>
                </c:pt>
                <c:pt idx="527">
                  <c:v>3.5329764852008854</c:v>
                </c:pt>
                <c:pt idx="528">
                  <c:v>3.5318946926335086</c:v>
                </c:pt>
                <c:pt idx="529">
                  <c:v>3.5306983893126538</c:v>
                </c:pt>
                <c:pt idx="530">
                  <c:v>3.5295216287860187</c:v>
                </c:pt>
                <c:pt idx="531">
                  <c:v>3.5283642385300555</c:v>
                </c:pt>
                <c:pt idx="532">
                  <c:v>3.527226046317629</c:v>
                </c:pt>
                <c:pt idx="533">
                  <c:v>3.5261068802176103</c:v>
                </c:pt>
                <c:pt idx="534">
                  <c:v>3.5250065685944643</c:v>
                </c:pt>
                <c:pt idx="535">
                  <c:v>3.5239249401078441</c:v>
                </c:pt>
                <c:pt idx="536">
                  <c:v>3.5228618237121831</c:v>
                </c:pt>
                <c:pt idx="537">
                  <c:v>3.521817048656287</c:v>
                </c:pt>
                <c:pt idx="538">
                  <c:v>3.5207904444829263</c:v>
                </c:pt>
                <c:pt idx="539">
                  <c:v>3.5197818410284341</c:v>
                </c:pt>
                <c:pt idx="540">
                  <c:v>3.5187910684222947</c:v>
                </c:pt>
                <c:pt idx="541">
                  <c:v>3.5178179570867441</c:v>
                </c:pt>
                <c:pt idx="542">
                  <c:v>3.5168623377363608</c:v>
                </c:pt>
                <c:pt idx="543">
                  <c:v>3.5159240413776649</c:v>
                </c:pt>
                <c:pt idx="544">
                  <c:v>3.5150028993087132</c:v>
                </c:pt>
                <c:pt idx="545">
                  <c:v>3.5140987431186965</c:v>
                </c:pt>
                <c:pt idx="546">
                  <c:v>3.5132114046875378</c:v>
                </c:pt>
                <c:pt idx="547">
                  <c:v>3.5123407161854874</c:v>
                </c:pt>
                <c:pt idx="548">
                  <c:v>3.5114865100727264</c:v>
                </c:pt>
                <c:pt idx="549">
                  <c:v>3.5106486190989612</c:v>
                </c:pt>
                <c:pt idx="550">
                  <c:v>3.5098268763030243</c:v>
                </c:pt>
                <c:pt idx="551">
                  <c:v>3.5090211150124762</c:v>
                </c:pt>
                <c:pt idx="552">
                  <c:v>3.5082311688432037</c:v>
                </c:pt>
                <c:pt idx="553">
                  <c:v>3.5074568716990231</c:v>
                </c:pt>
                <c:pt idx="554">
                  <c:v>3.5066980577712785</c:v>
                </c:pt>
                <c:pt idx="555">
                  <c:v>3.5059545615384469</c:v>
                </c:pt>
                <c:pt idx="556">
                  <c:v>3.5052262177657409</c:v>
                </c:pt>
                <c:pt idx="557">
                  <c:v>3.5045128615047099</c:v>
                </c:pt>
                <c:pt idx="558">
                  <c:v>3.5038143280928438</c:v>
                </c:pt>
                <c:pt idx="559">
                  <c:v>3.5031304531531795</c:v>
                </c:pt>
                <c:pt idx="560">
                  <c:v>3.5024610725939036</c:v>
                </c:pt>
                <c:pt idx="561">
                  <c:v>3.5018060226079584</c:v>
                </c:pt>
                <c:pt idx="562">
                  <c:v>3.5011651396726444</c:v>
                </c:pt>
                <c:pt idx="563">
                  <c:v>3.5005382605492326</c:v>
                </c:pt>
                <c:pt idx="564">
                  <c:v>3.4999252222825663</c:v>
                </c:pt>
                <c:pt idx="565">
                  <c:v>3.4993258622006689</c:v>
                </c:pt>
                <c:pt idx="566">
                  <c:v>3.4987400179143546</c:v>
                </c:pt>
                <c:pt idx="567">
                  <c:v>3.498167527316832</c:v>
                </c:pt>
                <c:pt idx="568">
                  <c:v>3.4976082285833163</c:v>
                </c:pt>
                <c:pt idx="569">
                  <c:v>3.4970619601706368</c:v>
                </c:pt>
                <c:pt idx="570">
                  <c:v>3.4965285608168482</c:v>
                </c:pt>
                <c:pt idx="571">
                  <c:v>3.4960078695408372</c:v>
                </c:pt>
                <c:pt idx="572">
                  <c:v>3.4954997256419378</c:v>
                </c:pt>
                <c:pt idx="573">
                  <c:v>3.4950039686995411</c:v>
                </c:pt>
                <c:pt idx="574">
                  <c:v>3.4945204385727022</c:v>
                </c:pt>
                <c:pt idx="575">
                  <c:v>3.4940489753997608</c:v>
                </c:pt>
                <c:pt idx="576">
                  <c:v>3.4935894195979453</c:v>
                </c:pt>
                <c:pt idx="577">
                  <c:v>3.4931416118629941</c:v>
                </c:pt>
                <c:pt idx="578">
                  <c:v>3.4927053931687624</c:v>
                </c:pt>
                <c:pt idx="579">
                  <c:v>3.4922806047668398</c:v>
                </c:pt>
                <c:pt idx="580">
                  <c:v>3.4918670881861642</c:v>
                </c:pt>
                <c:pt idx="581">
                  <c:v>3.4914646852326379</c:v>
                </c:pt>
                <c:pt idx="582">
                  <c:v>3.4910732379887408</c:v>
                </c:pt>
                <c:pt idx="583">
                  <c:v>3.4906925888131495</c:v>
                </c:pt>
                <c:pt idx="584">
                  <c:v>3.4903225803403517</c:v>
                </c:pt>
                <c:pt idx="585">
                  <c:v>3.4899630554802643</c:v>
                </c:pt>
                <c:pt idx="586">
                  <c:v>3.4896138574178517</c:v>
                </c:pt>
                <c:pt idx="587">
                  <c:v>3.4892748296127407</c:v>
                </c:pt>
                <c:pt idx="588">
                  <c:v>3.4889458157988438</c:v>
                </c:pt>
                <c:pt idx="589">
                  <c:v>3.4886266599839741</c:v>
                </c:pt>
                <c:pt idx="590">
                  <c:v>3.4883172064494681</c:v>
                </c:pt>
                <c:pt idx="591">
                  <c:v>3.488017299749802</c:v>
                </c:pt>
                <c:pt idx="592">
                  <c:v>3.4877267847122169</c:v>
                </c:pt>
                <c:pt idx="593">
                  <c:v>3.4874455064363357</c:v>
                </c:pt>
                <c:pt idx="594">
                  <c:v>3.4871733102937865</c:v>
                </c:pt>
                <c:pt idx="595">
                  <c:v>3.4869100419278256</c:v>
                </c:pt>
                <c:pt idx="596">
                  <c:v>3.4866555472529566</c:v>
                </c:pt>
                <c:pt idx="597">
                  <c:v>3.4864096724545566</c:v>
                </c:pt>
                <c:pt idx="598">
                  <c:v>3.4861722639884989</c:v>
                </c:pt>
                <c:pt idx="599">
                  <c:v>3.4859431685807762</c:v>
                </c:pt>
                <c:pt idx="600">
                  <c:v>3.4857222332271238</c:v>
                </c:pt>
                <c:pt idx="601">
                  <c:v>3.4855093051926498</c:v>
                </c:pt>
                <c:pt idx="602">
                  <c:v>3.4853042320114516</c:v>
                </c:pt>
                <c:pt idx="603">
                  <c:v>3.4851068614862513</c:v>
                </c:pt>
                <c:pt idx="604">
                  <c:v>3.4849170416880142</c:v>
                </c:pt>
                <c:pt idx="605">
                  <c:v>3.4847346209555807</c:v>
                </c:pt>
                <c:pt idx="606">
                  <c:v>3.4845594478952919</c:v>
                </c:pt>
                <c:pt idx="607">
                  <c:v>3.4843913713806156</c:v>
                </c:pt>
                <c:pt idx="608">
                  <c:v>3.4842302405517787</c:v>
                </c:pt>
                <c:pt idx="609">
                  <c:v>3.4840759048153913</c:v>
                </c:pt>
                <c:pt idx="610">
                  <c:v>3.4839282138440786</c:v>
                </c:pt>
                <c:pt idx="611">
                  <c:v>3.4837870175761103</c:v>
                </c:pt>
                <c:pt idx="612">
                  <c:v>3.4836521662150304</c:v>
                </c:pt>
                <c:pt idx="613">
                  <c:v>3.4835235102292872</c:v>
                </c:pt>
                <c:pt idx="614">
                  <c:v>3.4834009003518656</c:v>
                </c:pt>
                <c:pt idx="615">
                  <c:v>3.4832841875799181</c:v>
                </c:pt>
                <c:pt idx="616">
                  <c:v>3.4831732231743961</c:v>
                </c:pt>
                <c:pt idx="617">
                  <c:v>3.483067858659683</c:v>
                </c:pt>
                <c:pt idx="618">
                  <c:v>3.4829679458232299</c:v>
                </c:pt>
                <c:pt idx="619">
                  <c:v>3.4828733367151821</c:v>
                </c:pt>
                <c:pt idx="620">
                  <c:v>3.4827838836480205</c:v>
                </c:pt>
                <c:pt idx="621">
                  <c:v>3.4826994391961921</c:v>
                </c:pt>
                <c:pt idx="622">
                  <c:v>3.4826198561957447</c:v>
                </c:pt>
                <c:pt idx="623">
                  <c:v>3.4825449877439651</c:v>
                </c:pt>
                <c:pt idx="624">
                  <c:v>3.4824746871990095</c:v>
                </c:pt>
                <c:pt idx="625">
                  <c:v>3.4824088081795486</c:v>
                </c:pt>
                <c:pt idx="626">
                  <c:v>3.482347204564392</c:v>
                </c:pt>
                <c:pt idx="627">
                  <c:v>3.4822897304921376</c:v>
                </c:pt>
                <c:pt idx="628">
                  <c:v>3.4822362403608027</c:v>
                </c:pt>
                <c:pt idx="629">
                  <c:v>3.4821865888274623</c:v>
                </c:pt>
                <c:pt idx="630">
                  <c:v>3.4821406308078888</c:v>
                </c:pt>
                <c:pt idx="631">
                  <c:v>3.4820982214761922</c:v>
                </c:pt>
                <c:pt idx="632">
                  <c:v>3.4820592162644584</c:v>
                </c:pt>
                <c:pt idx="633">
                  <c:v>3.4820234708623872</c:v>
                </c:pt>
                <c:pt idx="634">
                  <c:v>3.4819908412169376</c:v>
                </c:pt>
                <c:pt idx="635">
                  <c:v>3.4819611835319626</c:v>
                </c:pt>
                <c:pt idx="636">
                  <c:v>3.4819343542678576</c:v>
                </c:pt>
                <c:pt idx="637">
                  <c:v>3.4819102101411956</c:v>
                </c:pt>
                <c:pt idx="638">
                  <c:v>3.4818886081243736</c:v>
                </c:pt>
                <c:pt idx="639">
                  <c:v>3.4818694054452535</c:v>
                </c:pt>
                <c:pt idx="640">
                  <c:v>3.4818524595868054</c:v>
                </c:pt>
                <c:pt idx="641">
                  <c:v>3.4818376282867542</c:v>
                </c:pt>
                <c:pt idx="642">
                  <c:v>3.481824769537218</c:v>
                </c:pt>
                <c:pt idx="643">
                  <c:v>3.4818137415843582</c:v>
                </c:pt>
                <c:pt idx="644">
                  <c:v>3.4818044029280202</c:v>
                </c:pt>
                <c:pt idx="645">
                  <c:v>3.4817966123213839</c:v>
                </c:pt>
                <c:pt idx="646">
                  <c:v>3.481790228770604</c:v>
                </c:pt>
                <c:pt idx="647">
                  <c:v>3.4817851115344607</c:v>
                </c:pt>
                <c:pt idx="648">
                  <c:v>3.4817811201240043</c:v>
                </c:pt>
                <c:pt idx="649">
                  <c:v>3.4817781143022031</c:v>
                </c:pt>
                <c:pt idx="650">
                  <c:v>3.4817759540835915</c:v>
                </c:pt>
                <c:pt idx="651">
                  <c:v>3.4817744997339184</c:v>
                </c:pt>
                <c:pt idx="652">
                  <c:v>3.4817736117697939</c:v>
                </c:pt>
                <c:pt idx="653">
                  <c:v>3.4817731509583409</c:v>
                </c:pt>
                <c:pt idx="654">
                  <c:v>3.4817729783168452</c:v>
                </c:pt>
                <c:pt idx="655">
                  <c:v>3.4817729551124001</c:v>
                </c:pt>
                <c:pt idx="656">
                  <c:v>3.4817729428615647</c:v>
                </c:pt>
                <c:pt idx="657">
                  <c:v>3.4817728033300082</c:v>
                </c:pt>
                <c:pt idx="658">
                  <c:v>3.4817723985321662</c:v>
                </c:pt>
                <c:pt idx="659">
                  <c:v>3.4817715907308875</c:v>
                </c:pt>
                <c:pt idx="660">
                  <c:v>3.4817702424370922</c:v>
                </c:pt>
                <c:pt idx="661">
                  <c:v>3.4817682164094195</c:v>
                </c:pt>
                <c:pt idx="662">
                  <c:v>3.4817653756538824</c:v>
                </c:pt>
                <c:pt idx="663">
                  <c:v>3.4817615834235225</c:v>
                </c:pt>
                <c:pt idx="664">
                  <c:v>3.4817567032180623</c:v>
                </c:pt>
                <c:pt idx="665">
                  <c:v>3.4817505987835622</c:v>
                </c:pt>
                <c:pt idx="666">
                  <c:v>3.4817431341120715</c:v>
                </c:pt>
                <c:pt idx="667">
                  <c:v>3.481734173441287</c:v>
                </c:pt>
                <c:pt idx="668">
                  <c:v>3.4817235812542089</c:v>
                </c:pt>
                <c:pt idx="669">
                  <c:v>3.4817112222787938</c:v>
                </c:pt>
                <c:pt idx="670">
                  <c:v>3.4816969614876165</c:v>
                </c:pt>
                <c:pt idx="671">
                  <c:v>3.4816806640975209</c:v>
                </c:pt>
                <c:pt idx="672">
                  <c:v>3.4816621955692839</c:v>
                </c:pt>
                <c:pt idx="673">
                  <c:v>3.4816414216072693</c:v>
                </c:pt>
                <c:pt idx="674">
                  <c:v>3.4816182081590856</c:v>
                </c:pt>
                <c:pt idx="675">
                  <c:v>3.4815924214152507</c:v>
                </c:pt>
                <c:pt idx="676">
                  <c:v>3.4815639278088444</c:v>
                </c:pt>
                <c:pt idx="677">
                  <c:v>3.4815325940151713</c:v>
                </c:pt>
                <c:pt idx="678">
                  <c:v>3.4814982869514219</c:v>
                </c:pt>
                <c:pt idx="679">
                  <c:v>3.481460873776332</c:v>
                </c:pt>
                <c:pt idx="680">
                  <c:v>3.4814202218898433</c:v>
                </c:pt>
                <c:pt idx="681">
                  <c:v>3.4813761989327658</c:v>
                </c:pt>
                <c:pt idx="682">
                  <c:v>3.481328672786439</c:v>
                </c:pt>
                <c:pt idx="683">
                  <c:v>3.4812775115723973</c:v>
                </c:pt>
                <c:pt idx="684">
                  <c:v>3.4812225836520265</c:v>
                </c:pt>
                <c:pt idx="685">
                  <c:v>3.4811637576262346</c:v>
                </c:pt>
                <c:pt idx="686">
                  <c:v>3.4811009023351098</c:v>
                </c:pt>
                <c:pt idx="687">
                  <c:v>3.4810338868575879</c:v>
                </c:pt>
                <c:pt idx="688">
                  <c:v>3.4809625805111146</c:v>
                </c:pt>
                <c:pt idx="689">
                  <c:v>3.4808868528513117</c:v>
                </c:pt>
                <c:pt idx="690">
                  <c:v>3.4808065736716429</c:v>
                </c:pt>
                <c:pt idx="691">
                  <c:v>3.4807216130030803</c:v>
                </c:pt>
                <c:pt idx="692">
                  <c:v>3.4806318411137678</c:v>
                </c:pt>
                <c:pt idx="693">
                  <c:v>3.4805371285086886</c:v>
                </c:pt>
                <c:pt idx="694">
                  <c:v>3.480437345929337</c:v>
                </c:pt>
                <c:pt idx="695">
                  <c:v>3.4803323643533788</c:v>
                </c:pt>
                <c:pt idx="696">
                  <c:v>3.4802220549943255</c:v>
                </c:pt>
                <c:pt idx="697">
                  <c:v>3.4801062893011974</c:v>
                </c:pt>
                <c:pt idx="698">
                  <c:v>3.4799849389581983</c:v>
                </c:pt>
                <c:pt idx="699">
                  <c:v>3.4798578758843779</c:v>
                </c:pt>
                <c:pt idx="700">
                  <c:v>3.479724972233309</c:v>
                </c:pt>
                <c:pt idx="701">
                  <c:v>3.4795861003927513</c:v>
                </c:pt>
                <c:pt idx="702">
                  <c:v>3.4794411329843253</c:v>
                </c:pt>
                <c:pt idx="703">
                  <c:v>3.4792899428631827</c:v>
                </c:pt>
                <c:pt idx="704">
                  <c:v>3.4791324031176782</c:v>
                </c:pt>
                <c:pt idx="705">
                  <c:v>3.4789683870690391</c:v>
                </c:pt>
                <c:pt idx="706">
                  <c:v>3.4787977682710407</c:v>
                </c:pt>
                <c:pt idx="707">
                  <c:v>3.4786204205096776</c:v>
                </c:pt>
                <c:pt idx="708">
                  <c:v>3.4784362178028356</c:v>
                </c:pt>
                <c:pt idx="709">
                  <c:v>3.4782450343999667</c:v>
                </c:pt>
                <c:pt idx="710">
                  <c:v>3.4780467447817633</c:v>
                </c:pt>
                <c:pt idx="711">
                  <c:v>3.4778412236598322</c:v>
                </c:pt>
                <c:pt idx="712">
                  <c:v>3.4776283459763686</c:v>
                </c:pt>
                <c:pt idx="713">
                  <c:v>3.477407986903831</c:v>
                </c:pt>
                <c:pt idx="714">
                  <c:v>3.4771800218446178</c:v>
                </c:pt>
                <c:pt idx="715">
                  <c:v>3.476944326430746</c:v>
                </c:pt>
                <c:pt idx="716">
                  <c:v>3.4767007765235212</c:v>
                </c:pt>
                <c:pt idx="717">
                  <c:v>3.4764492482132212</c:v>
                </c:pt>
                <c:pt idx="718">
                  <c:v>3.4761896178187666</c:v>
                </c:pt>
                <c:pt idx="719">
                  <c:v>3.4759217618874061</c:v>
                </c:pt>
                <c:pt idx="720">
                  <c:v>3.4756455571943881</c:v>
                </c:pt>
                <c:pt idx="721">
                  <c:v>3.475360880742643</c:v>
                </c:pt>
                <c:pt idx="722">
                  <c:v>3.4750676097624598</c:v>
                </c:pt>
                <c:pt idx="723">
                  <c:v>3.474765621711168</c:v>
                </c:pt>
                <c:pt idx="724">
                  <c:v>3.4744547942728152</c:v>
                </c:pt>
                <c:pt idx="725">
                  <c:v>3.4741350053578479</c:v>
                </c:pt>
                <c:pt idx="726">
                  <c:v>3.4738061331027921</c:v>
                </c:pt>
                <c:pt idx="727">
                  <c:v>3.4734680558699367</c:v>
                </c:pt>
                <c:pt idx="728">
                  <c:v>3.4731206522470091</c:v>
                </c:pt>
                <c:pt idx="729">
                  <c:v>3.4727638010468644</c:v>
                </c:pt>
                <c:pt idx="730">
                  <c:v>3.4723973813071614</c:v>
                </c:pt>
                <c:pt idx="731">
                  <c:v>3.4720212722900476</c:v>
                </c:pt>
                <c:pt idx="732">
                  <c:v>3.4716353534818443</c:v>
                </c:pt>
                <c:pt idx="733">
                  <c:v>3.4712395045927282</c:v>
                </c:pt>
                <c:pt idx="734">
                  <c:v>3.470833605556412</c:v>
                </c:pt>
                <c:pt idx="735">
                  <c:v>3.4704175365298369</c:v>
                </c:pt>
                <c:pt idx="736">
                  <c:v>3.4699911778928478</c:v>
                </c:pt>
                <c:pt idx="737">
                  <c:v>3.4695544102478877</c:v>
                </c:pt>
                <c:pt idx="738">
                  <c:v>3.4691071144196739</c:v>
                </c:pt>
                <c:pt idx="739">
                  <c:v>3.4686491714548904</c:v>
                </c:pt>
                <c:pt idx="740">
                  <c:v>3.4681804626218731</c:v>
                </c:pt>
                <c:pt idx="741">
                  <c:v>3.467700869410296</c:v>
                </c:pt>
                <c:pt idx="742">
                  <c:v>3.4672102735308568</c:v>
                </c:pt>
                <c:pt idx="743">
                  <c:v>3.4667085569149663</c:v>
                </c:pt>
                <c:pt idx="744">
                  <c:v>3.466195601714436</c:v>
                </c:pt>
                <c:pt idx="745">
                  <c:v>3.4656712903011653</c:v>
                </c:pt>
                <c:pt idx="746">
                  <c:v>3.4651355052668329</c:v>
                </c:pt>
                <c:pt idx="747">
                  <c:v>3.4645881294225829</c:v>
                </c:pt>
                <c:pt idx="748">
                  <c:v>3.464029045798716</c:v>
                </c:pt>
                <c:pt idx="749">
                  <c:v>3.4634581376443792</c:v>
                </c:pt>
                <c:pt idx="750">
                  <c:v>3.4628752884272562</c:v>
                </c:pt>
                <c:pt idx="751">
                  <c:v>3.4622803818332581</c:v>
                </c:pt>
                <c:pt idx="752">
                  <c:v>3.461673301766214</c:v>
                </c:pt>
                <c:pt idx="753">
                  <c:v>3.4610539323475638</c:v>
                </c:pt>
                <c:pt idx="754">
                  <c:v>3.4604221579160477</c:v>
                </c:pt>
                <c:pt idx="755">
                  <c:v>3.4597778630274014</c:v>
                </c:pt>
                <c:pt idx="756">
                  <c:v>3.4591209324540499</c:v>
                </c:pt>
                <c:pt idx="757">
                  <c:v>3.4584512511847931</c:v>
                </c:pt>
                <c:pt idx="758">
                  <c:v>3.4577687044245096</c:v>
                </c:pt>
                <c:pt idx="759">
                  <c:v>3.457073177593843</c:v>
                </c:pt>
                <c:pt idx="760">
                  <c:v>3.4563645563288992</c:v>
                </c:pt>
                <c:pt idx="761">
                  <c:v>3.4556427264809417</c:v>
                </c:pt>
                <c:pt idx="762">
                  <c:v>3.4549075741160848</c:v>
                </c:pt>
                <c:pt idx="763">
                  <c:v>3.4541589855149906</c:v>
                </c:pt>
                <c:pt idx="764">
                  <c:v>3.4533968471725642</c:v>
                </c:pt>
                <c:pt idx="765">
                  <c:v>3.4526210457976507</c:v>
                </c:pt>
                <c:pt idx="766">
                  <c:v>3.4518314683127311</c:v>
                </c:pt>
                <c:pt idx="767">
                  <c:v>3.4510280018536186</c:v>
                </c:pt>
                <c:pt idx="768">
                  <c:v>3.4502105337691584</c:v>
                </c:pt>
                <c:pt idx="769">
                  <c:v>3.4493789516209241</c:v>
                </c:pt>
                <c:pt idx="770">
                  <c:v>3.4485331431829169</c:v>
                </c:pt>
                <c:pt idx="771">
                  <c:v>3.4476729964412609</c:v>
                </c:pt>
                <c:pt idx="772">
                  <c:v>3.446798399593908</c:v>
                </c:pt>
                <c:pt idx="773">
                  <c:v>3.4459092410503307</c:v>
                </c:pt>
                <c:pt idx="774">
                  <c:v>3.4450054094312286</c:v>
                </c:pt>
                <c:pt idx="775">
                  <c:v>3.4440867935682222</c:v>
                </c:pt>
                <c:pt idx="776">
                  <c:v>3.4431532825035589</c:v>
                </c:pt>
                <c:pt idx="777">
                  <c:v>3.44220476548981</c:v>
                </c:pt>
                <c:pt idx="778">
                  <c:v>3.4412411319895737</c:v>
                </c:pt>
                <c:pt idx="779">
                  <c:v>3.4402622716751785</c:v>
                </c:pt>
                <c:pt idx="780">
                  <c:v>3.439268074428381</c:v>
                </c:pt>
                <c:pt idx="781">
                  <c:v>3.4382584303400723</c:v>
                </c:pt>
                <c:pt idx="782">
                  <c:v>3.4372332297099812</c:v>
                </c:pt>
                <c:pt idx="783">
                  <c:v>3.4361923630463731</c:v>
                </c:pt>
                <c:pt idx="784">
                  <c:v>3.4351357210657576</c:v>
                </c:pt>
                <c:pt idx="785">
                  <c:v>3.4340974594180853</c:v>
                </c:pt>
                <c:pt idx="786">
                  <c:v>3.4331307344225572</c:v>
                </c:pt>
                <c:pt idx="787">
                  <c:v>3.4321498239473653</c:v>
                </c:pt>
                <c:pt idx="788">
                  <c:v>3.4311548957003044</c:v>
                </c:pt>
                <c:pt idx="789">
                  <c:v>3.4301461248794629</c:v>
                </c:pt>
                <c:pt idx="790">
                  <c:v>3.429123694071746</c:v>
                </c:pt>
                <c:pt idx="791">
                  <c:v>3.4280877931475651</c:v>
                </c:pt>
                <c:pt idx="792">
                  <c:v>3.4270386191517681</c:v>
                </c:pt>
                <c:pt idx="793">
                  <c:v>3.4259763761908486</c:v>
                </c:pt>
                <c:pt idx="794">
                  <c:v>3.4249012753165249</c:v>
                </c:pt>
                <c:pt idx="795">
                  <c:v>3.4238135344057286</c:v>
                </c:pt>
                <c:pt idx="796">
                  <c:v>3.4227133780370949</c:v>
                </c:pt>
                <c:pt idx="797">
                  <c:v>3.4216010373640025</c:v>
                </c:pt>
                <c:pt idx="798">
                  <c:v>3.4204767499842523</c:v>
                </c:pt>
                <c:pt idx="799">
                  <c:v>3.4193407598064463</c:v>
                </c:pt>
                <c:pt idx="800">
                  <c:v>3.4181933169131442</c:v>
                </c:pt>
                <c:pt idx="801">
                  <c:v>3.4170346774208813</c:v>
                </c:pt>
                <c:pt idx="802">
                  <c:v>3.4158651033371106</c:v>
                </c:pt>
                <c:pt idx="803">
                  <c:v>3.4146848624141626</c:v>
                </c:pt>
                <c:pt idx="804">
                  <c:v>3.4134942280003031</c:v>
                </c:pt>
                <c:pt idx="805">
                  <c:v>3.4122934788879604</c:v>
                </c:pt>
                <c:pt idx="806">
                  <c:v>3.4110828991592097</c:v>
                </c:pt>
                <c:pt idx="807">
                  <c:v>3.4098627780286157</c:v>
                </c:pt>
                <c:pt idx="808">
                  <c:v>3.4086334096834947</c:v>
                </c:pt>
                <c:pt idx="809">
                  <c:v>3.4073950931217025</c:v>
                </c:pt>
                <c:pt idx="810">
                  <c:v>3.406148131987031</c:v>
                </c:pt>
                <c:pt idx="811">
                  <c:v>3.4048928344023013</c:v>
                </c:pt>
                <c:pt idx="812">
                  <c:v>3.4036295128002512</c:v>
                </c:pt>
                <c:pt idx="813">
                  <c:v>3.4023584837523018</c:v>
                </c:pt>
                <c:pt idx="814">
                  <c:v>3.4010800677953039</c:v>
                </c:pt>
                <c:pt idx="815">
                  <c:v>3.3997945892563575</c:v>
                </c:pt>
                <c:pt idx="816">
                  <c:v>3.3985023760757893</c:v>
                </c:pt>
                <c:pt idx="817">
                  <c:v>3.3972037596284057</c:v>
                </c:pt>
                <c:pt idx="818">
                  <c:v>3.3958990745430908</c:v>
                </c:pt>
                <c:pt idx="819">
                  <c:v>3.3945886585208798</c:v>
                </c:pt>
                <c:pt idx="820">
                  <c:v>3.3932728521515738</c:v>
                </c:pt>
                <c:pt idx="821">
                  <c:v>3.3919519987290165</c:v>
                </c:pt>
                <c:pt idx="822">
                  <c:v>3.390626444065131</c:v>
                </c:pt>
                <c:pt idx="823">
                  <c:v>3.3892965363028034</c:v>
                </c:pt>
                <c:pt idx="824">
                  <c:v>3.3879626257277322</c:v>
                </c:pt>
                <c:pt idx="825">
                  <c:v>3.3866250645793325</c:v>
                </c:pt>
                <c:pt idx="826">
                  <c:v>3.3852842068607973</c:v>
                </c:pt>
                <c:pt idx="827">
                  <c:v>3.3839404081484306</c:v>
                </c:pt>
                <c:pt idx="828">
                  <c:v>3.3825940254003326</c:v>
                </c:pt>
                <c:pt idx="829">
                  <c:v>3.3812454167645662</c:v>
                </c:pt>
                <c:pt idx="830">
                  <c:v>3.3798949413868833</c:v>
                </c:pt>
                <c:pt idx="831">
                  <c:v>3.3785429592181284</c:v>
                </c:pt>
                <c:pt idx="832">
                  <c:v>3.3771898308214201</c:v>
                </c:pt>
                <c:pt idx="833">
                  <c:v>3.3758359171792085</c:v>
                </c:pt>
                <c:pt idx="834">
                  <c:v>3.374481579500316</c:v>
                </c:pt>
                <c:pt idx="835">
                  <c:v>3.3731271790270689</c:v>
                </c:pt>
                <c:pt idx="836">
                  <c:v>3.3717730768426031</c:v>
                </c:pt>
                <c:pt idx="837">
                  <c:v>3.3704196336784795</c:v>
                </c:pt>
                <c:pt idx="838">
                  <c:v>3.3690672097226724</c:v>
                </c:pt>
                <c:pt idx="839">
                  <c:v>3.3677161644280669</c:v>
                </c:pt>
                <c:pt idx="840">
                  <c:v>3.366366856321545</c:v>
                </c:pt>
                <c:pt idx="841">
                  <c:v>3.3650196428137726</c:v>
                </c:pt>
                <c:pt idx="842">
                  <c:v>3.3636748800097793</c:v>
                </c:pt>
                <c:pt idx="843">
                  <c:v>3.3623329225204452</c:v>
                </c:pt>
                <c:pt idx="844">
                  <c:v>3.3609941232749745</c:v>
                </c:pt>
                <c:pt idx="845">
                  <c:v>3.359658833334473</c:v>
                </c:pt>
                <c:pt idx="846">
                  <c:v>3.3583274017067186</c:v>
                </c:pt>
                <c:pt idx="847">
                  <c:v>3.35700017516222</c:v>
                </c:pt>
                <c:pt idx="848">
                  <c:v>3.3556774980516724</c:v>
                </c:pt>
                <c:pt idx="849">
                  <c:v>3.3543597121248867</c:v>
                </c:pt>
                <c:pt idx="850">
                  <c:v>3.353047156351308</c:v>
                </c:pt>
                <c:pt idx="851">
                  <c:v>3.3517401667422035</c:v>
                </c:pt>
                <c:pt idx="852">
                  <c:v>3.350439076174613</c:v>
                </c:pt>
                <c:pt idx="853">
                  <c:v>3.3491442142171657</c:v>
                </c:pt>
                <c:pt idx="854">
                  <c:v>3.3478559069578413</c:v>
                </c:pt>
                <c:pt idx="855">
                  <c:v>3.3465744768337706</c:v>
                </c:pt>
                <c:pt idx="856">
                  <c:v>3.3453002424631633</c:v>
                </c:pt>
                <c:pt idx="857">
                  <c:v>3.3440335184794518</c:v>
                </c:pt>
                <c:pt idx="858">
                  <c:v>3.3427746153677367</c:v>
                </c:pt>
                <c:pt idx="859">
                  <c:v>3.3415238393036137</c:v>
                </c:pt>
                <c:pt idx="860">
                  <c:v>3.3402814919944763</c:v>
                </c:pt>
                <c:pt idx="861">
                  <c:v>3.3390478705233626</c:v>
                </c:pt>
                <c:pt idx="862">
                  <c:v>3.3378232671954366</c:v>
                </c:pt>
                <c:pt idx="863">
                  <c:v>3.3366079693871802</c:v>
                </c:pt>
                <c:pt idx="864">
                  <c:v>3.3354022593983728</c:v>
                </c:pt>
                <c:pt idx="865">
                  <c:v>3.3342064143069354</c:v>
                </c:pt>
                <c:pt idx="866">
                  <c:v>3.3330207058267112</c:v>
                </c:pt>
                <c:pt idx="867">
                  <c:v>3.3318454001682563</c:v>
                </c:pt>
                <c:pt idx="868">
                  <c:v>3.3306807579027198</c:v>
                </c:pt>
                <c:pt idx="869">
                  <c:v>3.3295270338288612</c:v>
                </c:pt>
                <c:pt idx="870">
                  <c:v>3.328384476843298</c:v>
                </c:pt>
                <c:pt idx="871">
                  <c:v>3.3272533298140381</c:v>
                </c:pt>
                <c:pt idx="872">
                  <c:v>3.3261338294573495</c:v>
                </c:pt>
                <c:pt idx="873">
                  <c:v>3.3250262062180509</c:v>
                </c:pt>
                <c:pt idx="874">
                  <c:v>3.3239306841532681</c:v>
                </c:pt>
                <c:pt idx="875">
                  <c:v>3.3228474808197199</c:v>
                </c:pt>
                <c:pt idx="876">
                  <c:v>3.3217768071645919</c:v>
                </c:pt>
                <c:pt idx="877">
                  <c:v>3.3207188674200436</c:v>
                </c:pt>
                <c:pt idx="878">
                  <c:v>3.3196738590014108</c:v>
                </c:pt>
                <c:pt idx="879">
                  <c:v>3.3186419724091532</c:v>
                </c:pt>
                <c:pt idx="880">
                  <c:v>3.3176233911345867</c:v>
                </c:pt>
                <c:pt idx="881">
                  <c:v>3.3166182915694558</c:v>
                </c:pt>
                <c:pt idx="882">
                  <c:v>3.3156268429193836</c:v>
                </c:pt>
                <c:pt idx="883">
                  <c:v>3.3146492071212483</c:v>
                </c:pt>
                <c:pt idx="884">
                  <c:v>3.3136855387645223</c:v>
                </c:pt>
                <c:pt idx="885">
                  <c:v>3.3127359850166043</c:v>
                </c:pt>
                <c:pt idx="886">
                  <c:v>3.3118006855521971</c:v>
                </c:pt>
                <c:pt idx="887">
                  <c:v>3.3108797724867465</c:v>
                </c:pt>
                <c:pt idx="888">
                  <c:v>3.3099733703139855</c:v>
                </c:pt>
                <c:pt idx="889">
                  <c:v>3.3090815958476081</c:v>
                </c:pt>
                <c:pt idx="890">
                  <c:v>3.3082045581670889</c:v>
                </c:pt>
                <c:pt idx="891">
                  <c:v>3.3073423585677015</c:v>
                </c:pt>
                <c:pt idx="892">
                  <c:v>3.3064950905147192</c:v>
                </c:pt>
                <c:pt idx="893">
                  <c:v>3.3056628396018519</c:v>
                </c:pt>
                <c:pt idx="894">
                  <c:v>3.3048456835139186</c:v>
                </c:pt>
                <c:pt idx="895">
                  <c:v>3.3040436919937748</c:v>
                </c:pt>
                <c:pt idx="896">
                  <c:v>3.303256926813507</c:v>
                </c:pt>
                <c:pt idx="897">
                  <c:v>3.3024854417499112</c:v>
                </c:pt>
                <c:pt idx="898">
                  <c:v>3.3017292825642546</c:v>
                </c:pt>
                <c:pt idx="899">
                  <c:v>3.3009884869863351</c:v>
                </c:pt>
                <c:pt idx="900">
                  <c:v>3.3002630847028347</c:v>
                </c:pt>
                <c:pt idx="901">
                  <c:v>3.2995530973499729</c:v>
                </c:pt>
                <c:pt idx="902">
                  <c:v>3.298858538510467</c:v>
                </c:pt>
                <c:pt idx="903">
                  <c:v>3.2981794137147751</c:v>
                </c:pt>
                <c:pt idx="904">
                  <c:v>3.2975157204466394</c:v>
                </c:pt>
                <c:pt idx="905">
                  <c:v>3.296867448152911</c:v>
                </c:pt>
                <c:pt idx="906">
                  <c:v>3.2962345782576428</c:v>
                </c:pt>
                <c:pt idx="907">
                  <c:v>3.2956170841804546</c:v>
                </c:pt>
                <c:pt idx="908">
                  <c:v>3.2950149313591326</c:v>
                </c:pt>
                <c:pt idx="909">
                  <c:v>3.2944280772764651</c:v>
                </c:pt>
                <c:pt idx="910">
                  <c:v>3.2938564714912917</c:v>
                </c:pt>
                <c:pt idx="911">
                  <c:v>3.2933000556737442</c:v>
                </c:pt>
                <c:pt idx="912">
                  <c:v>3.292758763644644</c:v>
                </c:pt>
                <c:pt idx="913">
                  <c:v>3.2922325214190535</c:v>
                </c:pt>
                <c:pt idx="914">
                  <c:v>3.291721247253935</c:v>
                </c:pt>
                <c:pt idx="915">
                  <c:v>3.2912248516999019</c:v>
                </c:pt>
                <c:pt idx="916">
                  <c:v>3.2907432376570052</c:v>
                </c:pt>
                <c:pt idx="917">
                  <c:v>3.2902763004345612</c:v>
                </c:pt>
                <c:pt idx="918">
                  <c:v>3.2898239278149433</c:v>
                </c:pt>
                <c:pt idx="919">
                  <c:v>3.2893860001213251</c:v>
                </c:pt>
                <c:pt idx="920">
                  <c:v>3.288962390289329</c:v>
                </c:pt>
                <c:pt idx="921">
                  <c:v>3.2885529639425317</c:v>
                </c:pt>
                <c:pt idx="922">
                  <c:v>3.2881575794717857</c:v>
                </c:pt>
                <c:pt idx="923">
                  <c:v>3.2877760881183211</c:v>
                </c:pt>
                <c:pt idx="924">
                  <c:v>3.2874083340605553</c:v>
                </c:pt>
                <c:pt idx="925">
                  <c:v>3.287054154504589</c:v>
                </c:pt>
                <c:pt idx="926">
                  <c:v>3.2867133797783104</c:v>
                </c:pt>
                <c:pt idx="927">
                  <c:v>3.2863858334290703</c:v>
                </c:pt>
                <c:pt idx="928">
                  <c:v>3.2860713323248714</c:v>
                </c:pt>
                <c:pt idx="929">
                  <c:v>3.2857696867589983</c:v>
                </c:pt>
                <c:pt idx="930">
                  <c:v>3.2854807005580571</c:v>
                </c:pt>
                <c:pt idx="931">
                  <c:v>3.2852041711933282</c:v>
                </c:pt>
                <c:pt idx="932">
                  <c:v>3.2849398898954023</c:v>
                </c:pt>
                <c:pt idx="933">
                  <c:v>3.2846876417720141</c:v>
                </c:pt>
                <c:pt idx="934">
                  <c:v>3.2844472059290131</c:v>
                </c:pt>
                <c:pt idx="935">
                  <c:v>3.2842183555944082</c:v>
                </c:pt>
                <c:pt idx="936">
                  <c:v>3.2840008582454114</c:v>
                </c:pt>
                <c:pt idx="937">
                  <c:v>3.2837944757384117</c:v>
                </c:pt>
                <c:pt idx="938">
                  <c:v>3.283598964441802</c:v>
                </c:pt>
                <c:pt idx="939">
                  <c:v>3.2834140753715992</c:v>
                </c:pt>
                <c:pt idx="940">
                  <c:v>3.2832395543297621</c:v>
                </c:pt>
                <c:pt idx="941">
                  <c:v>3.2830751420451478</c:v>
                </c:pt>
                <c:pt idx="942">
                  <c:v>3.2829205743170213</c:v>
                </c:pt>
                <c:pt idx="943">
                  <c:v>3.2827755821610345</c:v>
                </c:pt>
                <c:pt idx="944">
                  <c:v>3.2826398919576061</c:v>
                </c:pt>
                <c:pt idx="945">
                  <c:v>3.2825132256026084</c:v>
                </c:pt>
                <c:pt idx="946">
                  <c:v>3.2823953006602915</c:v>
                </c:pt>
                <c:pt idx="947">
                  <c:v>3.2822858305183393</c:v>
                </c:pt>
                <c:pt idx="948">
                  <c:v>3.2821845245450008</c:v>
                </c:pt>
                <c:pt idx="949">
                  <c:v>3.2820910882481922</c:v>
                </c:pt>
                <c:pt idx="950">
                  <c:v>3.2820052234364807</c:v>
                </c:pt>
                <c:pt idx="951">
                  <c:v>3.281926628381874</c:v>
                </c:pt>
                <c:pt idx="952">
                  <c:v>3.2818549979843228</c:v>
                </c:pt>
                <c:pt idx="953">
                  <c:v>3.2817900239378406</c:v>
                </c:pt>
                <c:pt idx="954">
                  <c:v>3.2817313948981583</c:v>
                </c:pt>
                <c:pt idx="955">
                  <c:v>3.2816787966518191</c:v>
                </c:pt>
                <c:pt idx="956">
                  <c:v>3.2816319122866182</c:v>
                </c:pt>
                <c:pt idx="957">
                  <c:v>3.2815904223633119</c:v>
                </c:pt>
                <c:pt idx="958">
                  <c:v>3.2815540050884704</c:v>
                </c:pt>
                <c:pt idx="959">
                  <c:v>3.2815223364884201</c:v>
                </c:pt>
                <c:pt idx="960">
                  <c:v>3.2814950905841536</c:v>
                </c:pt>
                <c:pt idx="961">
                  <c:v>3.2814719395671199</c:v>
                </c:pt>
                <c:pt idx="962">
                  <c:v>3.2814525539758108</c:v>
                </c:pt>
                <c:pt idx="963">
                  <c:v>3.2814366028730317</c:v>
                </c:pt>
                <c:pt idx="964">
                  <c:v>3.2814237540237712</c:v>
                </c:pt>
                <c:pt idx="965">
                  <c:v>3.2814136740735824</c:v>
                </c:pt>
                <c:pt idx="966">
                  <c:v>3.2814060287273565</c:v>
                </c:pt>
                <c:pt idx="967">
                  <c:v>3.2814004829284156</c:v>
                </c:pt>
                <c:pt idx="968">
                  <c:v>3.2813967010378207</c:v>
                </c:pt>
                <c:pt idx="969">
                  <c:v>3.2813943470137938</c:v>
                </c:pt>
                <c:pt idx="970">
                  <c:v>3.2813930845911714</c:v>
                </c:pt>
                <c:pt idx="971">
                  <c:v>3.2813925774607728</c:v>
                </c:pt>
                <c:pt idx="972">
                  <c:v>3.2813924894486188</c:v>
                </c:pt>
                <c:pt idx="973">
                  <c:v>3.281392484694869</c:v>
                </c:pt>
                <c:pt idx="974">
                  <c:v>3.2813922278324137</c:v>
                </c:pt>
                <c:pt idx="975">
                  <c:v>3.2813913841650062</c:v>
                </c:pt>
                <c:pt idx="976">
                  <c:v>3.2813896198448496</c:v>
                </c:pt>
                <c:pt idx="977">
                  <c:v>3.2813866020495444</c:v>
                </c:pt>
                <c:pt idx="978">
                  <c:v>3.281381999158294</c:v>
                </c:pt>
                <c:pt idx="979">
                  <c:v>3.2813754809272897</c:v>
                </c:pt>
                <c:pt idx="980">
                  <c:v>3.281366718664172</c:v>
                </c:pt>
                <c:pt idx="981">
                  <c:v>3.2813553854014748</c:v>
                </c:pt>
                <c:pt idx="982">
                  <c:v>3.2813411560689718</c:v>
                </c:pt>
                <c:pt idx="983">
                  <c:v>3.2813237076648236</c:v>
                </c:pt>
                <c:pt idx="984">
                  <c:v>3.281302719425442</c:v>
                </c:pt>
                <c:pt idx="985">
                  <c:v>3.2812778729939773</c:v>
                </c:pt>
                <c:pt idx="986">
                  <c:v>3.2812488525873502</c:v>
                </c:pt>
                <c:pt idx="987">
                  <c:v>3.2812153451617228</c:v>
                </c:pt>
                <c:pt idx="988">
                  <c:v>3.2811770405763405</c:v>
                </c:pt>
                <c:pt idx="989">
                  <c:v>3.2811336317556541</c:v>
                </c:pt>
                <c:pt idx="990">
                  <c:v>3.281084814849629</c:v>
                </c:pt>
                <c:pt idx="991">
                  <c:v>3.2810302893921635</c:v>
                </c:pt>
                <c:pt idx="992">
                  <c:v>3.2809697584575455</c:v>
                </c:pt>
                <c:pt idx="993">
                  <c:v>3.2809029288148395</c:v>
                </c:pt>
                <c:pt idx="994">
                  <c:v>3.2808295110801544</c:v>
                </c:pt>
                <c:pt idx="995">
                  <c:v>3.2807492198666877</c:v>
                </c:pt>
                <c:pt idx="996">
                  <c:v>3.2806617739324855</c:v>
                </c:pt>
                <c:pt idx="997">
                  <c:v>3.2805668963258325</c:v>
                </c:pt>
                <c:pt idx="998">
                  <c:v>3.2804643145282002</c:v>
                </c:pt>
                <c:pt idx="999">
                  <c:v>3.2803537605946858</c:v>
                </c:pt>
                <c:pt idx="1000">
                  <c:v>3.2802349712918502</c:v>
                </c:pt>
                <c:pt idx="1001">
                  <c:v>3.2801076882329157</c:v>
                </c:pt>
                <c:pt idx="1002">
                  <c:v>3.2799716580102203</c:v>
                </c:pt>
                <c:pt idx="1003">
                  <c:v>3.2798266323248857</c:v>
                </c:pt>
                <c:pt idx="1004">
                  <c:v>3.2796723681136206</c:v>
                </c:pt>
                <c:pt idx="1005">
                  <c:v>3.2795086276725995</c:v>
                </c:pt>
                <c:pt idx="1006">
                  <c:v>3.2793351787783549</c:v>
                </c:pt>
                <c:pt idx="1007">
                  <c:v>3.2791517948056121</c:v>
                </c:pt>
                <c:pt idx="1008">
                  <c:v>3.2789582548420242</c:v>
                </c:pt>
                <c:pt idx="1009">
                  <c:v>3.2787543437997324</c:v>
                </c:pt>
                <c:pt idx="1010">
                  <c:v>3.2785398525237062</c:v>
                </c:pt>
                <c:pt idx="1011">
                  <c:v>3.2783145778968068</c:v>
                </c:pt>
                <c:pt idx="1012">
                  <c:v>3.2780783229415147</c:v>
                </c:pt>
                <c:pt idx="1013">
                  <c:v>3.2778308969182817</c:v>
                </c:pt>
                <c:pt idx="1014">
                  <c:v>3.2775721154204547</c:v>
                </c:pt>
                <c:pt idx="1015">
                  <c:v>3.2773018004657151</c:v>
                </c:pt>
                <c:pt idx="1016">
                  <c:v>3.2770197805840038</c:v>
                </c:pt>
                <c:pt idx="1017">
                  <c:v>3.2767258909018775</c:v>
                </c:pt>
                <c:pt idx="1018">
                  <c:v>3.2764199732232622</c:v>
                </c:pt>
                <c:pt idx="1019">
                  <c:v>3.2761018761065541</c:v>
                </c:pt>
                <c:pt idx="1020">
                  <c:v>3.2757714549380519</c:v>
                </c:pt>
                <c:pt idx="1021">
                  <c:v>3.2754285720016552</c:v>
                </c:pt>
                <c:pt idx="1022">
                  <c:v>3.275073096544824</c:v>
                </c:pt>
                <c:pt idx="1023">
                  <c:v>3.2747049048407506</c:v>
                </c:pt>
                <c:pt idx="1024">
                  <c:v>3.2743238802467229</c:v>
                </c:pt>
                <c:pt idx="1025">
                  <c:v>3.273929913258649</c:v>
                </c:pt>
                <c:pt idx="1026">
                  <c:v>3.2735229015617162</c:v>
                </c:pt>
                <c:pt idx="1027">
                  <c:v>3.2731027500771686</c:v>
                </c:pt>
                <c:pt idx="1028">
                  <c:v>3.2726693710051769</c:v>
                </c:pt>
                <c:pt idx="1029">
                  <c:v>3.2722226838637751</c:v>
                </c:pt>
                <c:pt idx="1030">
                  <c:v>3.2717626155238695</c:v>
                </c:pt>
                <c:pt idx="1031">
                  <c:v>3.2712891002402777</c:v>
                </c:pt>
                <c:pt idx="1032">
                  <c:v>3.2708020796788069</c:v>
                </c:pt>
                <c:pt idx="1033">
                  <c:v>3.2703015029393505</c:v>
                </c:pt>
                <c:pt idx="1034">
                  <c:v>3.2697873265749955</c:v>
                </c:pt>
                <c:pt idx="1035">
                  <c:v>3.2692595146071453</c:v>
                </c:pt>
                <c:pt idx="1036">
                  <c:v>3.2687180385366319</c:v>
                </c:pt>
                <c:pt idx="1037">
                  <c:v>3.2681628773508438</c:v>
                </c:pt>
                <c:pt idx="1038">
                  <c:v>3.2675940175268465</c:v>
                </c:pt>
                <c:pt idx="1039">
                  <c:v>3.2670114530305105</c:v>
                </c:pt>
                <c:pt idx="1040">
                  <c:v>3.2664151853116516</c:v>
                </c:pt>
              </c:numCache>
            </c:numRef>
          </c:yVal>
        </c:ser>
        <c:axId val="151979136"/>
        <c:axId val="151981056"/>
      </c:scatterChart>
      <c:valAx>
        <c:axId val="1519791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1056"/>
        <c:crosses val="autoZero"/>
        <c:crossBetween val="midCat"/>
      </c:valAx>
      <c:valAx>
        <c:axId val="151981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(J)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Energy transformations</a:t>
            </a:r>
            <a:r>
              <a:rPr lang="en-AU" baseline="0"/>
              <a:t> of bungee jumper (vs displacement)</a:t>
            </a:r>
            <a:endParaRPr lang="en-AU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Sheet1!$U$10</c:f>
              <c:strCache>
                <c:ptCount val="1"/>
                <c:pt idx="0">
                  <c:v>GPE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Sheet1!$L$11:$L$351</c:f>
              <c:numCache>
                <c:formatCode>General</c:formatCode>
                <c:ptCount val="341"/>
                <c:pt idx="0">
                  <c:v>1.9600000000000002E-5</c:v>
                </c:pt>
                <c:pt idx="1">
                  <c:v>7.8376480000000016E-5</c:v>
                </c:pt>
                <c:pt idx="2">
                  <c:v>1.7630593411200002E-4</c:v>
                </c:pt>
                <c:pt idx="3">
                  <c:v>3.1336487055153283E-4</c:v>
                </c:pt>
                <c:pt idx="4">
                  <c:v>4.8952981162920194E-4</c:v>
                </c:pt>
                <c:pt idx="5">
                  <c:v>7.0477729374222452E-4</c:v>
                </c:pt>
                <c:pt idx="6">
                  <c:v>9.5908386736597928E-4</c:v>
                </c:pt>
                <c:pt idx="7">
                  <c:v>1.2524260970455598E-3</c:v>
                </c:pt>
                <c:pt idx="8">
                  <c:v>1.5847805613873325E-3</c:v>
                </c:pt>
                <c:pt idx="9">
                  <c:v>1.9561238530505002E-3</c:v>
                </c:pt>
                <c:pt idx="10">
                  <c:v>2.3664325787386697E-3</c:v>
                </c:pt>
                <c:pt idx="11">
                  <c:v>2.8156833591914264E-3</c:v>
                </c:pt>
                <c:pt idx="12">
                  <c:v>3.3038528291759114E-3</c:v>
                </c:pt>
                <c:pt idx="13">
                  <c:v>3.8309176374784057E-3</c:v>
                </c:pt>
                <c:pt idx="14">
                  <c:v>4.3968544468959182E-3</c:v>
                </c:pt>
                <c:pt idx="15">
                  <c:v>5.0016399342277806E-3</c:v>
                </c:pt>
                <c:pt idx="16">
                  <c:v>5.6452507902672441E-3</c:v>
                </c:pt>
                <c:pt idx="17">
                  <c:v>6.3276637197930835E-3</c:v>
                </c:pt>
                <c:pt idx="18">
                  <c:v>7.0488554415612074E-3</c:v>
                </c:pt>
                <c:pt idx="19">
                  <c:v>7.8088026882962708E-3</c:v>
                </c:pt>
                <c:pt idx="20">
                  <c:v>8.6074822066832934E-3</c:v>
                </c:pt>
                <c:pt idx="21">
                  <c:v>9.444870757359284E-3</c:v>
                </c:pt>
                <c:pt idx="22">
                  <c:v>1.0320945114904868E-2</c:v>
                </c:pt>
                <c:pt idx="23">
                  <c:v>1.1235682067835925E-2</c:v>
                </c:pt>
                <c:pt idx="24">
                  <c:v>1.2189058418595224E-2</c:v>
                </c:pt>
                <c:pt idx="25">
                  <c:v>1.3181050983544065E-2</c:v>
                </c:pt>
                <c:pt idx="26">
                  <c:v>1.4211636592953939E-2</c:v>
                </c:pt>
                <c:pt idx="27">
                  <c:v>1.5280792090998165E-2</c:v>
                </c:pt>
                <c:pt idx="28">
                  <c:v>1.6388494335743565E-2</c:v>
                </c:pt>
                <c:pt idx="29">
                  <c:v>1.7534720199142116E-2</c:v>
                </c:pt>
                <c:pt idx="30">
                  <c:v>1.8719446567022631E-2</c:v>
                </c:pt>
                <c:pt idx="31">
                  <c:v>1.9942650339082414E-2</c:v>
                </c:pt>
                <c:pt idx="32">
                  <c:v>2.1204308428878962E-2</c:v>
                </c:pt>
                <c:pt idx="33">
                  <c:v>2.2504397763821633E-2</c:v>
                </c:pt>
                <c:pt idx="34">
                  <c:v>2.384289528516334E-2</c:v>
                </c:pt>
                <c:pt idx="35">
                  <c:v>2.5219777947992239E-2</c:v>
                </c:pt>
                <c:pt idx="36">
                  <c:v>2.663502272122344E-2</c:v>
                </c:pt>
                <c:pt idx="37">
                  <c:v>2.8088606587590704E-2</c:v>
                </c:pt>
                <c:pt idx="38">
                  <c:v>2.9580506543638148E-2</c:v>
                </c:pt>
                <c:pt idx="39">
                  <c:v>3.1110699599711963E-2</c:v>
                </c:pt>
                <c:pt idx="40">
                  <c:v>3.2679162779952135E-2</c:v>
                </c:pt>
                <c:pt idx="41">
                  <c:v>3.4285873122284163E-2</c:v>
                </c:pt>
                <c:pt idx="42">
                  <c:v>3.5930807678410788E-2</c:v>
                </c:pt>
                <c:pt idx="43">
                  <c:v>3.761394351380374E-2</c:v>
                </c:pt>
                <c:pt idx="44">
                  <c:v>3.9335257707695456E-2</c:v>
                </c:pt>
                <c:pt idx="45">
                  <c:v>4.1094727353070834E-2</c:v>
                </c:pt>
                <c:pt idx="46">
                  <c:v>4.289232955665899E-2</c:v>
                </c:pt>
                <c:pt idx="47">
                  <c:v>4.472804143892499E-2</c:v>
                </c:pt>
                <c:pt idx="48">
                  <c:v>4.6601840134061628E-2</c:v>
                </c:pt>
                <c:pt idx="49">
                  <c:v>4.8513702789981183E-2</c:v>
                </c:pt>
                <c:pt idx="50">
                  <c:v>5.0463606568307187E-2</c:v>
                </c:pt>
                <c:pt idx="51">
                  <c:v>5.2451528644366197E-2</c:v>
                </c:pt>
                <c:pt idx="52">
                  <c:v>5.4477446207179571E-2</c:v>
                </c:pt>
                <c:pt idx="53">
                  <c:v>5.6541336459455256E-2</c:v>
                </c:pt>
                <c:pt idx="54">
                  <c:v>5.8643176617579576E-2</c:v>
                </c:pt>
                <c:pt idx="55">
                  <c:v>6.0782943911609023E-2</c:v>
                </c:pt>
                <c:pt idx="56">
                  <c:v>6.2960615585262059E-2</c:v>
                </c:pt>
                <c:pt idx="57">
                  <c:v>6.5176168895910894E-2</c:v>
                </c:pt>
                <c:pt idx="58">
                  <c:v>6.7429581114573339E-2</c:v>
                </c:pt>
                <c:pt idx="59">
                  <c:v>6.9720829525904596E-2</c:v>
                </c:pt>
                <c:pt idx="60">
                  <c:v>7.2049891428189045E-2</c:v>
                </c:pt>
                <c:pt idx="61">
                  <c:v>7.441674413333213E-2</c:v>
                </c:pt>
                <c:pt idx="62">
                  <c:v>7.6821364966852129E-2</c:v>
                </c:pt>
                <c:pt idx="63">
                  <c:v>7.9263731267872006E-2</c:v>
                </c:pt>
                <c:pt idx="64">
                  <c:v>8.174382038911128E-2</c:v>
                </c:pt>
                <c:pt idx="65">
                  <c:v>8.4261609696877807E-2</c:v>
                </c:pt>
                <c:pt idx="66">
                  <c:v>8.6817076571059679E-2</c:v>
                </c:pt>
                <c:pt idx="67">
                  <c:v>8.9410198405117033E-2</c:v>
                </c:pt>
                <c:pt idx="68">
                  <c:v>9.2040952606073964E-2</c:v>
                </c:pt>
                <c:pt idx="69">
                  <c:v>9.4709316594510318E-2</c:v>
                </c:pt>
                <c:pt idx="70">
                  <c:v>9.7415267804553604E-2</c:v>
                </c:pt>
                <c:pt idx="71">
                  <c:v>0.10015878368387086</c:v>
                </c:pt>
                <c:pt idx="72">
                  <c:v>0.10293984169366054</c:v>
                </c:pt>
                <c:pt idx="73">
                  <c:v>0.10575841930864434</c:v>
                </c:pt>
                <c:pt idx="74">
                  <c:v>0.10861449401705915</c:v>
                </c:pt>
                <c:pt idx="75">
                  <c:v>0.11150804332064891</c:v>
                </c:pt>
                <c:pt idx="76">
                  <c:v>0.11443904473465652</c:v>
                </c:pt>
                <c:pt idx="77">
                  <c:v>0.11740747578781573</c:v>
                </c:pt>
                <c:pt idx="78">
                  <c:v>0.12041331402234304</c:v>
                </c:pt>
                <c:pt idx="79">
                  <c:v>0.12345653699392962</c:v>
                </c:pt>
                <c:pt idx="80">
                  <c:v>0.12653712227173325</c:v>
                </c:pt>
                <c:pt idx="81">
                  <c:v>0.1296550474383702</c:v>
                </c:pt>
                <c:pt idx="82">
                  <c:v>0.13281029008990716</c:v>
                </c:pt>
                <c:pt idx="83">
                  <c:v>0.13600282783585321</c:v>
                </c:pt>
                <c:pt idx="84">
                  <c:v>0.1392326382991517</c:v>
                </c:pt>
                <c:pt idx="85">
                  <c:v>0.14249969911617219</c:v>
                </c:pt>
                <c:pt idx="86">
                  <c:v>0.14580398793670249</c:v>
                </c:pt>
                <c:pt idx="87">
                  <c:v>0.14914548242394046</c:v>
                </c:pt>
                <c:pt idx="88">
                  <c:v>0.15252416025448609</c:v>
                </c:pt>
                <c:pt idx="89">
                  <c:v>0.15593999911833339</c:v>
                </c:pt>
                <c:pt idx="90">
                  <c:v>0.15939297671886238</c:v>
                </c:pt>
                <c:pt idx="91">
                  <c:v>0.16288307077283107</c:v>
                </c:pt>
                <c:pt idx="92">
                  <c:v>0.16641025901036735</c:v>
                </c:pt>
                <c:pt idx="93">
                  <c:v>0.16997451917496112</c:v>
                </c:pt>
                <c:pt idx="94">
                  <c:v>0.17357582902345614</c:v>
                </c:pt>
                <c:pt idx="95">
                  <c:v>0.17721416632604206</c:v>
                </c:pt>
                <c:pt idx="96">
                  <c:v>0.18088950886624644</c:v>
                </c:pt>
                <c:pt idx="97">
                  <c:v>0.18460183444092668</c:v>
                </c:pt>
                <c:pt idx="98">
                  <c:v>0.18835112086026212</c:v>
                </c:pt>
                <c:pt idx="99">
                  <c:v>0.19213734594774595</c:v>
                </c:pt>
                <c:pt idx="100">
                  <c:v>0.19596048754017731</c:v>
                </c:pt>
                <c:pt idx="101">
                  <c:v>0.1998205234876532</c:v>
                </c:pt>
                <c:pt idx="102">
                  <c:v>0.2037174316535606</c:v>
                </c:pt>
                <c:pt idx="103">
                  <c:v>0.20765118991456846</c:v>
                </c:pt>
                <c:pt idx="104">
                  <c:v>0.21162177616061972</c:v>
                </c:pt>
                <c:pt idx="105">
                  <c:v>0.21562916829492335</c:v>
                </c:pt>
                <c:pt idx="106">
                  <c:v>0.21967334423394638</c:v>
                </c:pt>
                <c:pt idx="107">
                  <c:v>0.22375428190740601</c:v>
                </c:pt>
                <c:pt idx="108">
                  <c:v>0.22787195925826156</c:v>
                </c:pt>
                <c:pt idx="109">
                  <c:v>0.2320263542427066</c:v>
                </c:pt>
                <c:pt idx="110">
                  <c:v>0.23621744483016097</c:v>
                </c:pt>
                <c:pt idx="111">
                  <c:v>0.24044520900326286</c:v>
                </c:pt>
                <c:pt idx="112">
                  <c:v>0.2447096247578609</c:v>
                </c:pt>
                <c:pt idx="113">
                  <c:v>0.24901067010300618</c:v>
                </c:pt>
                <c:pt idx="114">
                  <c:v>0.25334832306094435</c:v>
                </c:pt>
                <c:pt idx="115">
                  <c:v>0.25772256166710777</c:v>
                </c:pt>
                <c:pt idx="116">
                  <c:v>0.2621333639701075</c:v>
                </c:pt>
                <c:pt idx="117">
                  <c:v>0.26658070803172546</c:v>
                </c:pt>
                <c:pt idx="118">
                  <c:v>0.27106457192690642</c:v>
                </c:pt>
                <c:pt idx="119">
                  <c:v>0.27558493374375026</c:v>
                </c:pt>
                <c:pt idx="120">
                  <c:v>0.28014177158350401</c:v>
                </c:pt>
                <c:pt idx="121">
                  <c:v>0.28473506356055389</c:v>
                </c:pt>
                <c:pt idx="122">
                  <c:v>0.28936478780241753</c:v>
                </c:pt>
                <c:pt idx="123">
                  <c:v>0.29403092244973605</c:v>
                </c:pt>
                <c:pt idx="124">
                  <c:v>0.29873344565626619</c:v>
                </c:pt>
                <c:pt idx="125">
                  <c:v>0.30347233558887243</c:v>
                </c:pt>
                <c:pt idx="126">
                  <c:v>0.3082475704275191</c:v>
                </c:pt>
                <c:pt idx="127">
                  <c:v>0.31305912836526256</c:v>
                </c:pt>
                <c:pt idx="128">
                  <c:v>0.31790698760824337</c:v>
                </c:pt>
                <c:pt idx="129">
                  <c:v>0.32279112637567842</c:v>
                </c:pt>
                <c:pt idx="130">
                  <c:v>0.327711522899853</c:v>
                </c:pt>
                <c:pt idx="131">
                  <c:v>0.33266815542611305</c:v>
                </c:pt>
                <c:pt idx="132">
                  <c:v>0.33766100221285739</c:v>
                </c:pt>
                <c:pt idx="133">
                  <c:v>0.34269004153152965</c:v>
                </c:pt>
                <c:pt idx="134">
                  <c:v>0.34775525166661075</c:v>
                </c:pt>
                <c:pt idx="135">
                  <c:v>0.35285661091561077</c:v>
                </c:pt>
                <c:pt idx="136">
                  <c:v>0.35799409758906137</c:v>
                </c:pt>
                <c:pt idx="137">
                  <c:v>0.36316769001050792</c:v>
                </c:pt>
                <c:pt idx="138">
                  <c:v>0.3683773665165016</c:v>
                </c:pt>
                <c:pt idx="139">
                  <c:v>0.37362310545659172</c:v>
                </c:pt>
                <c:pt idx="140">
                  <c:v>0.37890488519331778</c:v>
                </c:pt>
                <c:pt idx="141">
                  <c:v>0.38422268410220178</c:v>
                </c:pt>
                <c:pt idx="142">
                  <c:v>0.38957648057174044</c:v>
                </c:pt>
                <c:pt idx="143">
                  <c:v>0.39496625300339738</c:v>
                </c:pt>
                <c:pt idx="144">
                  <c:v>0.40039197981159536</c:v>
                </c:pt>
                <c:pt idx="145">
                  <c:v>0.40585363942370839</c:v>
                </c:pt>
                <c:pt idx="146">
                  <c:v>0.41135121028005417</c:v>
                </c:pt>
                <c:pt idx="147">
                  <c:v>0.41688467083388614</c:v>
                </c:pt>
                <c:pt idx="148">
                  <c:v>0.42245399955138579</c:v>
                </c:pt>
                <c:pt idx="149">
                  <c:v>0.42805917491165496</c:v>
                </c:pt>
                <c:pt idx="150">
                  <c:v>0.43370017540670797</c:v>
                </c:pt>
                <c:pt idx="151">
                  <c:v>0.43937697954146393</c:v>
                </c:pt>
                <c:pt idx="152">
                  <c:v>0.44508956583373904</c:v>
                </c:pt>
                <c:pt idx="153">
                  <c:v>0.45083791281423879</c:v>
                </c:pt>
                <c:pt idx="154">
                  <c:v>0.45662199902655026</c:v>
                </c:pt>
                <c:pt idx="155">
                  <c:v>0.46244180302713433</c:v>
                </c:pt>
                <c:pt idx="156">
                  <c:v>0.46829730338531805</c:v>
                </c:pt>
                <c:pt idx="157">
                  <c:v>0.47418847868328684</c:v>
                </c:pt>
                <c:pt idx="158">
                  <c:v>0.48011530751607684</c:v>
                </c:pt>
                <c:pt idx="159">
                  <c:v>0.4860777684915672</c:v>
                </c:pt>
                <c:pt idx="160">
                  <c:v>0.49207584023047224</c:v>
                </c:pt>
                <c:pt idx="161">
                  <c:v>0.49810950136633392</c:v>
                </c:pt>
                <c:pt idx="162">
                  <c:v>0.5041787305455141</c:v>
                </c:pt>
                <c:pt idx="163">
                  <c:v>0.51028322784515046</c:v>
                </c:pt>
                <c:pt idx="164">
                  <c:v>0.51642228672299684</c:v>
                </c:pt>
                <c:pt idx="165">
                  <c:v>0.52259507044920772</c:v>
                </c:pt>
                <c:pt idx="166">
                  <c:v>0.52880073824492957</c:v>
                </c:pt>
                <c:pt idx="167">
                  <c:v>0.53503844539653056</c:v>
                </c:pt>
                <c:pt idx="168">
                  <c:v>0.54130734337029396</c:v>
                </c:pt>
                <c:pt idx="169">
                  <c:v>0.54760657992755979</c:v>
                </c:pt>
                <c:pt idx="170">
                  <c:v>0.5539352992402985</c:v>
                </c:pt>
                <c:pt idx="171">
                  <c:v>0.5602926420071016</c:v>
                </c:pt>
                <c:pt idx="172">
                  <c:v>0.5666777455695734</c:v>
                </c:pt>
                <c:pt idx="173">
                  <c:v>0.57308974402910828</c:v>
                </c:pt>
                <c:pt idx="174">
                  <c:v>0.5795277683640373</c:v>
                </c:pt>
                <c:pt idx="175">
                  <c:v>0.58599094654712891</c:v>
                </c:pt>
                <c:pt idx="176">
                  <c:v>0.59247840366342741</c:v>
                </c:pt>
                <c:pt idx="177">
                  <c:v>0.59898926202841329</c:v>
                </c:pt>
                <c:pt idx="178">
                  <c:v>0.60552264130647016</c:v>
                </c:pt>
                <c:pt idx="179">
                  <c:v>0.6120776586296417</c:v>
                </c:pt>
                <c:pt idx="180">
                  <c:v>0.61865342871666251</c:v>
                </c:pt>
                <c:pt idx="181">
                  <c:v>0.62524906399224778</c:v>
                </c:pt>
                <c:pt idx="182">
                  <c:v>0.63186367470662419</c:v>
                </c:pt>
                <c:pt idx="183">
                  <c:v>0.63849636905528795</c:v>
                </c:pt>
                <c:pt idx="184">
                  <c:v>0.64514625329897202</c:v>
                </c:pt>
                <c:pt idx="185">
                  <c:v>0.65181243188380777</c:v>
                </c:pt>
                <c:pt idx="186">
                  <c:v>0.65849400756166387</c:v>
                </c:pt>
                <c:pt idx="187">
                  <c:v>0.66519008151064751</c:v>
                </c:pt>
                <c:pt idx="188">
                  <c:v>0.67189975345575059</c:v>
                </c:pt>
                <c:pt idx="189">
                  <c:v>0.67862212178962544</c:v>
                </c:pt>
                <c:pt idx="190">
                  <c:v>0.68535628369347368</c:v>
                </c:pt>
                <c:pt idx="191">
                  <c:v>0.6921013352580323</c:v>
                </c:pt>
                <c:pt idx="192">
                  <c:v>0.69885637160464009</c:v>
                </c:pt>
                <c:pt idx="193">
                  <c:v>0.70562048700636915</c:v>
                </c:pt>
                <c:pt idx="194">
                  <c:v>0.71239277500920462</c:v>
                </c:pt>
                <c:pt idx="195">
                  <c:v>0.71917232855325686</c:v>
                </c:pt>
                <c:pt idx="196">
                  <c:v>0.72595824009398946</c:v>
                </c:pt>
                <c:pt idx="197">
                  <c:v>0.73274960172344772</c:v>
                </c:pt>
                <c:pt idx="198">
                  <c:v>0.73954550529147001</c:v>
                </c:pt>
                <c:pt idx="199">
                  <c:v>0.74634504252686795</c:v>
                </c:pt>
                <c:pt idx="200">
                  <c:v>0.75314730515855688</c:v>
                </c:pt>
                <c:pt idx="201">
                  <c:v>0.75995138503662285</c:v>
                </c:pt>
                <c:pt idx="202">
                  <c:v>0.76675637425330789</c:v>
                </c:pt>
                <c:pt idx="203">
                  <c:v>0.77356136526389896</c:v>
                </c:pt>
                <c:pt idx="204">
                  <c:v>0.7803654510075041</c:v>
                </c:pt>
                <c:pt idx="205">
                  <c:v>0.78716772502769961</c:v>
                </c:pt>
                <c:pt idx="206">
                  <c:v>0.79396728159303209</c:v>
                </c:pt>
                <c:pt idx="207">
                  <c:v>0.80076321581735965</c:v>
                </c:pt>
                <c:pt idx="208">
                  <c:v>0.80755462378001652</c:v>
                </c:pt>
                <c:pt idx="209">
                  <c:v>0.81434060264578456</c:v>
                </c:pt>
                <c:pt idx="210">
                  <c:v>0.82112025078465645</c:v>
                </c:pt>
                <c:pt idx="211">
                  <c:v>0.82789266789137372</c:v>
                </c:pt>
                <c:pt idx="212">
                  <c:v>0.83465695510472526</c:v>
                </c:pt>
                <c:pt idx="213">
                  <c:v>0.84141221512658904</c:v>
                </c:pt>
                <c:pt idx="214">
                  <c:v>0.84815755234070256</c:v>
                </c:pt>
                <c:pt idx="215">
                  <c:v>0.854892072931145</c:v>
                </c:pt>
                <c:pt idx="216">
                  <c:v>0.86161488500051719</c:v>
                </c:pt>
                <c:pt idx="217">
                  <c:v>0.86832509868780183</c:v>
                </c:pt>
                <c:pt idx="218">
                  <c:v>0.87502182628589031</c:v>
                </c:pt>
                <c:pt idx="219">
                  <c:v>0.88170418235875903</c:v>
                </c:pt>
                <c:pt idx="220">
                  <c:v>0.88837128385828068</c:v>
                </c:pt>
                <c:pt idx="221">
                  <c:v>0.89502225024065551</c:v>
                </c:pt>
                <c:pt idx="222">
                  <c:v>0.90165620358244569</c:v>
                </c:pt>
                <c:pt idx="223">
                  <c:v>0.90827226869619926</c:v>
                </c:pt>
                <c:pt idx="224">
                  <c:v>0.91486957324564744</c:v>
                </c:pt>
                <c:pt idx="225">
                  <c:v>0.92144724786046062</c:v>
                </c:pt>
                <c:pt idx="226">
                  <c:v>0.92800442625054735</c:v>
                </c:pt>
                <c:pt idx="227">
                  <c:v>0.93454024531988256</c:v>
                </c:pt>
                <c:pt idx="228">
                  <c:v>0.94105384527984859</c:v>
                </c:pt>
                <c:pt idx="229">
                  <c:v>0.94754436976207512</c:v>
                </c:pt>
                <c:pt idx="230">
                  <c:v>0.95401096593076329</c:v>
                </c:pt>
                <c:pt idx="231">
                  <c:v>0.9604527845944788</c:v>
                </c:pt>
                <c:pt idx="232">
                  <c:v>0.96686898031739976</c:v>
                </c:pt>
                <c:pt idx="233">
                  <c:v>0.97325871153000421</c:v>
                </c:pt>
                <c:pt idx="234">
                  <c:v>0.97962114063918382</c:v>
                </c:pt>
                <c:pt idx="235">
                  <c:v>0.98595543413776843</c:v>
                </c:pt>
                <c:pt idx="236">
                  <c:v>0.99226076271344776</c:v>
                </c:pt>
                <c:pt idx="237">
                  <c:v>0.99853630135707561</c:v>
                </c:pt>
                <c:pt idx="238">
                  <c:v>1.0047812294703431</c:v>
                </c:pt>
                <c:pt idx="239">
                  <c:v>1.0109947309728062</c:v>
                </c:pt>
                <c:pt idx="240">
                  <c:v>1.0171759944082541</c:v>
                </c:pt>
                <c:pt idx="241">
                  <c:v>1.0233242130504046</c:v>
                </c:pt>
                <c:pt idx="242">
                  <c:v>1.0294385850079122</c:v>
                </c:pt>
                <c:pt idx="243">
                  <c:v>1.0355183133286767</c:v>
                </c:pt>
                <c:pt idx="244">
                  <c:v>1.0415626061034364</c:v>
                </c:pt>
                <c:pt idx="245">
                  <c:v>1.047570676568635</c:v>
                </c:pt>
                <c:pt idx="246">
                  <c:v>1.0535417432085472</c:v>
                </c:pt>
                <c:pt idx="247">
                  <c:v>1.0594750298566507</c:v>
                </c:pt>
                <c:pt idx="248">
                  <c:v>1.0653697657962307</c:v>
                </c:pt>
                <c:pt idx="249">
                  <c:v>1.0712251858602047</c:v>
                </c:pt>
                <c:pt idx="250">
                  <c:v>1.0770405305301538</c:v>
                </c:pt>
                <c:pt idx="251">
                  <c:v>1.0828150460345489</c:v>
                </c:pt>
                <c:pt idx="252">
                  <c:v>1.0885479844461583</c:v>
                </c:pt>
                <c:pt idx="253">
                  <c:v>1.094238603778624</c:v>
                </c:pt>
                <c:pt idx="254">
                  <c:v>1.0998861680821945</c:v>
                </c:pt>
                <c:pt idx="255">
                  <c:v>1.1054899475386031</c:v>
                </c:pt>
                <c:pt idx="256">
                  <c:v>1.1110492185550764</c:v>
                </c:pt>
                <c:pt idx="257">
                  <c:v>1.116563263857465</c:v>
                </c:pt>
                <c:pt idx="258">
                  <c:v>1.1220313725824798</c:v>
                </c:pt>
                <c:pt idx="259">
                  <c:v>1.1274528403690276</c:v>
                </c:pt>
                <c:pt idx="260">
                  <c:v>1.1328269694486282</c:v>
                </c:pt>
                <c:pt idx="261">
                  <c:v>1.1381530687349068</c:v>
                </c:pt>
                <c:pt idx="262">
                  <c:v>1.1434304539121469</c:v>
                </c:pt>
                <c:pt idx="263">
                  <c:v>1.1486584475228936</c:v>
                </c:pt>
                <c:pt idx="264">
                  <c:v>1.1538363790545962</c:v>
                </c:pt>
                <c:pt idx="265">
                  <c:v>1.1589635850252793</c:v>
                </c:pt>
                <c:pt idx="266">
                  <c:v>1.1640394090682298</c:v>
                </c:pt>
                <c:pt idx="267">
                  <c:v>1.1690632020156917</c:v>
                </c:pt>
                <c:pt idx="268">
                  <c:v>1.1740343219815559</c:v>
                </c:pt>
                <c:pt idx="269">
                  <c:v>1.1789521344430356</c:v>
                </c:pt>
                <c:pt idx="270">
                  <c:v>1.1838160123213162</c:v>
                </c:pt>
                <c:pt idx="271">
                  <c:v>1.1886253360611709</c:v>
                </c:pt>
                <c:pt idx="272">
                  <c:v>1.1933794937095301</c:v>
                </c:pt>
                <c:pt idx="273">
                  <c:v>1.1980778809929957</c:v>
                </c:pt>
                <c:pt idx="274">
                  <c:v>1.2027199013942909</c:v>
                </c:pt>
                <c:pt idx="275">
                  <c:v>1.2073049662276345</c:v>
                </c:pt>
                <c:pt idx="276">
                  <c:v>1.2118324947130328</c:v>
                </c:pt>
                <c:pt idx="277">
                  <c:v>1.2163019140494757</c:v>
                </c:pt>
                <c:pt idx="278">
                  <c:v>1.2207126594870326</c:v>
                </c:pt>
                <c:pt idx="279">
                  <c:v>1.2250641743978343</c:v>
                </c:pt>
                <c:pt idx="280">
                  <c:v>1.2293559103459368</c:v>
                </c:pt>
                <c:pt idx="281">
                  <c:v>1.2335873271560547</c:v>
                </c:pt>
                <c:pt idx="282">
                  <c:v>1.2377578929811561</c:v>
                </c:pt>
                <c:pt idx="283">
                  <c:v>1.241867084368913</c:v>
                </c:pt>
                <c:pt idx="284">
                  <c:v>1.2459143863269964</c:v>
                </c:pt>
                <c:pt idx="285">
                  <c:v>1.2498992923872085</c:v>
                </c:pt>
                <c:pt idx="286">
                  <c:v>1.2538213046684457</c:v>
                </c:pt>
                <c:pt idx="287">
                  <c:v>1.2576799339384821</c:v>
                </c:pt>
                <c:pt idx="288">
                  <c:v>1.2614746996745683</c:v>
                </c:pt>
                <c:pt idx="289">
                  <c:v>1.2652051301228358</c:v>
                </c:pt>
                <c:pt idx="290">
                  <c:v>1.2688707623565025</c:v>
                </c:pt>
                <c:pt idx="291">
                  <c:v>1.272471142332869</c:v>
                </c:pt>
                <c:pt idx="292">
                  <c:v>1.2760058249491009</c:v>
                </c:pt>
                <c:pt idx="293">
                  <c:v>1.27947437409679</c:v>
                </c:pt>
                <c:pt idx="294">
                  <c:v>1.282876362715287</c:v>
                </c:pt>
                <c:pt idx="295">
                  <c:v>1.2862113728438005</c:v>
                </c:pt>
                <c:pt idx="296">
                  <c:v>1.2894789956722541</c:v>
                </c:pt>
                <c:pt idx="297">
                  <c:v>1.2926788315908977</c:v>
                </c:pt>
                <c:pt idx="298">
                  <c:v>1.2958104902386658</c:v>
                </c:pt>
                <c:pt idx="299">
                  <c:v>1.2988735905502764</c:v>
                </c:pt>
                <c:pt idx="300">
                  <c:v>1.3018677608020672</c:v>
                </c:pt>
                <c:pt idx="301">
                  <c:v>1.3047926386565605</c:v>
                </c:pt>
                <c:pt idx="302">
                  <c:v>1.3076478712057542</c:v>
                </c:pt>
                <c:pt idx="303">
                  <c:v>1.310433115013133</c:v>
                </c:pt>
                <c:pt idx="304">
                  <c:v>1.3131480361543943</c:v>
                </c:pt>
                <c:pt idx="305">
                  <c:v>1.3157923102568845</c:v>
                </c:pt>
                <c:pt idx="306">
                  <c:v>1.3183656225377403</c:v>
                </c:pt>
                <c:pt idx="307">
                  <c:v>1.3208676678407338</c:v>
                </c:pt>
                <c:pt idx="308">
                  <c:v>1.3232981506718118</c:v>
                </c:pt>
                <c:pt idx="309">
                  <c:v>1.3256567852333303</c:v>
                </c:pt>
                <c:pt idx="310">
                  <c:v>1.3279432954569776</c:v>
                </c:pt>
                <c:pt idx="311">
                  <c:v>1.3301574150353828</c:v>
                </c:pt>
                <c:pt idx="312">
                  <c:v>1.3322988874524067</c:v>
                </c:pt>
                <c:pt idx="313">
                  <c:v>1.334367466012111</c:v>
                </c:pt>
                <c:pt idx="314">
                  <c:v>1.3363629138664042</c:v>
                </c:pt>
                <c:pt idx="315">
                  <c:v>1.3382850040413581</c:v>
                </c:pt>
                <c:pt idx="316">
                  <c:v>1.3401335194621964</c:v>
                </c:pt>
                <c:pt idx="317">
                  <c:v>1.3419082529769488</c:v>
                </c:pt>
                <c:pt idx="318">
                  <c:v>1.3436090073787705</c:v>
                </c:pt>
                <c:pt idx="319">
                  <c:v>1.3452355954269242</c:v>
                </c:pt>
                <c:pt idx="320">
                  <c:v>1.3467878398664221</c:v>
                </c:pt>
                <c:pt idx="321">
                  <c:v>1.3482655734463274</c:v>
                </c:pt>
                <c:pt idx="322">
                  <c:v>1.3496686389367107</c:v>
                </c:pt>
                <c:pt idx="323">
                  <c:v>1.3509968891442641</c:v>
                </c:pt>
                <c:pt idx="324">
                  <c:v>1.3522501869265662</c:v>
                </c:pt>
                <c:pt idx="325">
                  <c:v>1.3534284052050032</c:v>
                </c:pt>
                <c:pt idx="326">
                  <c:v>1.3545314269763384</c:v>
                </c:pt>
                <c:pt idx="327">
                  <c:v>1.355559145322935</c:v>
                </c:pt>
                <c:pt idx="328">
                  <c:v>1.3565114634216275</c:v>
                </c:pt>
                <c:pt idx="329">
                  <c:v>1.3573882945512437</c:v>
                </c:pt>
                <c:pt idx="330">
                  <c:v>1.3581895620987756</c:v>
                </c:pt>
                <c:pt idx="331">
                  <c:v>1.3589151995642008</c:v>
                </c:pt>
                <c:pt idx="332">
                  <c:v>1.3595651505639519</c:v>
                </c:pt>
                <c:pt idx="333">
                  <c:v>1.3601393688330359</c:v>
                </c:pt>
                <c:pt idx="334">
                  <c:v>1.3606378182258045</c:v>
                </c:pt>
                <c:pt idx="335">
                  <c:v>1.361060472715375</c:v>
                </c:pt>
                <c:pt idx="336">
                  <c:v>1.3614073163917018</c:v>
                </c:pt>
                <c:pt idx="337">
                  <c:v>1.3616783434583011</c:v>
                </c:pt>
                <c:pt idx="338">
                  <c:v>1.3618735582276298</c:v>
                </c:pt>
                <c:pt idx="339">
                  <c:v>1.3619929751151183</c:v>
                </c:pt>
                <c:pt idx="340">
                  <c:v>1.3620366186318604</c:v>
                </c:pt>
              </c:numCache>
            </c:numRef>
          </c:xVal>
          <c:yVal>
            <c:numRef>
              <c:f>Sheet1!$U$11:$U$351</c:f>
              <c:numCache>
                <c:formatCode>General</c:formatCode>
                <c:ptCount val="341"/>
                <c:pt idx="0">
                  <c:v>4.00433003477767</c:v>
                </c:pt>
                <c:pt idx="1">
                  <c:v>4.0041572319264693</c:v>
                </c:pt>
                <c:pt idx="2">
                  <c:v>4.0038693193313799</c:v>
                </c:pt>
                <c:pt idx="3">
                  <c:v>4.0034663660582481</c:v>
                </c:pt>
                <c:pt idx="4">
                  <c:v>4.0029484411314797</c:v>
                </c:pt>
                <c:pt idx="5">
                  <c:v>4.0023156135340674</c:v>
                </c:pt>
                <c:pt idx="6">
                  <c:v>4.0015679522076137</c:v>
                </c:pt>
                <c:pt idx="7">
                  <c:v>4.0007055260523563</c:v>
                </c:pt>
                <c:pt idx="8">
                  <c:v>3.999728403927191</c:v>
                </c:pt>
                <c:pt idx="9">
                  <c:v>3.998636654649701</c:v>
                </c:pt>
                <c:pt idx="10">
                  <c:v>3.9974303469961776</c:v>
                </c:pt>
                <c:pt idx="11">
                  <c:v>3.9961095497016466</c:v>
                </c:pt>
                <c:pt idx="12">
                  <c:v>3.9946743314598923</c:v>
                </c:pt>
                <c:pt idx="13">
                  <c:v>3.9931247609234828</c:v>
                </c:pt>
                <c:pt idx="14">
                  <c:v>3.9914609067037956</c:v>
                </c:pt>
                <c:pt idx="15">
                  <c:v>3.9896828373710398</c:v>
                </c:pt>
                <c:pt idx="16">
                  <c:v>3.9877906214542835</c:v>
                </c:pt>
                <c:pt idx="17">
                  <c:v>3.9857843274414777</c:v>
                </c:pt>
                <c:pt idx="18">
                  <c:v>3.9836640237794794</c:v>
                </c:pt>
                <c:pt idx="19">
                  <c:v>3.9814297788740785</c:v>
                </c:pt>
                <c:pt idx="20">
                  <c:v>3.9790816610900208</c:v>
                </c:pt>
                <c:pt idx="21">
                  <c:v>3.9766197387510331</c:v>
                </c:pt>
                <c:pt idx="22">
                  <c:v>3.9740440801398491</c:v>
                </c:pt>
                <c:pt idx="23">
                  <c:v>3.9713547534982321</c:v>
                </c:pt>
                <c:pt idx="24">
                  <c:v>3.9685518270269995</c:v>
                </c:pt>
                <c:pt idx="25">
                  <c:v>3.9656353688860499</c:v>
                </c:pt>
                <c:pt idx="26">
                  <c:v>3.962605447194385</c:v>
                </c:pt>
                <c:pt idx="27">
                  <c:v>3.9594621300301354</c:v>
                </c:pt>
                <c:pt idx="28">
                  <c:v>3.9562054854305835</c:v>
                </c:pt>
                <c:pt idx="29">
                  <c:v>3.952835581392192</c:v>
                </c:pt>
                <c:pt idx="30">
                  <c:v>3.949352485870623</c:v>
                </c:pt>
                <c:pt idx="31">
                  <c:v>3.9457562667807671</c:v>
                </c:pt>
                <c:pt idx="32">
                  <c:v>3.9420469919967656</c:v>
                </c:pt>
                <c:pt idx="33">
                  <c:v>3.9382247293520338</c:v>
                </c:pt>
                <c:pt idx="34">
                  <c:v>3.9342895466392895</c:v>
                </c:pt>
                <c:pt idx="35">
                  <c:v>3.9302415116105722</c:v>
                </c:pt>
                <c:pt idx="36">
                  <c:v>3.9260806919772726</c:v>
                </c:pt>
                <c:pt idx="37">
                  <c:v>3.921807155410153</c:v>
                </c:pt>
                <c:pt idx="38">
                  <c:v>3.9174209695393736</c:v>
                </c:pt>
                <c:pt idx="39">
                  <c:v>3.9129222019545167</c:v>
                </c:pt>
                <c:pt idx="40">
                  <c:v>3.9083109202046105</c:v>
                </c:pt>
                <c:pt idx="41">
                  <c:v>3.9035871917981542</c:v>
                </c:pt>
                <c:pt idx="42">
                  <c:v>3.8987510842031416</c:v>
                </c:pt>
                <c:pt idx="43">
                  <c:v>3.8938026648470867</c:v>
                </c:pt>
                <c:pt idx="44">
                  <c:v>3.8887420011170448</c:v>
                </c:pt>
                <c:pt idx="45">
                  <c:v>3.8835691603596412</c:v>
                </c:pt>
                <c:pt idx="46">
                  <c:v>3.8782842098810919</c:v>
                </c:pt>
                <c:pt idx="47">
                  <c:v>3.8728872169472299</c:v>
                </c:pt>
                <c:pt idx="48">
                  <c:v>3.8673782487835289</c:v>
                </c:pt>
                <c:pt idx="49">
                  <c:v>3.8617573725751249</c:v>
                </c:pt>
                <c:pt idx="50">
                  <c:v>3.8560246554668463</c:v>
                </c:pt>
                <c:pt idx="51">
                  <c:v>3.8501801645632328</c:v>
                </c:pt>
                <c:pt idx="52">
                  <c:v>3.8442239669285616</c:v>
                </c:pt>
                <c:pt idx="53">
                  <c:v>3.8381561295868707</c:v>
                </c:pt>
                <c:pt idx="54">
                  <c:v>3.8319767195219852</c:v>
                </c:pt>
                <c:pt idx="55">
                  <c:v>3.8256858036775392</c:v>
                </c:pt>
                <c:pt idx="56">
                  <c:v>3.8192834489569991</c:v>
                </c:pt>
                <c:pt idx="57">
                  <c:v>3.8127697222236914</c:v>
                </c:pt>
                <c:pt idx="58">
                  <c:v>3.8061446903008243</c:v>
                </c:pt>
                <c:pt idx="59">
                  <c:v>3.7994084199715101</c:v>
                </c:pt>
                <c:pt idx="60">
                  <c:v>3.7925609779787939</c:v>
                </c:pt>
                <c:pt idx="61">
                  <c:v>3.7856024310256733</c:v>
                </c:pt>
                <c:pt idx="62">
                  <c:v>3.7785328457751244</c:v>
                </c:pt>
                <c:pt idx="63">
                  <c:v>3.7713522888501263</c:v>
                </c:pt>
                <c:pt idx="64">
                  <c:v>3.7640608268336826</c:v>
                </c:pt>
                <c:pt idx="65">
                  <c:v>3.7566585262688488</c:v>
                </c:pt>
                <c:pt idx="66">
                  <c:v>3.7491454536587541</c:v>
                </c:pt>
                <c:pt idx="67">
                  <c:v>3.7415216754666258</c:v>
                </c:pt>
                <c:pt idx="68">
                  <c:v>3.7337872581158122</c:v>
                </c:pt>
                <c:pt idx="69">
                  <c:v>3.7259422679898093</c:v>
                </c:pt>
                <c:pt idx="70">
                  <c:v>3.7179867714322818</c:v>
                </c:pt>
                <c:pt idx="71">
                  <c:v>3.7099208347470891</c:v>
                </c:pt>
                <c:pt idx="72">
                  <c:v>3.701744524198308</c:v>
                </c:pt>
                <c:pt idx="73">
                  <c:v>3.6934579060102553</c:v>
                </c:pt>
                <c:pt idx="74">
                  <c:v>3.6850610463675153</c:v>
                </c:pt>
                <c:pt idx="75">
                  <c:v>3.6765540114149613</c:v>
                </c:pt>
                <c:pt idx="76">
                  <c:v>3.667936867257779</c:v>
                </c:pt>
                <c:pt idx="77">
                  <c:v>3.6592096799614917</c:v>
                </c:pt>
                <c:pt idx="78">
                  <c:v>3.6503725155519806</c:v>
                </c:pt>
                <c:pt idx="79">
                  <c:v>3.6414254400155168</c:v>
                </c:pt>
                <c:pt idx="80">
                  <c:v>3.6323685192987738</c:v>
                </c:pt>
                <c:pt idx="81">
                  <c:v>3.6232018193088611</c:v>
                </c:pt>
                <c:pt idx="82">
                  <c:v>3.613925405913343</c:v>
                </c:pt>
                <c:pt idx="83">
                  <c:v>3.6045393449402612</c:v>
                </c:pt>
                <c:pt idx="84">
                  <c:v>3.5950437021781632</c:v>
                </c:pt>
                <c:pt idx="85">
                  <c:v>3.5854385433761231</c:v>
                </c:pt>
                <c:pt idx="86">
                  <c:v>3.5757239342437641</c:v>
                </c:pt>
                <c:pt idx="87">
                  <c:v>3.5658999404512848</c:v>
                </c:pt>
                <c:pt idx="88">
                  <c:v>3.5559666276294806</c:v>
                </c:pt>
                <c:pt idx="89">
                  <c:v>3.5459240613697691</c:v>
                </c:pt>
                <c:pt idx="90">
                  <c:v>3.5357723072242142</c:v>
                </c:pt>
                <c:pt idx="91">
                  <c:v>3.5255114307055462</c:v>
                </c:pt>
                <c:pt idx="92">
                  <c:v>3.5151414972871895</c:v>
                </c:pt>
                <c:pt idx="93">
                  <c:v>3.504662572403284</c:v>
                </c:pt>
                <c:pt idx="94">
                  <c:v>3.4940747214487087</c:v>
                </c:pt>
                <c:pt idx="95">
                  <c:v>3.4833780097791061</c:v>
                </c:pt>
                <c:pt idx="96">
                  <c:v>3.4725725027109053</c:v>
                </c:pt>
                <c:pt idx="97">
                  <c:v>3.4616582655213453</c:v>
                </c:pt>
                <c:pt idx="98">
                  <c:v>3.450635363448499</c:v>
                </c:pt>
                <c:pt idx="99">
                  <c:v>3.4395038616912963</c:v>
                </c:pt>
                <c:pt idx="100">
                  <c:v>3.4282638254095485</c:v>
                </c:pt>
                <c:pt idx="101">
                  <c:v>3.4169153197239694</c:v>
                </c:pt>
                <c:pt idx="102">
                  <c:v>3.4054584097162013</c:v>
                </c:pt>
                <c:pt idx="103">
                  <c:v>3.393893160428838</c:v>
                </c:pt>
                <c:pt idx="104">
                  <c:v>3.382219636865448</c:v>
                </c:pt>
                <c:pt idx="105">
                  <c:v>3.3704379039905947</c:v>
                </c:pt>
                <c:pt idx="106">
                  <c:v>3.3585480267298671</c:v>
                </c:pt>
                <c:pt idx="107">
                  <c:v>3.3465500699698958</c:v>
                </c:pt>
                <c:pt idx="108">
                  <c:v>3.3344440985583805</c:v>
                </c:pt>
                <c:pt idx="109">
                  <c:v>3.3222301773041121</c:v>
                </c:pt>
                <c:pt idx="110">
                  <c:v>3.3099083709769963</c:v>
                </c:pt>
                <c:pt idx="111">
                  <c:v>3.2974787443080764</c:v>
                </c:pt>
                <c:pt idx="112">
                  <c:v>3.2849413619895587</c:v>
                </c:pt>
                <c:pt idx="113">
                  <c:v>3.2722962886748315</c:v>
                </c:pt>
                <c:pt idx="114">
                  <c:v>3.2595435889784934</c:v>
                </c:pt>
                <c:pt idx="115">
                  <c:v>3.2466833274763731</c:v>
                </c:pt>
                <c:pt idx="116">
                  <c:v>3.2337155687055534</c:v>
                </c:pt>
                <c:pt idx="117">
                  <c:v>3.2206403771643966</c:v>
                </c:pt>
                <c:pt idx="118">
                  <c:v>3.2074578173125645</c:v>
                </c:pt>
                <c:pt idx="119">
                  <c:v>3.1941679535710437</c:v>
                </c:pt>
                <c:pt idx="120">
                  <c:v>3.1807708503221681</c:v>
                </c:pt>
                <c:pt idx="121">
                  <c:v>3.1672665719096411</c:v>
                </c:pt>
                <c:pt idx="122">
                  <c:v>3.1536551826385621</c:v>
                </c:pt>
                <c:pt idx="123">
                  <c:v>3.1399367467754451</c:v>
                </c:pt>
                <c:pt idx="124">
                  <c:v>3.1261113285482467</c:v>
                </c:pt>
                <c:pt idx="125">
                  <c:v>3.1121789921463847</c:v>
                </c:pt>
                <c:pt idx="126">
                  <c:v>3.0981398017207633</c:v>
                </c:pt>
                <c:pt idx="127">
                  <c:v>3.0839938213837974</c:v>
                </c:pt>
                <c:pt idx="128">
                  <c:v>3.069741115209434</c:v>
                </c:pt>
                <c:pt idx="129">
                  <c:v>3.055381747233175</c:v>
                </c:pt>
                <c:pt idx="130">
                  <c:v>3.0409157814521017</c:v>
                </c:pt>
                <c:pt idx="131">
                  <c:v>3.0263432818248974</c:v>
                </c:pt>
                <c:pt idx="132">
                  <c:v>3.0116643122718689</c:v>
                </c:pt>
                <c:pt idx="133">
                  <c:v>2.9968789366749724</c:v>
                </c:pt>
                <c:pt idx="134">
                  <c:v>2.9819872188778342</c:v>
                </c:pt>
                <c:pt idx="135">
                  <c:v>2.9669892226857737</c:v>
                </c:pt>
                <c:pt idx="136">
                  <c:v>2.9518850118658291</c:v>
                </c:pt>
                <c:pt idx="137">
                  <c:v>2.9366746501467764</c:v>
                </c:pt>
                <c:pt idx="138">
                  <c:v>2.9213582012191552</c:v>
                </c:pt>
                <c:pt idx="139">
                  <c:v>2.9059357287352898</c:v>
                </c:pt>
                <c:pt idx="140">
                  <c:v>2.8904072963093155</c:v>
                </c:pt>
                <c:pt idx="141">
                  <c:v>2.8747729675171962</c:v>
                </c:pt>
                <c:pt idx="142">
                  <c:v>2.8590328058967529</c:v>
                </c:pt>
                <c:pt idx="143">
                  <c:v>2.8431868749476812</c:v>
                </c:pt>
                <c:pt idx="144">
                  <c:v>2.8272352381315793</c:v>
                </c:pt>
                <c:pt idx="145">
                  <c:v>2.811177958871967</c:v>
                </c:pt>
                <c:pt idx="146">
                  <c:v>2.7950151005543105</c:v>
                </c:pt>
                <c:pt idx="147">
                  <c:v>2.7787467265260442</c:v>
                </c:pt>
                <c:pt idx="148">
                  <c:v>2.7623729000965951</c:v>
                </c:pt>
                <c:pt idx="149">
                  <c:v>2.7458936845374042</c:v>
                </c:pt>
                <c:pt idx="150">
                  <c:v>2.7293091430819478</c:v>
                </c:pt>
                <c:pt idx="151">
                  <c:v>2.7126193389257658</c:v>
                </c:pt>
                <c:pt idx="152">
                  <c:v>2.6958243352264768</c:v>
                </c:pt>
                <c:pt idx="153">
                  <c:v>2.6789241951038076</c:v>
                </c:pt>
                <c:pt idx="154">
                  <c:v>2.6619189816396118</c:v>
                </c:pt>
                <c:pt idx="155">
                  <c:v>2.6448087578778945</c:v>
                </c:pt>
                <c:pt idx="156">
                  <c:v>2.6275935868248346</c:v>
                </c:pt>
                <c:pt idx="157">
                  <c:v>2.6102735314488061</c:v>
                </c:pt>
                <c:pt idx="158">
                  <c:v>2.5928486546804037</c:v>
                </c:pt>
                <c:pt idx="159">
                  <c:v>2.5753190194124622</c:v>
                </c:pt>
                <c:pt idx="160">
                  <c:v>2.557684688500081</c:v>
                </c:pt>
                <c:pt idx="161">
                  <c:v>2.5399457247606478</c:v>
                </c:pt>
                <c:pt idx="162">
                  <c:v>2.5221021909738583</c:v>
                </c:pt>
                <c:pt idx="163">
                  <c:v>2.5041549689129274</c:v>
                </c:pt>
                <c:pt idx="164">
                  <c:v>2.4861061358120589</c:v>
                </c:pt>
                <c:pt idx="165">
                  <c:v>2.4679581516569988</c:v>
                </c:pt>
                <c:pt idx="166">
                  <c:v>2.4497134883375766</c:v>
                </c:pt>
                <c:pt idx="167">
                  <c:v>2.4313746293118697</c:v>
                </c:pt>
                <c:pt idx="168">
                  <c:v>2.4129440692690052</c:v>
                </c:pt>
                <c:pt idx="169">
                  <c:v>2.394424313790644</c:v>
                </c:pt>
                <c:pt idx="170">
                  <c:v>2.3758178790111919</c:v>
                </c:pt>
                <c:pt idx="171">
                  <c:v>2.3571272912767909</c:v>
                </c:pt>
                <c:pt idx="172">
                  <c:v>2.3383550868031238</c:v>
                </c:pt>
                <c:pt idx="173">
                  <c:v>2.3195038113320914</c:v>
                </c:pt>
                <c:pt idx="174">
                  <c:v>2.3005760197874001</c:v>
                </c:pt>
                <c:pt idx="175">
                  <c:v>2.2815742759291107</c:v>
                </c:pt>
                <c:pt idx="176">
                  <c:v>2.2625011520071929</c:v>
                </c:pt>
                <c:pt idx="177">
                  <c:v>2.2433592284141346</c:v>
                </c:pt>
                <c:pt idx="178">
                  <c:v>2.2241510933366473</c:v>
                </c:pt>
                <c:pt idx="179">
                  <c:v>2.2048793424065232</c:v>
                </c:pt>
                <c:pt idx="180">
                  <c:v>2.185546578350682</c:v>
                </c:pt>
                <c:pt idx="181">
                  <c:v>2.166155410640461</c:v>
                </c:pt>
                <c:pt idx="182">
                  <c:v>2.1467084551401947</c:v>
                </c:pt>
                <c:pt idx="183">
                  <c:v>2.1272083337551231</c:v>
                </c:pt>
                <c:pt idx="184">
                  <c:v>2.1076576740786921</c:v>
                </c:pt>
                <c:pt idx="185">
                  <c:v>2.0880591090392748</c:v>
                </c:pt>
                <c:pt idx="186">
                  <c:v>2.0684152765463777</c:v>
                </c:pt>
                <c:pt idx="187">
                  <c:v>2.048728819136366</c:v>
                </c:pt>
                <c:pt idx="188">
                  <c:v>2.0290023836177631</c:v>
                </c:pt>
                <c:pt idx="189">
                  <c:v>2.0092386207161708</c:v>
                </c:pt>
                <c:pt idx="190">
                  <c:v>1.989440184718857</c:v>
                </c:pt>
                <c:pt idx="191">
                  <c:v>1.9696097331190547</c:v>
                </c:pt>
                <c:pt idx="192">
                  <c:v>1.9497499262600277</c:v>
                </c:pt>
                <c:pt idx="193">
                  <c:v>1.9298634269789443</c:v>
                </c:pt>
                <c:pt idx="194">
                  <c:v>1.9099529002506082</c:v>
                </c:pt>
                <c:pt idx="195">
                  <c:v>1.8900210128310944</c:v>
                </c:pt>
                <c:pt idx="196">
                  <c:v>1.8700704329013407</c:v>
                </c:pt>
                <c:pt idx="197">
                  <c:v>1.8501038297107333</c:v>
                </c:pt>
                <c:pt idx="198">
                  <c:v>1.8301238732207479</c:v>
                </c:pt>
                <c:pt idx="199">
                  <c:v>1.810133233748678</c:v>
                </c:pt>
                <c:pt idx="200">
                  <c:v>1.7901345816115124</c:v>
                </c:pt>
                <c:pt idx="201">
                  <c:v>1.7701305867699983</c:v>
                </c:pt>
                <c:pt idx="202">
                  <c:v>1.7501239184729445</c:v>
                </c:pt>
                <c:pt idx="203">
                  <c:v>1.7301172449018067</c:v>
                </c:pt>
                <c:pt idx="204">
                  <c:v>1.7101132328156077</c:v>
                </c:pt>
                <c:pt idx="205">
                  <c:v>1.6901145471962329</c:v>
                </c:pt>
                <c:pt idx="206">
                  <c:v>1.6701238508941554</c:v>
                </c:pt>
                <c:pt idx="207">
                  <c:v>1.6501438042746324</c:v>
                </c:pt>
                <c:pt idx="208">
                  <c:v>1.6301770648644212</c:v>
                </c:pt>
                <c:pt idx="209">
                  <c:v>1.6102262869990631</c:v>
                </c:pt>
                <c:pt idx="210">
                  <c:v>1.5902941214707798</c:v>
                </c:pt>
                <c:pt idx="211">
                  <c:v>1.5703832151770309</c:v>
                </c:pt>
                <c:pt idx="212">
                  <c:v>1.5504962107697773</c:v>
                </c:pt>
                <c:pt idx="213">
                  <c:v>1.5306357463054978</c:v>
                </c:pt>
                <c:pt idx="214">
                  <c:v>1.510804454896004</c:v>
                </c:pt>
                <c:pt idx="215">
                  <c:v>1.4910049643601033</c:v>
                </c:pt>
                <c:pt idx="216">
                  <c:v>1.4712398968761491</c:v>
                </c:pt>
                <c:pt idx="217">
                  <c:v>1.4515118686355322</c:v>
                </c:pt>
                <c:pt idx="218">
                  <c:v>1.4318234894971522</c:v>
                </c:pt>
                <c:pt idx="219">
                  <c:v>1.4121773626429182</c:v>
                </c:pt>
                <c:pt idx="220">
                  <c:v>1.3925760842343244</c:v>
                </c:pt>
                <c:pt idx="221">
                  <c:v>1.3730222430701424</c:v>
                </c:pt>
                <c:pt idx="222">
                  <c:v>1.3535184202452792</c:v>
                </c:pt>
                <c:pt idx="223">
                  <c:v>1.3340671888108437</c:v>
                </c:pt>
                <c:pt idx="224">
                  <c:v>1.3146711134354663</c:v>
                </c:pt>
                <c:pt idx="225">
                  <c:v>1.2953327500679155</c:v>
                </c:pt>
                <c:pt idx="226">
                  <c:v>1.2760546456010604</c:v>
                </c:pt>
                <c:pt idx="227">
                  <c:v>1.2568393375372149</c:v>
                </c:pt>
                <c:pt idx="228">
                  <c:v>1.2376893536549147</c:v>
                </c:pt>
                <c:pt idx="229">
                  <c:v>1.2186072116771687</c:v>
                </c:pt>
                <c:pt idx="230">
                  <c:v>1.1995954189412257</c:v>
                </c:pt>
                <c:pt idx="231">
                  <c:v>1.180656472069902</c:v>
                </c:pt>
                <c:pt idx="232">
                  <c:v>1.1617928566445144</c:v>
                </c:pt>
                <c:pt idx="233">
                  <c:v>1.1430070468794573</c:v>
                </c:pt>
                <c:pt idx="234">
                  <c:v>1.1243015052984693</c:v>
                </c:pt>
                <c:pt idx="235">
                  <c:v>1.1056786824126306</c:v>
                </c:pt>
                <c:pt idx="236">
                  <c:v>1.0871410164001332</c:v>
                </c:pt>
                <c:pt idx="237">
                  <c:v>1.0686909327878673</c:v>
                </c:pt>
                <c:pt idx="238">
                  <c:v>1.0503308441348609</c:v>
                </c:pt>
                <c:pt idx="239">
                  <c:v>1.0320631497176194</c:v>
                </c:pt>
                <c:pt idx="240">
                  <c:v>1.0138902352174026</c:v>
                </c:pt>
                <c:pt idx="241">
                  <c:v>0.99581447240948029</c:v>
                </c:pt>
                <c:pt idx="242">
                  <c:v>0.9778382188544078</c:v>
                </c:pt>
                <c:pt idx="243">
                  <c:v>0.95996381759136007</c:v>
                </c:pt>
                <c:pt idx="244">
                  <c:v>0.94219359683356652</c:v>
                </c:pt>
                <c:pt idx="245">
                  <c:v>0.92452986966588269</c:v>
                </c:pt>
                <c:pt idx="246">
                  <c:v>0.90697493374454086</c:v>
                </c:pt>
                <c:pt idx="247">
                  <c:v>0.88953107099911677</c:v>
                </c:pt>
                <c:pt idx="248">
                  <c:v>0.87220054733675145</c:v>
                </c:pt>
                <c:pt idx="249">
                  <c:v>0.85498561234866799</c:v>
                </c:pt>
                <c:pt idx="250">
                  <c:v>0.83788849901901741</c:v>
                </c:pt>
                <c:pt idx="251">
                  <c:v>0.8209114234360958</c:v>
                </c:pt>
                <c:pt idx="252">
                  <c:v>0.80405658450596429</c:v>
                </c:pt>
                <c:pt idx="253">
                  <c:v>0.78732616366851504</c:v>
                </c:pt>
                <c:pt idx="254">
                  <c:v>0.77072232461601775</c:v>
                </c:pt>
                <c:pt idx="255">
                  <c:v>0.75424721301417663</c:v>
                </c:pt>
                <c:pt idx="256">
                  <c:v>0.73790295622574498</c:v>
                </c:pt>
                <c:pt idx="257">
                  <c:v>0.72169166303672272</c:v>
                </c:pt>
                <c:pt idx="258">
                  <c:v>0.70561542338517913</c:v>
                </c:pt>
                <c:pt idx="259">
                  <c:v>0.68967630809272851</c:v>
                </c:pt>
                <c:pt idx="260">
                  <c:v>0.67387636859870292</c:v>
                </c:pt>
                <c:pt idx="261">
                  <c:v>0.65821763669704347</c:v>
                </c:pt>
                <c:pt idx="262">
                  <c:v>0.64270212427595763</c:v>
                </c:pt>
                <c:pt idx="263">
                  <c:v>0.6273318230603625</c:v>
                </c:pt>
                <c:pt idx="264">
                  <c:v>0.6121087043571567</c:v>
                </c:pt>
                <c:pt idx="265">
                  <c:v>0.59703471880334857</c:v>
                </c:pt>
                <c:pt idx="266">
                  <c:v>0.58211179611707409</c:v>
                </c:pt>
                <c:pt idx="267">
                  <c:v>0.56734184485153605</c:v>
                </c:pt>
                <c:pt idx="268">
                  <c:v>0.55272675215189537</c:v>
                </c:pt>
                <c:pt idx="269">
                  <c:v>0.53826838351514505</c:v>
                </c:pt>
                <c:pt idx="270">
                  <c:v>0.52396858255300016</c:v>
                </c:pt>
                <c:pt idx="271">
                  <c:v>0.50982917075782708</c:v>
                </c:pt>
                <c:pt idx="272">
                  <c:v>0.49585194727165111</c:v>
                </c:pt>
                <c:pt idx="273">
                  <c:v>0.48203868865826222</c:v>
                </c:pt>
                <c:pt idx="274">
                  <c:v>0.46839114867845455</c:v>
                </c:pt>
                <c:pt idx="275">
                  <c:v>0.45491105806842425</c:v>
                </c:pt>
                <c:pt idx="276">
                  <c:v>0.44160012432135326</c:v>
                </c:pt>
                <c:pt idx="277">
                  <c:v>0.42846003147221096</c:v>
                </c:pt>
                <c:pt idx="278">
                  <c:v>0.41549243988579393</c:v>
                </c:pt>
                <c:pt idx="279">
                  <c:v>0.40269898604803672</c:v>
                </c:pt>
                <c:pt idx="280">
                  <c:v>0.3900812823606154</c:v>
                </c:pt>
                <c:pt idx="281">
                  <c:v>0.37764091693886892</c:v>
                </c:pt>
                <c:pt idx="282">
                  <c:v>0.36537945341307065</c:v>
                </c:pt>
                <c:pt idx="283">
                  <c:v>0.35329843073306538</c:v>
                </c:pt>
                <c:pt idx="284">
                  <c:v>0.34139936297630036</c:v>
                </c:pt>
                <c:pt idx="285">
                  <c:v>0.32968373915927657</c:v>
                </c:pt>
                <c:pt idx="286">
                  <c:v>0.31815302305243942</c:v>
                </c:pt>
                <c:pt idx="287">
                  <c:v>0.30680865299853227</c:v>
                </c:pt>
                <c:pt idx="288">
                  <c:v>0.29565204173443893</c:v>
                </c:pt>
                <c:pt idx="289">
                  <c:v>0.28468457621653254</c:v>
                </c:pt>
                <c:pt idx="290">
                  <c:v>0.27390761744955222</c:v>
                </c:pt>
                <c:pt idx="291">
                  <c:v>0.26332250031903492</c:v>
                </c:pt>
                <c:pt idx="292">
                  <c:v>0.25293053342731314</c:v>
                </c:pt>
                <c:pt idx="293">
                  <c:v>0.2427329989331071</c:v>
                </c:pt>
                <c:pt idx="294">
                  <c:v>0.23273115239472575</c:v>
                </c:pt>
                <c:pt idx="295">
                  <c:v>0.22292622261689621</c:v>
                </c:pt>
                <c:pt idx="296">
                  <c:v>0.21331941150124259</c:v>
                </c:pt>
                <c:pt idx="297">
                  <c:v>0.20391189390043044</c:v>
                </c:pt>
                <c:pt idx="298">
                  <c:v>0.19470481747599225</c:v>
                </c:pt>
                <c:pt idx="299">
                  <c:v>0.18569930255985703</c:v>
                </c:pt>
                <c:pt idx="300">
                  <c:v>0.17689644201959201</c:v>
                </c:pt>
                <c:pt idx="301">
                  <c:v>0.16829730112738187</c:v>
                </c:pt>
                <c:pt idx="302">
                  <c:v>0.15990291743275228</c:v>
                </c:pt>
                <c:pt idx="303">
                  <c:v>0.15171430063905872</c:v>
                </c:pt>
                <c:pt idx="304">
                  <c:v>0.14373243248375028</c:v>
                </c:pt>
                <c:pt idx="305">
                  <c:v>0.1359582666224293</c:v>
                </c:pt>
                <c:pt idx="306">
                  <c:v>0.12839272851671329</c:v>
                </c:pt>
                <c:pt idx="307">
                  <c:v>0.12103671532591218</c:v>
                </c:pt>
                <c:pt idx="308">
                  <c:v>0.11389109580254303</c:v>
                </c:pt>
                <c:pt idx="309">
                  <c:v>0.10695671019167857</c:v>
                </c:pt>
                <c:pt idx="310">
                  <c:v>0.10023437013415538</c:v>
                </c:pt>
                <c:pt idx="311">
                  <c:v>9.3724858573644335E-2</c:v>
                </c:pt>
                <c:pt idx="312">
                  <c:v>8.7428929667594094E-2</c:v>
                </c:pt>
                <c:pt idx="313">
                  <c:v>8.1347308702063373E-2</c:v>
                </c:pt>
                <c:pt idx="314">
                  <c:v>7.5480692010441441E-2</c:v>
                </c:pt>
                <c:pt idx="315">
                  <c:v>6.9829746896076891E-2</c:v>
                </c:pt>
                <c:pt idx="316">
                  <c:v>6.4395111558812279E-2</c:v>
                </c:pt>
                <c:pt idx="317">
                  <c:v>5.9177395025440123E-2</c:v>
                </c:pt>
                <c:pt idx="318">
                  <c:v>5.4177177084084281E-2</c:v>
                </c:pt>
                <c:pt idx="319">
                  <c:v>4.9395008222512603E-2</c:v>
                </c:pt>
                <c:pt idx="320">
                  <c:v>4.4831409570388565E-2</c:v>
                </c:pt>
                <c:pt idx="321">
                  <c:v>4.0486872845467224E-2</c:v>
                </c:pt>
                <c:pt idx="322">
                  <c:v>3.6361860303740084E-2</c:v>
                </c:pt>
                <c:pt idx="323">
                  <c:v>3.2456804693533271E-2</c:v>
                </c:pt>
                <c:pt idx="324">
                  <c:v>2.87721092135651E-2</c:v>
                </c:pt>
                <c:pt idx="325">
                  <c:v>2.5308147474960307E-2</c:v>
                </c:pt>
                <c:pt idx="326">
                  <c:v>2.2065263467234655E-2</c:v>
                </c:pt>
                <c:pt idx="327">
                  <c:v>1.9043771528240831E-2</c:v>
                </c:pt>
                <c:pt idx="328">
                  <c:v>1.6243956318084698E-2</c:v>
                </c:pt>
                <c:pt idx="329">
                  <c:v>1.3666072797013311E-2</c:v>
                </c:pt>
                <c:pt idx="330">
                  <c:v>1.1310346207269353E-2</c:v>
                </c:pt>
                <c:pt idx="331">
                  <c:v>9.1769720589192656E-3</c:v>
                </c:pt>
                <c:pt idx="332">
                  <c:v>7.2661161196511202E-3</c:v>
                </c:pt>
                <c:pt idx="333">
                  <c:v>5.5779144085441818E-3</c:v>
                </c:pt>
                <c:pt idx="334">
                  <c:v>4.112473193804313E-3</c:v>
                </c:pt>
                <c:pt idx="335">
                  <c:v>2.8698689944671551E-3</c:v>
                </c:pt>
                <c:pt idx="336">
                  <c:v>1.8501485860664868E-3</c:v>
                </c:pt>
                <c:pt idx="337">
                  <c:v>1.0533290102644965E-3</c:v>
                </c:pt>
                <c:pt idx="338">
                  <c:v>4.7939758843808635E-4</c:v>
                </c:pt>
                <c:pt idx="339">
                  <c:v>1.2831193922186568E-4</c:v>
                </c:pt>
                <c:pt idx="340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Sheet1!$V$10</c:f>
              <c:strCache>
                <c:ptCount val="1"/>
                <c:pt idx="0">
                  <c:v>EPE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Sheet1!$L$11:$L$351</c:f>
              <c:numCache>
                <c:formatCode>General</c:formatCode>
                <c:ptCount val="341"/>
                <c:pt idx="0">
                  <c:v>1.9600000000000002E-5</c:v>
                </c:pt>
                <c:pt idx="1">
                  <c:v>7.8376480000000016E-5</c:v>
                </c:pt>
                <c:pt idx="2">
                  <c:v>1.7630593411200002E-4</c:v>
                </c:pt>
                <c:pt idx="3">
                  <c:v>3.1336487055153283E-4</c:v>
                </c:pt>
                <c:pt idx="4">
                  <c:v>4.8952981162920194E-4</c:v>
                </c:pt>
                <c:pt idx="5">
                  <c:v>7.0477729374222452E-4</c:v>
                </c:pt>
                <c:pt idx="6">
                  <c:v>9.5908386736597928E-4</c:v>
                </c:pt>
                <c:pt idx="7">
                  <c:v>1.2524260970455598E-3</c:v>
                </c:pt>
                <c:pt idx="8">
                  <c:v>1.5847805613873325E-3</c:v>
                </c:pt>
                <c:pt idx="9">
                  <c:v>1.9561238530505002E-3</c:v>
                </c:pt>
                <c:pt idx="10">
                  <c:v>2.3664325787386697E-3</c:v>
                </c:pt>
                <c:pt idx="11">
                  <c:v>2.8156833591914264E-3</c:v>
                </c:pt>
                <c:pt idx="12">
                  <c:v>3.3038528291759114E-3</c:v>
                </c:pt>
                <c:pt idx="13">
                  <c:v>3.8309176374784057E-3</c:v>
                </c:pt>
                <c:pt idx="14">
                  <c:v>4.3968544468959182E-3</c:v>
                </c:pt>
                <c:pt idx="15">
                  <c:v>5.0016399342277806E-3</c:v>
                </c:pt>
                <c:pt idx="16">
                  <c:v>5.6452507902672441E-3</c:v>
                </c:pt>
                <c:pt idx="17">
                  <c:v>6.3276637197930835E-3</c:v>
                </c:pt>
                <c:pt idx="18">
                  <c:v>7.0488554415612074E-3</c:v>
                </c:pt>
                <c:pt idx="19">
                  <c:v>7.8088026882962708E-3</c:v>
                </c:pt>
                <c:pt idx="20">
                  <c:v>8.6074822066832934E-3</c:v>
                </c:pt>
                <c:pt idx="21">
                  <c:v>9.444870757359284E-3</c:v>
                </c:pt>
                <c:pt idx="22">
                  <c:v>1.0320945114904868E-2</c:v>
                </c:pt>
                <c:pt idx="23">
                  <c:v>1.1235682067835925E-2</c:v>
                </c:pt>
                <c:pt idx="24">
                  <c:v>1.2189058418595224E-2</c:v>
                </c:pt>
                <c:pt idx="25">
                  <c:v>1.3181050983544065E-2</c:v>
                </c:pt>
                <c:pt idx="26">
                  <c:v>1.4211636592953939E-2</c:v>
                </c:pt>
                <c:pt idx="27">
                  <c:v>1.5280792090998165E-2</c:v>
                </c:pt>
                <c:pt idx="28">
                  <c:v>1.6388494335743565E-2</c:v>
                </c:pt>
                <c:pt idx="29">
                  <c:v>1.7534720199142116E-2</c:v>
                </c:pt>
                <c:pt idx="30">
                  <c:v>1.8719446567022631E-2</c:v>
                </c:pt>
                <c:pt idx="31">
                  <c:v>1.9942650339082414E-2</c:v>
                </c:pt>
                <c:pt idx="32">
                  <c:v>2.1204308428878962E-2</c:v>
                </c:pt>
                <c:pt idx="33">
                  <c:v>2.2504397763821633E-2</c:v>
                </c:pt>
                <c:pt idx="34">
                  <c:v>2.384289528516334E-2</c:v>
                </c:pt>
                <c:pt idx="35">
                  <c:v>2.5219777947992239E-2</c:v>
                </c:pt>
                <c:pt idx="36">
                  <c:v>2.663502272122344E-2</c:v>
                </c:pt>
                <c:pt idx="37">
                  <c:v>2.8088606587590704E-2</c:v>
                </c:pt>
                <c:pt idx="38">
                  <c:v>2.9580506543638148E-2</c:v>
                </c:pt>
                <c:pt idx="39">
                  <c:v>3.1110699599711963E-2</c:v>
                </c:pt>
                <c:pt idx="40">
                  <c:v>3.2679162779952135E-2</c:v>
                </c:pt>
                <c:pt idx="41">
                  <c:v>3.4285873122284163E-2</c:v>
                </c:pt>
                <c:pt idx="42">
                  <c:v>3.5930807678410788E-2</c:v>
                </c:pt>
                <c:pt idx="43">
                  <c:v>3.761394351380374E-2</c:v>
                </c:pt>
                <c:pt idx="44">
                  <c:v>3.9335257707695456E-2</c:v>
                </c:pt>
                <c:pt idx="45">
                  <c:v>4.1094727353070834E-2</c:v>
                </c:pt>
                <c:pt idx="46">
                  <c:v>4.289232955665899E-2</c:v>
                </c:pt>
                <c:pt idx="47">
                  <c:v>4.472804143892499E-2</c:v>
                </c:pt>
                <c:pt idx="48">
                  <c:v>4.6601840134061628E-2</c:v>
                </c:pt>
                <c:pt idx="49">
                  <c:v>4.8513702789981183E-2</c:v>
                </c:pt>
                <c:pt idx="50">
                  <c:v>5.0463606568307187E-2</c:v>
                </c:pt>
                <c:pt idx="51">
                  <c:v>5.2451528644366197E-2</c:v>
                </c:pt>
                <c:pt idx="52">
                  <c:v>5.4477446207179571E-2</c:v>
                </c:pt>
                <c:pt idx="53">
                  <c:v>5.6541336459455256E-2</c:v>
                </c:pt>
                <c:pt idx="54">
                  <c:v>5.8643176617579576E-2</c:v>
                </c:pt>
                <c:pt idx="55">
                  <c:v>6.0782943911609023E-2</c:v>
                </c:pt>
                <c:pt idx="56">
                  <c:v>6.2960615585262059E-2</c:v>
                </c:pt>
                <c:pt idx="57">
                  <c:v>6.5176168895910894E-2</c:v>
                </c:pt>
                <c:pt idx="58">
                  <c:v>6.7429581114573339E-2</c:v>
                </c:pt>
                <c:pt idx="59">
                  <c:v>6.9720829525904596E-2</c:v>
                </c:pt>
                <c:pt idx="60">
                  <c:v>7.2049891428189045E-2</c:v>
                </c:pt>
                <c:pt idx="61">
                  <c:v>7.441674413333213E-2</c:v>
                </c:pt>
                <c:pt idx="62">
                  <c:v>7.6821364966852129E-2</c:v>
                </c:pt>
                <c:pt idx="63">
                  <c:v>7.9263731267872006E-2</c:v>
                </c:pt>
                <c:pt idx="64">
                  <c:v>8.174382038911128E-2</c:v>
                </c:pt>
                <c:pt idx="65">
                  <c:v>8.4261609696877807E-2</c:v>
                </c:pt>
                <c:pt idx="66">
                  <c:v>8.6817076571059679E-2</c:v>
                </c:pt>
                <c:pt idx="67">
                  <c:v>8.9410198405117033E-2</c:v>
                </c:pt>
                <c:pt idx="68">
                  <c:v>9.2040952606073964E-2</c:v>
                </c:pt>
                <c:pt idx="69">
                  <c:v>9.4709316594510318E-2</c:v>
                </c:pt>
                <c:pt idx="70">
                  <c:v>9.7415267804553604E-2</c:v>
                </c:pt>
                <c:pt idx="71">
                  <c:v>0.10015878368387086</c:v>
                </c:pt>
                <c:pt idx="72">
                  <c:v>0.10293984169366054</c:v>
                </c:pt>
                <c:pt idx="73">
                  <c:v>0.10575841930864434</c:v>
                </c:pt>
                <c:pt idx="74">
                  <c:v>0.10861449401705915</c:v>
                </c:pt>
                <c:pt idx="75">
                  <c:v>0.11150804332064891</c:v>
                </c:pt>
                <c:pt idx="76">
                  <c:v>0.11443904473465652</c:v>
                </c:pt>
                <c:pt idx="77">
                  <c:v>0.11740747578781573</c:v>
                </c:pt>
                <c:pt idx="78">
                  <c:v>0.12041331402234304</c:v>
                </c:pt>
                <c:pt idx="79">
                  <c:v>0.12345653699392962</c:v>
                </c:pt>
                <c:pt idx="80">
                  <c:v>0.12653712227173325</c:v>
                </c:pt>
                <c:pt idx="81">
                  <c:v>0.1296550474383702</c:v>
                </c:pt>
                <c:pt idx="82">
                  <c:v>0.13281029008990716</c:v>
                </c:pt>
                <c:pt idx="83">
                  <c:v>0.13600282783585321</c:v>
                </c:pt>
                <c:pt idx="84">
                  <c:v>0.1392326382991517</c:v>
                </c:pt>
                <c:pt idx="85">
                  <c:v>0.14249969911617219</c:v>
                </c:pt>
                <c:pt idx="86">
                  <c:v>0.14580398793670249</c:v>
                </c:pt>
                <c:pt idx="87">
                  <c:v>0.14914548242394046</c:v>
                </c:pt>
                <c:pt idx="88">
                  <c:v>0.15252416025448609</c:v>
                </c:pt>
                <c:pt idx="89">
                  <c:v>0.15593999911833339</c:v>
                </c:pt>
                <c:pt idx="90">
                  <c:v>0.15939297671886238</c:v>
                </c:pt>
                <c:pt idx="91">
                  <c:v>0.16288307077283107</c:v>
                </c:pt>
                <c:pt idx="92">
                  <c:v>0.16641025901036735</c:v>
                </c:pt>
                <c:pt idx="93">
                  <c:v>0.16997451917496112</c:v>
                </c:pt>
                <c:pt idx="94">
                  <c:v>0.17357582902345614</c:v>
                </c:pt>
                <c:pt idx="95">
                  <c:v>0.17721416632604206</c:v>
                </c:pt>
                <c:pt idx="96">
                  <c:v>0.18088950886624644</c:v>
                </c:pt>
                <c:pt idx="97">
                  <c:v>0.18460183444092668</c:v>
                </c:pt>
                <c:pt idx="98">
                  <c:v>0.18835112086026212</c:v>
                </c:pt>
                <c:pt idx="99">
                  <c:v>0.19213734594774595</c:v>
                </c:pt>
                <c:pt idx="100">
                  <c:v>0.19596048754017731</c:v>
                </c:pt>
                <c:pt idx="101">
                  <c:v>0.1998205234876532</c:v>
                </c:pt>
                <c:pt idx="102">
                  <c:v>0.2037174316535606</c:v>
                </c:pt>
                <c:pt idx="103">
                  <c:v>0.20765118991456846</c:v>
                </c:pt>
                <c:pt idx="104">
                  <c:v>0.21162177616061972</c:v>
                </c:pt>
                <c:pt idx="105">
                  <c:v>0.21562916829492335</c:v>
                </c:pt>
                <c:pt idx="106">
                  <c:v>0.21967334423394638</c:v>
                </c:pt>
                <c:pt idx="107">
                  <c:v>0.22375428190740601</c:v>
                </c:pt>
                <c:pt idx="108">
                  <c:v>0.22787195925826156</c:v>
                </c:pt>
                <c:pt idx="109">
                  <c:v>0.2320263542427066</c:v>
                </c:pt>
                <c:pt idx="110">
                  <c:v>0.23621744483016097</c:v>
                </c:pt>
                <c:pt idx="111">
                  <c:v>0.24044520900326286</c:v>
                </c:pt>
                <c:pt idx="112">
                  <c:v>0.2447096247578609</c:v>
                </c:pt>
                <c:pt idx="113">
                  <c:v>0.24901067010300618</c:v>
                </c:pt>
                <c:pt idx="114">
                  <c:v>0.25334832306094435</c:v>
                </c:pt>
                <c:pt idx="115">
                  <c:v>0.25772256166710777</c:v>
                </c:pt>
                <c:pt idx="116">
                  <c:v>0.2621333639701075</c:v>
                </c:pt>
                <c:pt idx="117">
                  <c:v>0.26658070803172546</c:v>
                </c:pt>
                <c:pt idx="118">
                  <c:v>0.27106457192690642</c:v>
                </c:pt>
                <c:pt idx="119">
                  <c:v>0.27558493374375026</c:v>
                </c:pt>
                <c:pt idx="120">
                  <c:v>0.28014177158350401</c:v>
                </c:pt>
                <c:pt idx="121">
                  <c:v>0.28473506356055389</c:v>
                </c:pt>
                <c:pt idx="122">
                  <c:v>0.28936478780241753</c:v>
                </c:pt>
                <c:pt idx="123">
                  <c:v>0.29403092244973605</c:v>
                </c:pt>
                <c:pt idx="124">
                  <c:v>0.29873344565626619</c:v>
                </c:pt>
                <c:pt idx="125">
                  <c:v>0.30347233558887243</c:v>
                </c:pt>
                <c:pt idx="126">
                  <c:v>0.3082475704275191</c:v>
                </c:pt>
                <c:pt idx="127">
                  <c:v>0.31305912836526256</c:v>
                </c:pt>
                <c:pt idx="128">
                  <c:v>0.31790698760824337</c:v>
                </c:pt>
                <c:pt idx="129">
                  <c:v>0.32279112637567842</c:v>
                </c:pt>
                <c:pt idx="130">
                  <c:v>0.327711522899853</c:v>
                </c:pt>
                <c:pt idx="131">
                  <c:v>0.33266815542611305</c:v>
                </c:pt>
                <c:pt idx="132">
                  <c:v>0.33766100221285739</c:v>
                </c:pt>
                <c:pt idx="133">
                  <c:v>0.34269004153152965</c:v>
                </c:pt>
                <c:pt idx="134">
                  <c:v>0.34775525166661075</c:v>
                </c:pt>
                <c:pt idx="135">
                  <c:v>0.35285661091561077</c:v>
                </c:pt>
                <c:pt idx="136">
                  <c:v>0.35799409758906137</c:v>
                </c:pt>
                <c:pt idx="137">
                  <c:v>0.36316769001050792</c:v>
                </c:pt>
                <c:pt idx="138">
                  <c:v>0.3683773665165016</c:v>
                </c:pt>
                <c:pt idx="139">
                  <c:v>0.37362310545659172</c:v>
                </c:pt>
                <c:pt idx="140">
                  <c:v>0.37890488519331778</c:v>
                </c:pt>
                <c:pt idx="141">
                  <c:v>0.38422268410220178</c:v>
                </c:pt>
                <c:pt idx="142">
                  <c:v>0.38957648057174044</c:v>
                </c:pt>
                <c:pt idx="143">
                  <c:v>0.39496625300339738</c:v>
                </c:pt>
                <c:pt idx="144">
                  <c:v>0.40039197981159536</c:v>
                </c:pt>
                <c:pt idx="145">
                  <c:v>0.40585363942370839</c:v>
                </c:pt>
                <c:pt idx="146">
                  <c:v>0.41135121028005417</c:v>
                </c:pt>
                <c:pt idx="147">
                  <c:v>0.41688467083388614</c:v>
                </c:pt>
                <c:pt idx="148">
                  <c:v>0.42245399955138579</c:v>
                </c:pt>
                <c:pt idx="149">
                  <c:v>0.42805917491165496</c:v>
                </c:pt>
                <c:pt idx="150">
                  <c:v>0.43370017540670797</c:v>
                </c:pt>
                <c:pt idx="151">
                  <c:v>0.43937697954146393</c:v>
                </c:pt>
                <c:pt idx="152">
                  <c:v>0.44508956583373904</c:v>
                </c:pt>
                <c:pt idx="153">
                  <c:v>0.45083791281423879</c:v>
                </c:pt>
                <c:pt idx="154">
                  <c:v>0.45662199902655026</c:v>
                </c:pt>
                <c:pt idx="155">
                  <c:v>0.46244180302713433</c:v>
                </c:pt>
                <c:pt idx="156">
                  <c:v>0.46829730338531805</c:v>
                </c:pt>
                <c:pt idx="157">
                  <c:v>0.47418847868328684</c:v>
                </c:pt>
                <c:pt idx="158">
                  <c:v>0.48011530751607684</c:v>
                </c:pt>
                <c:pt idx="159">
                  <c:v>0.4860777684915672</c:v>
                </c:pt>
                <c:pt idx="160">
                  <c:v>0.49207584023047224</c:v>
                </c:pt>
                <c:pt idx="161">
                  <c:v>0.49810950136633392</c:v>
                </c:pt>
                <c:pt idx="162">
                  <c:v>0.5041787305455141</c:v>
                </c:pt>
                <c:pt idx="163">
                  <c:v>0.51028322784515046</c:v>
                </c:pt>
                <c:pt idx="164">
                  <c:v>0.51642228672299684</c:v>
                </c:pt>
                <c:pt idx="165">
                  <c:v>0.52259507044920772</c:v>
                </c:pt>
                <c:pt idx="166">
                  <c:v>0.52880073824492957</c:v>
                </c:pt>
                <c:pt idx="167">
                  <c:v>0.53503844539653056</c:v>
                </c:pt>
                <c:pt idx="168">
                  <c:v>0.54130734337029396</c:v>
                </c:pt>
                <c:pt idx="169">
                  <c:v>0.54760657992755979</c:v>
                </c:pt>
                <c:pt idx="170">
                  <c:v>0.5539352992402985</c:v>
                </c:pt>
                <c:pt idx="171">
                  <c:v>0.5602926420071016</c:v>
                </c:pt>
                <c:pt idx="172">
                  <c:v>0.5666777455695734</c:v>
                </c:pt>
                <c:pt idx="173">
                  <c:v>0.57308974402910828</c:v>
                </c:pt>
                <c:pt idx="174">
                  <c:v>0.5795277683640373</c:v>
                </c:pt>
                <c:pt idx="175">
                  <c:v>0.58599094654712891</c:v>
                </c:pt>
                <c:pt idx="176">
                  <c:v>0.59247840366342741</c:v>
                </c:pt>
                <c:pt idx="177">
                  <c:v>0.59898926202841329</c:v>
                </c:pt>
                <c:pt idx="178">
                  <c:v>0.60552264130647016</c:v>
                </c:pt>
                <c:pt idx="179">
                  <c:v>0.6120776586296417</c:v>
                </c:pt>
                <c:pt idx="180">
                  <c:v>0.61865342871666251</c:v>
                </c:pt>
                <c:pt idx="181">
                  <c:v>0.62524906399224778</c:v>
                </c:pt>
                <c:pt idx="182">
                  <c:v>0.63186367470662419</c:v>
                </c:pt>
                <c:pt idx="183">
                  <c:v>0.63849636905528795</c:v>
                </c:pt>
                <c:pt idx="184">
                  <c:v>0.64514625329897202</c:v>
                </c:pt>
                <c:pt idx="185">
                  <c:v>0.65181243188380777</c:v>
                </c:pt>
                <c:pt idx="186">
                  <c:v>0.65849400756166387</c:v>
                </c:pt>
                <c:pt idx="187">
                  <c:v>0.66519008151064751</c:v>
                </c:pt>
                <c:pt idx="188">
                  <c:v>0.67189975345575059</c:v>
                </c:pt>
                <c:pt idx="189">
                  <c:v>0.67862212178962544</c:v>
                </c:pt>
                <c:pt idx="190">
                  <c:v>0.68535628369347368</c:v>
                </c:pt>
                <c:pt idx="191">
                  <c:v>0.6921013352580323</c:v>
                </c:pt>
                <c:pt idx="192">
                  <c:v>0.69885637160464009</c:v>
                </c:pt>
                <c:pt idx="193">
                  <c:v>0.70562048700636915</c:v>
                </c:pt>
                <c:pt idx="194">
                  <c:v>0.71239277500920462</c:v>
                </c:pt>
                <c:pt idx="195">
                  <c:v>0.71917232855325686</c:v>
                </c:pt>
                <c:pt idx="196">
                  <c:v>0.72595824009398946</c:v>
                </c:pt>
                <c:pt idx="197">
                  <c:v>0.73274960172344772</c:v>
                </c:pt>
                <c:pt idx="198">
                  <c:v>0.73954550529147001</c:v>
                </c:pt>
                <c:pt idx="199">
                  <c:v>0.74634504252686795</c:v>
                </c:pt>
                <c:pt idx="200">
                  <c:v>0.75314730515855688</c:v>
                </c:pt>
                <c:pt idx="201">
                  <c:v>0.75995138503662285</c:v>
                </c:pt>
                <c:pt idx="202">
                  <c:v>0.76675637425330789</c:v>
                </c:pt>
                <c:pt idx="203">
                  <c:v>0.77356136526389896</c:v>
                </c:pt>
                <c:pt idx="204">
                  <c:v>0.7803654510075041</c:v>
                </c:pt>
                <c:pt idx="205">
                  <c:v>0.78716772502769961</c:v>
                </c:pt>
                <c:pt idx="206">
                  <c:v>0.79396728159303209</c:v>
                </c:pt>
                <c:pt idx="207">
                  <c:v>0.80076321581735965</c:v>
                </c:pt>
                <c:pt idx="208">
                  <c:v>0.80755462378001652</c:v>
                </c:pt>
                <c:pt idx="209">
                  <c:v>0.81434060264578456</c:v>
                </c:pt>
                <c:pt idx="210">
                  <c:v>0.82112025078465645</c:v>
                </c:pt>
                <c:pt idx="211">
                  <c:v>0.82789266789137372</c:v>
                </c:pt>
                <c:pt idx="212">
                  <c:v>0.83465695510472526</c:v>
                </c:pt>
                <c:pt idx="213">
                  <c:v>0.84141221512658904</c:v>
                </c:pt>
                <c:pt idx="214">
                  <c:v>0.84815755234070256</c:v>
                </c:pt>
                <c:pt idx="215">
                  <c:v>0.854892072931145</c:v>
                </c:pt>
                <c:pt idx="216">
                  <c:v>0.86161488500051719</c:v>
                </c:pt>
                <c:pt idx="217">
                  <c:v>0.86832509868780183</c:v>
                </c:pt>
                <c:pt idx="218">
                  <c:v>0.87502182628589031</c:v>
                </c:pt>
                <c:pt idx="219">
                  <c:v>0.88170418235875903</c:v>
                </c:pt>
                <c:pt idx="220">
                  <c:v>0.88837128385828068</c:v>
                </c:pt>
                <c:pt idx="221">
                  <c:v>0.89502225024065551</c:v>
                </c:pt>
                <c:pt idx="222">
                  <c:v>0.90165620358244569</c:v>
                </c:pt>
                <c:pt idx="223">
                  <c:v>0.90827226869619926</c:v>
                </c:pt>
                <c:pt idx="224">
                  <c:v>0.91486957324564744</c:v>
                </c:pt>
                <c:pt idx="225">
                  <c:v>0.92144724786046062</c:v>
                </c:pt>
                <c:pt idx="226">
                  <c:v>0.92800442625054735</c:v>
                </c:pt>
                <c:pt idx="227">
                  <c:v>0.93454024531988256</c:v>
                </c:pt>
                <c:pt idx="228">
                  <c:v>0.94105384527984859</c:v>
                </c:pt>
                <c:pt idx="229">
                  <c:v>0.94754436976207512</c:v>
                </c:pt>
                <c:pt idx="230">
                  <c:v>0.95401096593076329</c:v>
                </c:pt>
                <c:pt idx="231">
                  <c:v>0.9604527845944788</c:v>
                </c:pt>
                <c:pt idx="232">
                  <c:v>0.96686898031739976</c:v>
                </c:pt>
                <c:pt idx="233">
                  <c:v>0.97325871153000421</c:v>
                </c:pt>
                <c:pt idx="234">
                  <c:v>0.97962114063918382</c:v>
                </c:pt>
                <c:pt idx="235">
                  <c:v>0.98595543413776843</c:v>
                </c:pt>
                <c:pt idx="236">
                  <c:v>0.99226076271344776</c:v>
                </c:pt>
                <c:pt idx="237">
                  <c:v>0.99853630135707561</c:v>
                </c:pt>
                <c:pt idx="238">
                  <c:v>1.0047812294703431</c:v>
                </c:pt>
                <c:pt idx="239">
                  <c:v>1.0109947309728062</c:v>
                </c:pt>
                <c:pt idx="240">
                  <c:v>1.0171759944082541</c:v>
                </c:pt>
                <c:pt idx="241">
                  <c:v>1.0233242130504046</c:v>
                </c:pt>
                <c:pt idx="242">
                  <c:v>1.0294385850079122</c:v>
                </c:pt>
                <c:pt idx="243">
                  <c:v>1.0355183133286767</c:v>
                </c:pt>
                <c:pt idx="244">
                  <c:v>1.0415626061034364</c:v>
                </c:pt>
                <c:pt idx="245">
                  <c:v>1.047570676568635</c:v>
                </c:pt>
                <c:pt idx="246">
                  <c:v>1.0535417432085472</c:v>
                </c:pt>
                <c:pt idx="247">
                  <c:v>1.0594750298566507</c:v>
                </c:pt>
                <c:pt idx="248">
                  <c:v>1.0653697657962307</c:v>
                </c:pt>
                <c:pt idx="249">
                  <c:v>1.0712251858602047</c:v>
                </c:pt>
                <c:pt idx="250">
                  <c:v>1.0770405305301538</c:v>
                </c:pt>
                <c:pt idx="251">
                  <c:v>1.0828150460345489</c:v>
                </c:pt>
                <c:pt idx="252">
                  <c:v>1.0885479844461583</c:v>
                </c:pt>
                <c:pt idx="253">
                  <c:v>1.094238603778624</c:v>
                </c:pt>
                <c:pt idx="254">
                  <c:v>1.0998861680821945</c:v>
                </c:pt>
                <c:pt idx="255">
                  <c:v>1.1054899475386031</c:v>
                </c:pt>
                <c:pt idx="256">
                  <c:v>1.1110492185550764</c:v>
                </c:pt>
                <c:pt idx="257">
                  <c:v>1.116563263857465</c:v>
                </c:pt>
                <c:pt idx="258">
                  <c:v>1.1220313725824798</c:v>
                </c:pt>
                <c:pt idx="259">
                  <c:v>1.1274528403690276</c:v>
                </c:pt>
                <c:pt idx="260">
                  <c:v>1.1328269694486282</c:v>
                </c:pt>
                <c:pt idx="261">
                  <c:v>1.1381530687349068</c:v>
                </c:pt>
                <c:pt idx="262">
                  <c:v>1.1434304539121469</c:v>
                </c:pt>
                <c:pt idx="263">
                  <c:v>1.1486584475228936</c:v>
                </c:pt>
                <c:pt idx="264">
                  <c:v>1.1538363790545962</c:v>
                </c:pt>
                <c:pt idx="265">
                  <c:v>1.1589635850252793</c:v>
                </c:pt>
                <c:pt idx="266">
                  <c:v>1.1640394090682298</c:v>
                </c:pt>
                <c:pt idx="267">
                  <c:v>1.1690632020156917</c:v>
                </c:pt>
                <c:pt idx="268">
                  <c:v>1.1740343219815559</c:v>
                </c:pt>
                <c:pt idx="269">
                  <c:v>1.1789521344430356</c:v>
                </c:pt>
                <c:pt idx="270">
                  <c:v>1.1838160123213162</c:v>
                </c:pt>
                <c:pt idx="271">
                  <c:v>1.1886253360611709</c:v>
                </c:pt>
                <c:pt idx="272">
                  <c:v>1.1933794937095301</c:v>
                </c:pt>
                <c:pt idx="273">
                  <c:v>1.1980778809929957</c:v>
                </c:pt>
                <c:pt idx="274">
                  <c:v>1.2027199013942909</c:v>
                </c:pt>
                <c:pt idx="275">
                  <c:v>1.2073049662276345</c:v>
                </c:pt>
                <c:pt idx="276">
                  <c:v>1.2118324947130328</c:v>
                </c:pt>
                <c:pt idx="277">
                  <c:v>1.2163019140494757</c:v>
                </c:pt>
                <c:pt idx="278">
                  <c:v>1.2207126594870326</c:v>
                </c:pt>
                <c:pt idx="279">
                  <c:v>1.2250641743978343</c:v>
                </c:pt>
                <c:pt idx="280">
                  <c:v>1.2293559103459368</c:v>
                </c:pt>
                <c:pt idx="281">
                  <c:v>1.2335873271560547</c:v>
                </c:pt>
                <c:pt idx="282">
                  <c:v>1.2377578929811561</c:v>
                </c:pt>
                <c:pt idx="283">
                  <c:v>1.241867084368913</c:v>
                </c:pt>
                <c:pt idx="284">
                  <c:v>1.2459143863269964</c:v>
                </c:pt>
                <c:pt idx="285">
                  <c:v>1.2498992923872085</c:v>
                </c:pt>
                <c:pt idx="286">
                  <c:v>1.2538213046684457</c:v>
                </c:pt>
                <c:pt idx="287">
                  <c:v>1.2576799339384821</c:v>
                </c:pt>
                <c:pt idx="288">
                  <c:v>1.2614746996745683</c:v>
                </c:pt>
                <c:pt idx="289">
                  <c:v>1.2652051301228358</c:v>
                </c:pt>
                <c:pt idx="290">
                  <c:v>1.2688707623565025</c:v>
                </c:pt>
                <c:pt idx="291">
                  <c:v>1.272471142332869</c:v>
                </c:pt>
                <c:pt idx="292">
                  <c:v>1.2760058249491009</c:v>
                </c:pt>
                <c:pt idx="293">
                  <c:v>1.27947437409679</c:v>
                </c:pt>
                <c:pt idx="294">
                  <c:v>1.282876362715287</c:v>
                </c:pt>
                <c:pt idx="295">
                  <c:v>1.2862113728438005</c:v>
                </c:pt>
                <c:pt idx="296">
                  <c:v>1.2894789956722541</c:v>
                </c:pt>
                <c:pt idx="297">
                  <c:v>1.2926788315908977</c:v>
                </c:pt>
                <c:pt idx="298">
                  <c:v>1.2958104902386658</c:v>
                </c:pt>
                <c:pt idx="299">
                  <c:v>1.2988735905502764</c:v>
                </c:pt>
                <c:pt idx="300">
                  <c:v>1.3018677608020672</c:v>
                </c:pt>
                <c:pt idx="301">
                  <c:v>1.3047926386565605</c:v>
                </c:pt>
                <c:pt idx="302">
                  <c:v>1.3076478712057542</c:v>
                </c:pt>
                <c:pt idx="303">
                  <c:v>1.310433115013133</c:v>
                </c:pt>
                <c:pt idx="304">
                  <c:v>1.3131480361543943</c:v>
                </c:pt>
                <c:pt idx="305">
                  <c:v>1.3157923102568845</c:v>
                </c:pt>
                <c:pt idx="306">
                  <c:v>1.3183656225377403</c:v>
                </c:pt>
                <c:pt idx="307">
                  <c:v>1.3208676678407338</c:v>
                </c:pt>
                <c:pt idx="308">
                  <c:v>1.3232981506718118</c:v>
                </c:pt>
                <c:pt idx="309">
                  <c:v>1.3256567852333303</c:v>
                </c:pt>
                <c:pt idx="310">
                  <c:v>1.3279432954569776</c:v>
                </c:pt>
                <c:pt idx="311">
                  <c:v>1.3301574150353828</c:v>
                </c:pt>
                <c:pt idx="312">
                  <c:v>1.3322988874524067</c:v>
                </c:pt>
                <c:pt idx="313">
                  <c:v>1.334367466012111</c:v>
                </c:pt>
                <c:pt idx="314">
                  <c:v>1.3363629138664042</c:v>
                </c:pt>
                <c:pt idx="315">
                  <c:v>1.3382850040413581</c:v>
                </c:pt>
                <c:pt idx="316">
                  <c:v>1.3401335194621964</c:v>
                </c:pt>
                <c:pt idx="317">
                  <c:v>1.3419082529769488</c:v>
                </c:pt>
                <c:pt idx="318">
                  <c:v>1.3436090073787705</c:v>
                </c:pt>
                <c:pt idx="319">
                  <c:v>1.3452355954269242</c:v>
                </c:pt>
                <c:pt idx="320">
                  <c:v>1.3467878398664221</c:v>
                </c:pt>
                <c:pt idx="321">
                  <c:v>1.3482655734463274</c:v>
                </c:pt>
                <c:pt idx="322">
                  <c:v>1.3496686389367107</c:v>
                </c:pt>
                <c:pt idx="323">
                  <c:v>1.3509968891442641</c:v>
                </c:pt>
                <c:pt idx="324">
                  <c:v>1.3522501869265662</c:v>
                </c:pt>
                <c:pt idx="325">
                  <c:v>1.3534284052050032</c:v>
                </c:pt>
                <c:pt idx="326">
                  <c:v>1.3545314269763384</c:v>
                </c:pt>
                <c:pt idx="327">
                  <c:v>1.355559145322935</c:v>
                </c:pt>
                <c:pt idx="328">
                  <c:v>1.3565114634216275</c:v>
                </c:pt>
                <c:pt idx="329">
                  <c:v>1.3573882945512437</c:v>
                </c:pt>
                <c:pt idx="330">
                  <c:v>1.3581895620987756</c:v>
                </c:pt>
                <c:pt idx="331">
                  <c:v>1.3589151995642008</c:v>
                </c:pt>
                <c:pt idx="332">
                  <c:v>1.3595651505639519</c:v>
                </c:pt>
                <c:pt idx="333">
                  <c:v>1.3601393688330359</c:v>
                </c:pt>
                <c:pt idx="334">
                  <c:v>1.3606378182258045</c:v>
                </c:pt>
                <c:pt idx="335">
                  <c:v>1.361060472715375</c:v>
                </c:pt>
                <c:pt idx="336">
                  <c:v>1.3614073163917018</c:v>
                </c:pt>
                <c:pt idx="337">
                  <c:v>1.3616783434583011</c:v>
                </c:pt>
                <c:pt idx="338">
                  <c:v>1.3618735582276298</c:v>
                </c:pt>
                <c:pt idx="339">
                  <c:v>1.3619929751151183</c:v>
                </c:pt>
                <c:pt idx="340">
                  <c:v>1.3620366186318604</c:v>
                </c:pt>
              </c:numCache>
            </c:numRef>
          </c:xVal>
          <c:yVal>
            <c:numRef>
              <c:f>Sheet1!$V$11:$V$351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8.7308944860062747E-5</c:v>
                </c:pt>
                <c:pt idx="163">
                  <c:v>5.2872387457638835E-4</c:v>
                </c:pt>
                <c:pt idx="164">
                  <c:v>1.348457506061591E-3</c:v>
                </c:pt>
                <c:pt idx="165">
                  <c:v>2.5526860430233004E-3</c:v>
                </c:pt>
                <c:pt idx="166">
                  <c:v>4.1474126172647433E-3</c:v>
                </c:pt>
                <c:pt idx="167">
                  <c:v>6.1384632790282678E-3</c:v>
                </c:pt>
                <c:pt idx="168">
                  <c:v>8.5314830815568406E-3</c:v>
                </c:pt>
                <c:pt idx="169">
                  <c:v>1.1331932261995692E-2</c:v>
                </c:pt>
                <c:pt idx="170">
                  <c:v>1.4545082520702718E-2</c:v>
                </c:pt>
                <c:pt idx="171">
                  <c:v>1.8176013400982564E-2</c:v>
                </c:pt>
                <c:pt idx="172">
                  <c:v>2.2229608771203824E-2</c:v>
                </c:pt>
                <c:pt idx="173">
                  <c:v>2.6710553411202851E-2</c:v>
                </c:pt>
                <c:pt idx="174">
                  <c:v>3.1623329704819861E-2</c:v>
                </c:pt>
                <c:pt idx="175">
                  <c:v>3.6972214440355908E-2</c:v>
                </c:pt>
                <c:pt idx="176">
                  <c:v>4.2761275720679122E-2</c:v>
                </c:pt>
                <c:pt idx="177">
                  <c:v>4.899436998464933E-2</c:v>
                </c:pt>
                <c:pt idx="178">
                  <c:v>5.5675139141469807E-2</c:v>
                </c:pt>
                <c:pt idx="179">
                  <c:v>6.2807007819512484E-2</c:v>
                </c:pt>
                <c:pt idx="180">
                  <c:v>7.0393180731100569E-2</c:v>
                </c:pt>
                <c:pt idx="181">
                  <c:v>7.8436640154670889E-2</c:v>
                </c:pt>
                <c:pt idx="182">
                  <c:v>8.6940143535672004E-2</c:v>
                </c:pt>
                <c:pt idx="183">
                  <c:v>9.590622120749262E-2</c:v>
                </c:pt>
                <c:pt idx="184">
                  <c:v>0.10533717423364673</c:v>
                </c:pt>
                <c:pt idx="185">
                  <c:v>0.11523507237237887</c:v>
                </c:pt>
                <c:pt idx="186">
                  <c:v>0.12560175216478381</c:v>
                </c:pt>
                <c:pt idx="187">
                  <c:v>0.13643881514747183</c:v>
                </c:pt>
                <c:pt idx="188">
                  <c:v>0.1477476261907392</c:v>
                </c:pt>
                <c:pt idx="189">
                  <c:v>0.15952931196313891</c:v>
                </c:pt>
                <c:pt idx="190">
                  <c:v>0.17178475952327746</c:v>
                </c:pt>
                <c:pt idx="191">
                  <c:v>0.18451461503959463</c:v>
                </c:pt>
                <c:pt idx="192">
                  <c:v>0.19771928263881355</c:v>
                </c:pt>
                <c:pt idx="193">
                  <c:v>0.21139892338368213</c:v>
                </c:pt>
                <c:pt idx="194">
                  <c:v>0.22555345438055305</c:v>
                </c:pt>
                <c:pt idx="195">
                  <c:v>0.24018254801728384</c:v>
                </c:pt>
                <c:pt idx="196">
                  <c:v>0.25528563133186494</c:v>
                </c:pt>
                <c:pt idx="197">
                  <c:v>0.27086188551211765</c:v>
                </c:pt>
                <c:pt idx="198">
                  <c:v>0.28691024552672845</c:v>
                </c:pt>
                <c:pt idx="199">
                  <c:v>0.30342939988782192</c:v>
                </c:pt>
                <c:pt idx="200">
                  <c:v>0.32041779054519759</c:v>
                </c:pt>
                <c:pt idx="201">
                  <c:v>0.33787361291229273</c:v>
                </c:pt>
                <c:pt idx="202">
                  <c:v>0.35579481602385438</c:v>
                </c:pt>
                <c:pt idx="203">
                  <c:v>0.37417910282524169</c:v>
                </c:pt>
                <c:pt idx="204">
                  <c:v>0.39302393059320589</c:v>
                </c:pt>
                <c:pt idx="205">
                  <c:v>0.41232651148792243</c:v>
                </c:pt>
                <c:pt idx="206">
                  <c:v>0.4320838132359851</c:v>
                </c:pt>
                <c:pt idx="207">
                  <c:v>0.45229255994399831</c:v>
                </c:pt>
                <c:pt idx="208">
                  <c:v>0.47294923304233749</c:v>
                </c:pt>
                <c:pt idx="209">
                  <c:v>0.49405007235857507</c:v>
                </c:pt>
                <c:pt idx="210">
                  <c:v>0.5155910773200032</c:v>
                </c:pt>
                <c:pt idx="211">
                  <c:v>0.5375680082846136</c:v>
                </c:pt>
                <c:pt idx="212">
                  <c:v>0.55997638799983052</c:v>
                </c:pt>
                <c:pt idx="213">
                  <c:v>0.5828115031882215</c:v>
                </c:pt>
                <c:pt idx="214">
                  <c:v>0.60606840625934522</c:v>
                </c:pt>
                <c:pt idx="215">
                  <c:v>0.6297419171468257</c:v>
                </c:pt>
                <c:pt idx="216">
                  <c:v>0.65382662526968649</c:v>
                </c:pt>
                <c:pt idx="217">
                  <c:v>0.67831689161689479</c:v>
                </c:pt>
                <c:pt idx="218">
                  <c:v>0.70320685095402247</c:v>
                </c:pt>
                <c:pt idx="219">
                  <c:v>0.72849041415084392</c:v>
                </c:pt>
                <c:pt idx="220">
                  <c:v>0.75416127062864613</c:v>
                </c:pt>
                <c:pt idx="221">
                  <c:v>0.78021289092595536</c:v>
                </c:pt>
                <c:pt idx="222">
                  <c:v>0.80663852938131519</c:v>
                </c:pt>
                <c:pt idx="223">
                  <c:v>0.83343122693170768</c:v>
                </c:pt>
                <c:pt idx="224">
                  <c:v>0.86058381402512818</c:v>
                </c:pt>
                <c:pt idx="225">
                  <c:v>0.88808891364578257</c:v>
                </c:pt>
                <c:pt idx="226">
                  <c:v>0.91593894445030122</c:v>
                </c:pt>
                <c:pt idx="227">
                  <c:v>0.94412612401331863</c:v>
                </c:pt>
                <c:pt idx="228">
                  <c:v>0.9726424721807031</c:v>
                </c:pt>
                <c:pt idx="229">
                  <c:v>1.001479814528665</c:v>
                </c:pt>
                <c:pt idx="230">
                  <c:v>1.0306297859269236</c:v>
                </c:pt>
                <c:pt idx="231">
                  <c:v>1.0600838342040475</c:v>
                </c:pt>
                <c:pt idx="232">
                  <c:v>1.089833223913043</c:v>
                </c:pt>
                <c:pt idx="233">
                  <c:v>1.1198690401951987</c:v>
                </c:pt>
                <c:pt idx="234">
                  <c:v>1.1501821927401588</c:v>
                </c:pt>
                <c:pt idx="235">
                  <c:v>1.1807634198401349</c:v>
                </c:pt>
                <c:pt idx="236">
                  <c:v>1.2116032925361266</c:v>
                </c:pt>
                <c:pt idx="237">
                  <c:v>1.2426922188539644</c:v>
                </c:pt>
                <c:pt idx="238">
                  <c:v>1.2740204481279558</c:v>
                </c:pt>
                <c:pt idx="239">
                  <c:v>1.3055780754098532</c:v>
                </c:pt>
                <c:pt idx="240">
                  <c:v>1.3373550459608325</c:v>
                </c:pt>
                <c:pt idx="241">
                  <c:v>1.3693411598241263</c:v>
                </c:pt>
                <c:pt idx="242">
                  <c:v>1.4015260764759012</c:v>
                </c:pt>
                <c:pt idx="243">
                  <c:v>1.433899319551954</c:v>
                </c:pt>
                <c:pt idx="244">
                  <c:v>1.4664502816477292</c:v>
                </c:pt>
                <c:pt idx="245">
                  <c:v>1.4991682291891633</c:v>
                </c:pt>
                <c:pt idx="246">
                  <c:v>1.5320423073717861</c:v>
                </c:pt>
                <c:pt idx="247">
                  <c:v>1.5650615451655006</c:v>
                </c:pt>
                <c:pt idx="248">
                  <c:v>1.5982148603824236</c:v>
                </c:pt>
                <c:pt idx="249">
                  <c:v>1.6314910648051266</c:v>
                </c:pt>
                <c:pt idx="250">
                  <c:v>1.6648788693726069</c:v>
                </c:pt>
                <c:pt idx="251">
                  <c:v>1.6983668894212669</c:v>
                </c:pt>
                <c:pt idx="252">
                  <c:v>1.7319436499781771</c:v>
                </c:pt>
                <c:pt idx="253">
                  <c:v>1.7655975911038426</c:v>
                </c:pt>
                <c:pt idx="254">
                  <c:v>1.7993170732816945</c:v>
                </c:pt>
                <c:pt idx="255">
                  <c:v>1.8330903828515015</c:v>
                </c:pt>
                <c:pt idx="256">
                  <c:v>1.866905737483848</c:v>
                </c:pt>
                <c:pt idx="257">
                  <c:v>1.90075129169285</c:v>
                </c:pt>
                <c:pt idx="258">
                  <c:v>1.9346151423842186</c:v>
                </c:pt>
                <c:pt idx="259">
                  <c:v>1.9684853344358022</c:v>
                </c:pt>
                <c:pt idx="260">
                  <c:v>2.0023498663076746</c:v>
                </c:pt>
                <c:pt idx="261">
                  <c:v>2.0361966956788939</c:v>
                </c:pt>
                <c:pt idx="262">
                  <c:v>2.0700137451079574</c:v>
                </c:pt>
                <c:pt idx="263">
                  <c:v>2.1037889077140526</c:v>
                </c:pt>
                <c:pt idx="264">
                  <c:v>2.1375100528761282</c:v>
                </c:pt>
                <c:pt idx="265">
                  <c:v>2.1711650319468427</c:v>
                </c:pt>
                <c:pt idx="266">
                  <c:v>2.2047416839784191</c:v>
                </c:pt>
                <c:pt idx="267">
                  <c:v>2.2382278414574515</c:v>
                </c:pt>
                <c:pt idx="268">
                  <c:v>2.2716113360456789</c:v>
                </c:pt>
                <c:pt idx="269">
                  <c:v>2.3048800043237696</c:v>
                </c:pt>
                <c:pt idx="270">
                  <c:v>2.3380216935351323</c:v>
                </c:pt>
                <c:pt idx="271">
                  <c:v>2.3710242673268032</c:v>
                </c:pt>
                <c:pt idx="272">
                  <c:v>2.4038756114844215</c:v>
                </c:pt>
                <c:pt idx="273">
                  <c:v>2.4365636396583552</c:v>
                </c:pt>
                <c:pt idx="274">
                  <c:v>2.4690762990780093</c:v>
                </c:pt>
                <c:pt idx="275">
                  <c:v>2.5014015762513759</c:v>
                </c:pt>
                <c:pt idx="276">
                  <c:v>2.5335275026468991</c:v>
                </c:pt>
                <c:pt idx="277">
                  <c:v>2.5654421603547126</c:v>
                </c:pt>
                <c:pt idx="278">
                  <c:v>2.5971336877243569</c:v>
                </c:pt>
                <c:pt idx="279">
                  <c:v>2.6285902849760658</c:v>
                </c:pt>
                <c:pt idx="280">
                  <c:v>2.6598002197827513</c:v>
                </c:pt>
                <c:pt idx="281">
                  <c:v>2.6907518328198221</c:v>
                </c:pt>
                <c:pt idx="282">
                  <c:v>2.721433543279975</c:v>
                </c:pt>
                <c:pt idx="283">
                  <c:v>2.7518338543501599</c:v>
                </c:pt>
                <c:pt idx="284">
                  <c:v>2.7819413586478978</c:v>
                </c:pt>
                <c:pt idx="285">
                  <c:v>2.81174474361418</c:v>
                </c:pt>
                <c:pt idx="286">
                  <c:v>2.8412327968601883</c:v>
                </c:pt>
                <c:pt idx="287">
                  <c:v>2.8703944114651132</c:v>
                </c:pt>
                <c:pt idx="288">
                  <c:v>2.8992185912223696</c:v>
                </c:pt>
                <c:pt idx="289">
                  <c:v>2.9276944558315297</c:v>
                </c:pt>
                <c:pt idx="290">
                  <c:v>2.9558112460333468</c:v>
                </c:pt>
                <c:pt idx="291">
                  <c:v>2.9835583286852376</c:v>
                </c:pt>
                <c:pt idx="292">
                  <c:v>3.0109252017746728</c:v>
                </c:pt>
                <c:pt idx="293">
                  <c:v>3.0379014993679125</c:v>
                </c:pt>
                <c:pt idx="294">
                  <c:v>3.0644769964915888</c:v>
                </c:pt>
                <c:pt idx="295">
                  <c:v>3.0906416139446673</c:v>
                </c:pt>
                <c:pt idx="296">
                  <c:v>3.1163854230383552</c:v>
                </c:pt>
                <c:pt idx="297">
                  <c:v>3.1416986502615534</c:v>
                </c:pt>
                <c:pt idx="298">
                  <c:v>3.1665716818695278</c:v>
                </c:pt>
                <c:pt idx="299">
                  <c:v>3.1909950683934536</c:v>
                </c:pt>
                <c:pt idx="300">
                  <c:v>3.2149595290686066</c:v>
                </c:pt>
                <c:pt idx="301">
                  <c:v>3.2384559561789454</c:v>
                </c:pt>
                <c:pt idx="302">
                  <c:v>3.261475419315933</c:v>
                </c:pt>
                <c:pt idx="303">
                  <c:v>3.2840091695494502</c:v>
                </c:pt>
                <c:pt idx="304">
                  <c:v>3.3060486435087411</c:v>
                </c:pt>
                <c:pt idx="305">
                  <c:v>3.3275854673713248</c:v>
                </c:pt>
                <c:pt idx="306">
                  <c:v>3.3486114607579158</c:v>
                </c:pt>
                <c:pt idx="307">
                  <c:v>3.3691186405314264</c:v>
                </c:pt>
                <c:pt idx="308">
                  <c:v>3.3890992244981266</c:v>
                </c:pt>
                <c:pt idx="309">
                  <c:v>3.4085456350091885</c:v>
                </c:pt>
                <c:pt idx="310">
                  <c:v>3.4274505024608009</c:v>
                </c:pt>
                <c:pt idx="311">
                  <c:v>3.4458066686911435</c:v>
                </c:pt>
                <c:pt idx="312">
                  <c:v>3.4636071902725698</c:v>
                </c:pt>
                <c:pt idx="313">
                  <c:v>3.4808453416973557</c:v>
                </c:pt>
                <c:pt idx="314">
                  <c:v>3.497514618455511</c:v>
                </c:pt>
                <c:pt idx="315">
                  <c:v>3.5136087400030984</c:v>
                </c:pt>
                <c:pt idx="316">
                  <c:v>3.5291216526196836</c:v>
                </c:pt>
                <c:pt idx="317">
                  <c:v>3.5440475321534901</c:v>
                </c:pt>
                <c:pt idx="318">
                  <c:v>3.5583807866529726</c:v>
                </c:pt>
                <c:pt idx="319">
                  <c:v>3.5721160588835348</c:v>
                </c:pt>
                <c:pt idx="320">
                  <c:v>3.5852482287282066</c:v>
                </c:pt>
                <c:pt idx="321">
                  <c:v>3.597772415471133</c:v>
                </c:pt>
                <c:pt idx="322">
                  <c:v>3.6096839799628126</c:v>
                </c:pt>
                <c:pt idx="323">
                  <c:v>3.6209785266660743</c:v>
                </c:pt>
                <c:pt idx="324">
                  <c:v>3.6316519055818346</c:v>
                </c:pt>
                <c:pt idx="325">
                  <c:v>3.6417002140537758</c:v>
                </c:pt>
                <c:pt idx="326">
                  <c:v>3.6511197984510861</c:v>
                </c:pt>
                <c:pt idx="327">
                  <c:v>3.6599072557285552</c:v>
                </c:pt>
                <c:pt idx="328">
                  <c:v>3.6680594348632898</c:v>
                </c:pt>
                <c:pt idx="329">
                  <c:v>3.6755734381674507</c:v>
                </c:pt>
                <c:pt idx="330">
                  <c:v>3.6824466224764412</c:v>
                </c:pt>
                <c:pt idx="331">
                  <c:v>3.6886766002120548</c:v>
                </c:pt>
                <c:pt idx="332">
                  <c:v>3.6942612403201465</c:v>
                </c:pt>
                <c:pt idx="333">
                  <c:v>3.6991986690824668</c:v>
                </c:pt>
                <c:pt idx="334">
                  <c:v>3.7034872708023645</c:v>
                </c:pt>
                <c:pt idx="335">
                  <c:v>3.7071256883641253</c:v>
                </c:pt>
                <c:pt idx="336">
                  <c:v>3.7101128236657672</c:v>
                </c:pt>
                <c:pt idx="337">
                  <c:v>3.7124478379252097</c:v>
                </c:pt>
                <c:pt idx="338">
                  <c:v>3.714130151859778</c:v>
                </c:pt>
                <c:pt idx="339">
                  <c:v>3.7151594457390646</c:v>
                </c:pt>
                <c:pt idx="340">
                  <c:v>3.7155356593112581</c:v>
                </c:pt>
              </c:numCache>
            </c:numRef>
          </c:yVal>
        </c:ser>
        <c:ser>
          <c:idx val="2"/>
          <c:order val="2"/>
          <c:tx>
            <c:strRef>
              <c:f>Sheet1!$W$10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Sheet1!$L$11:$L$351</c:f>
              <c:numCache>
                <c:formatCode>General</c:formatCode>
                <c:ptCount val="341"/>
                <c:pt idx="0">
                  <c:v>1.9600000000000002E-5</c:v>
                </c:pt>
                <c:pt idx="1">
                  <c:v>7.8376480000000016E-5</c:v>
                </c:pt>
                <c:pt idx="2">
                  <c:v>1.7630593411200002E-4</c:v>
                </c:pt>
                <c:pt idx="3">
                  <c:v>3.1336487055153283E-4</c:v>
                </c:pt>
                <c:pt idx="4">
                  <c:v>4.8952981162920194E-4</c:v>
                </c:pt>
                <c:pt idx="5">
                  <c:v>7.0477729374222452E-4</c:v>
                </c:pt>
                <c:pt idx="6">
                  <c:v>9.5908386736597928E-4</c:v>
                </c:pt>
                <c:pt idx="7">
                  <c:v>1.2524260970455598E-3</c:v>
                </c:pt>
                <c:pt idx="8">
                  <c:v>1.5847805613873325E-3</c:v>
                </c:pt>
                <c:pt idx="9">
                  <c:v>1.9561238530505002E-3</c:v>
                </c:pt>
                <c:pt idx="10">
                  <c:v>2.3664325787386697E-3</c:v>
                </c:pt>
                <c:pt idx="11">
                  <c:v>2.8156833591914264E-3</c:v>
                </c:pt>
                <c:pt idx="12">
                  <c:v>3.3038528291759114E-3</c:v>
                </c:pt>
                <c:pt idx="13">
                  <c:v>3.8309176374784057E-3</c:v>
                </c:pt>
                <c:pt idx="14">
                  <c:v>4.3968544468959182E-3</c:v>
                </c:pt>
                <c:pt idx="15">
                  <c:v>5.0016399342277806E-3</c:v>
                </c:pt>
                <c:pt idx="16">
                  <c:v>5.6452507902672441E-3</c:v>
                </c:pt>
                <c:pt idx="17">
                  <c:v>6.3276637197930835E-3</c:v>
                </c:pt>
                <c:pt idx="18">
                  <c:v>7.0488554415612074E-3</c:v>
                </c:pt>
                <c:pt idx="19">
                  <c:v>7.8088026882962708E-3</c:v>
                </c:pt>
                <c:pt idx="20">
                  <c:v>8.6074822066832934E-3</c:v>
                </c:pt>
                <c:pt idx="21">
                  <c:v>9.444870757359284E-3</c:v>
                </c:pt>
                <c:pt idx="22">
                  <c:v>1.0320945114904868E-2</c:v>
                </c:pt>
                <c:pt idx="23">
                  <c:v>1.1235682067835925E-2</c:v>
                </c:pt>
                <c:pt idx="24">
                  <c:v>1.2189058418595224E-2</c:v>
                </c:pt>
                <c:pt idx="25">
                  <c:v>1.3181050983544065E-2</c:v>
                </c:pt>
                <c:pt idx="26">
                  <c:v>1.4211636592953939E-2</c:v>
                </c:pt>
                <c:pt idx="27">
                  <c:v>1.5280792090998165E-2</c:v>
                </c:pt>
                <c:pt idx="28">
                  <c:v>1.6388494335743565E-2</c:v>
                </c:pt>
                <c:pt idx="29">
                  <c:v>1.7534720199142116E-2</c:v>
                </c:pt>
                <c:pt idx="30">
                  <c:v>1.8719446567022631E-2</c:v>
                </c:pt>
                <c:pt idx="31">
                  <c:v>1.9942650339082414E-2</c:v>
                </c:pt>
                <c:pt idx="32">
                  <c:v>2.1204308428878962E-2</c:v>
                </c:pt>
                <c:pt idx="33">
                  <c:v>2.2504397763821633E-2</c:v>
                </c:pt>
                <c:pt idx="34">
                  <c:v>2.384289528516334E-2</c:v>
                </c:pt>
                <c:pt idx="35">
                  <c:v>2.5219777947992239E-2</c:v>
                </c:pt>
                <c:pt idx="36">
                  <c:v>2.663502272122344E-2</c:v>
                </c:pt>
                <c:pt idx="37">
                  <c:v>2.8088606587590704E-2</c:v>
                </c:pt>
                <c:pt idx="38">
                  <c:v>2.9580506543638148E-2</c:v>
                </c:pt>
                <c:pt idx="39">
                  <c:v>3.1110699599711963E-2</c:v>
                </c:pt>
                <c:pt idx="40">
                  <c:v>3.2679162779952135E-2</c:v>
                </c:pt>
                <c:pt idx="41">
                  <c:v>3.4285873122284163E-2</c:v>
                </c:pt>
                <c:pt idx="42">
                  <c:v>3.5930807678410788E-2</c:v>
                </c:pt>
                <c:pt idx="43">
                  <c:v>3.761394351380374E-2</c:v>
                </c:pt>
                <c:pt idx="44">
                  <c:v>3.9335257707695456E-2</c:v>
                </c:pt>
                <c:pt idx="45">
                  <c:v>4.1094727353070834E-2</c:v>
                </c:pt>
                <c:pt idx="46">
                  <c:v>4.289232955665899E-2</c:v>
                </c:pt>
                <c:pt idx="47">
                  <c:v>4.472804143892499E-2</c:v>
                </c:pt>
                <c:pt idx="48">
                  <c:v>4.6601840134061628E-2</c:v>
                </c:pt>
                <c:pt idx="49">
                  <c:v>4.8513702789981183E-2</c:v>
                </c:pt>
                <c:pt idx="50">
                  <c:v>5.0463606568307187E-2</c:v>
                </c:pt>
                <c:pt idx="51">
                  <c:v>5.2451528644366197E-2</c:v>
                </c:pt>
                <c:pt idx="52">
                  <c:v>5.4477446207179571E-2</c:v>
                </c:pt>
                <c:pt idx="53">
                  <c:v>5.6541336459455256E-2</c:v>
                </c:pt>
                <c:pt idx="54">
                  <c:v>5.8643176617579576E-2</c:v>
                </c:pt>
                <c:pt idx="55">
                  <c:v>6.0782943911609023E-2</c:v>
                </c:pt>
                <c:pt idx="56">
                  <c:v>6.2960615585262059E-2</c:v>
                </c:pt>
                <c:pt idx="57">
                  <c:v>6.5176168895910894E-2</c:v>
                </c:pt>
                <c:pt idx="58">
                  <c:v>6.7429581114573339E-2</c:v>
                </c:pt>
                <c:pt idx="59">
                  <c:v>6.9720829525904596E-2</c:v>
                </c:pt>
                <c:pt idx="60">
                  <c:v>7.2049891428189045E-2</c:v>
                </c:pt>
                <c:pt idx="61">
                  <c:v>7.441674413333213E-2</c:v>
                </c:pt>
                <c:pt idx="62">
                  <c:v>7.6821364966852129E-2</c:v>
                </c:pt>
                <c:pt idx="63">
                  <c:v>7.9263731267872006E-2</c:v>
                </c:pt>
                <c:pt idx="64">
                  <c:v>8.174382038911128E-2</c:v>
                </c:pt>
                <c:pt idx="65">
                  <c:v>8.4261609696877807E-2</c:v>
                </c:pt>
                <c:pt idx="66">
                  <c:v>8.6817076571059679E-2</c:v>
                </c:pt>
                <c:pt idx="67">
                  <c:v>8.9410198405117033E-2</c:v>
                </c:pt>
                <c:pt idx="68">
                  <c:v>9.2040952606073964E-2</c:v>
                </c:pt>
                <c:pt idx="69">
                  <c:v>9.4709316594510318E-2</c:v>
                </c:pt>
                <c:pt idx="70">
                  <c:v>9.7415267804553604E-2</c:v>
                </c:pt>
                <c:pt idx="71">
                  <c:v>0.10015878368387086</c:v>
                </c:pt>
                <c:pt idx="72">
                  <c:v>0.10293984169366054</c:v>
                </c:pt>
                <c:pt idx="73">
                  <c:v>0.10575841930864434</c:v>
                </c:pt>
                <c:pt idx="74">
                  <c:v>0.10861449401705915</c:v>
                </c:pt>
                <c:pt idx="75">
                  <c:v>0.11150804332064891</c:v>
                </c:pt>
                <c:pt idx="76">
                  <c:v>0.11443904473465652</c:v>
                </c:pt>
                <c:pt idx="77">
                  <c:v>0.11740747578781573</c:v>
                </c:pt>
                <c:pt idx="78">
                  <c:v>0.12041331402234304</c:v>
                </c:pt>
                <c:pt idx="79">
                  <c:v>0.12345653699392962</c:v>
                </c:pt>
                <c:pt idx="80">
                  <c:v>0.12653712227173325</c:v>
                </c:pt>
                <c:pt idx="81">
                  <c:v>0.1296550474383702</c:v>
                </c:pt>
                <c:pt idx="82">
                  <c:v>0.13281029008990716</c:v>
                </c:pt>
                <c:pt idx="83">
                  <c:v>0.13600282783585321</c:v>
                </c:pt>
                <c:pt idx="84">
                  <c:v>0.1392326382991517</c:v>
                </c:pt>
                <c:pt idx="85">
                  <c:v>0.14249969911617219</c:v>
                </c:pt>
                <c:pt idx="86">
                  <c:v>0.14580398793670249</c:v>
                </c:pt>
                <c:pt idx="87">
                  <c:v>0.14914548242394046</c:v>
                </c:pt>
                <c:pt idx="88">
                  <c:v>0.15252416025448609</c:v>
                </c:pt>
                <c:pt idx="89">
                  <c:v>0.15593999911833339</c:v>
                </c:pt>
                <c:pt idx="90">
                  <c:v>0.15939297671886238</c:v>
                </c:pt>
                <c:pt idx="91">
                  <c:v>0.16288307077283107</c:v>
                </c:pt>
                <c:pt idx="92">
                  <c:v>0.16641025901036735</c:v>
                </c:pt>
                <c:pt idx="93">
                  <c:v>0.16997451917496112</c:v>
                </c:pt>
                <c:pt idx="94">
                  <c:v>0.17357582902345614</c:v>
                </c:pt>
                <c:pt idx="95">
                  <c:v>0.17721416632604206</c:v>
                </c:pt>
                <c:pt idx="96">
                  <c:v>0.18088950886624644</c:v>
                </c:pt>
                <c:pt idx="97">
                  <c:v>0.18460183444092668</c:v>
                </c:pt>
                <c:pt idx="98">
                  <c:v>0.18835112086026212</c:v>
                </c:pt>
                <c:pt idx="99">
                  <c:v>0.19213734594774595</c:v>
                </c:pt>
                <c:pt idx="100">
                  <c:v>0.19596048754017731</c:v>
                </c:pt>
                <c:pt idx="101">
                  <c:v>0.1998205234876532</c:v>
                </c:pt>
                <c:pt idx="102">
                  <c:v>0.2037174316535606</c:v>
                </c:pt>
                <c:pt idx="103">
                  <c:v>0.20765118991456846</c:v>
                </c:pt>
                <c:pt idx="104">
                  <c:v>0.21162177616061972</c:v>
                </c:pt>
                <c:pt idx="105">
                  <c:v>0.21562916829492335</c:v>
                </c:pt>
                <c:pt idx="106">
                  <c:v>0.21967334423394638</c:v>
                </c:pt>
                <c:pt idx="107">
                  <c:v>0.22375428190740601</c:v>
                </c:pt>
                <c:pt idx="108">
                  <c:v>0.22787195925826156</c:v>
                </c:pt>
                <c:pt idx="109">
                  <c:v>0.2320263542427066</c:v>
                </c:pt>
                <c:pt idx="110">
                  <c:v>0.23621744483016097</c:v>
                </c:pt>
                <c:pt idx="111">
                  <c:v>0.24044520900326286</c:v>
                </c:pt>
                <c:pt idx="112">
                  <c:v>0.2447096247578609</c:v>
                </c:pt>
                <c:pt idx="113">
                  <c:v>0.24901067010300618</c:v>
                </c:pt>
                <c:pt idx="114">
                  <c:v>0.25334832306094435</c:v>
                </c:pt>
                <c:pt idx="115">
                  <c:v>0.25772256166710777</c:v>
                </c:pt>
                <c:pt idx="116">
                  <c:v>0.2621333639701075</c:v>
                </c:pt>
                <c:pt idx="117">
                  <c:v>0.26658070803172546</c:v>
                </c:pt>
                <c:pt idx="118">
                  <c:v>0.27106457192690642</c:v>
                </c:pt>
                <c:pt idx="119">
                  <c:v>0.27558493374375026</c:v>
                </c:pt>
                <c:pt idx="120">
                  <c:v>0.28014177158350401</c:v>
                </c:pt>
                <c:pt idx="121">
                  <c:v>0.28473506356055389</c:v>
                </c:pt>
                <c:pt idx="122">
                  <c:v>0.28936478780241753</c:v>
                </c:pt>
                <c:pt idx="123">
                  <c:v>0.29403092244973605</c:v>
                </c:pt>
                <c:pt idx="124">
                  <c:v>0.29873344565626619</c:v>
                </c:pt>
                <c:pt idx="125">
                  <c:v>0.30347233558887243</c:v>
                </c:pt>
                <c:pt idx="126">
                  <c:v>0.3082475704275191</c:v>
                </c:pt>
                <c:pt idx="127">
                  <c:v>0.31305912836526256</c:v>
                </c:pt>
                <c:pt idx="128">
                  <c:v>0.31790698760824337</c:v>
                </c:pt>
                <c:pt idx="129">
                  <c:v>0.32279112637567842</c:v>
                </c:pt>
                <c:pt idx="130">
                  <c:v>0.327711522899853</c:v>
                </c:pt>
                <c:pt idx="131">
                  <c:v>0.33266815542611305</c:v>
                </c:pt>
                <c:pt idx="132">
                  <c:v>0.33766100221285739</c:v>
                </c:pt>
                <c:pt idx="133">
                  <c:v>0.34269004153152965</c:v>
                </c:pt>
                <c:pt idx="134">
                  <c:v>0.34775525166661075</c:v>
                </c:pt>
                <c:pt idx="135">
                  <c:v>0.35285661091561077</c:v>
                </c:pt>
                <c:pt idx="136">
                  <c:v>0.35799409758906137</c:v>
                </c:pt>
                <c:pt idx="137">
                  <c:v>0.36316769001050792</c:v>
                </c:pt>
                <c:pt idx="138">
                  <c:v>0.3683773665165016</c:v>
                </c:pt>
                <c:pt idx="139">
                  <c:v>0.37362310545659172</c:v>
                </c:pt>
                <c:pt idx="140">
                  <c:v>0.37890488519331778</c:v>
                </c:pt>
                <c:pt idx="141">
                  <c:v>0.38422268410220178</c:v>
                </c:pt>
                <c:pt idx="142">
                  <c:v>0.38957648057174044</c:v>
                </c:pt>
                <c:pt idx="143">
                  <c:v>0.39496625300339738</c:v>
                </c:pt>
                <c:pt idx="144">
                  <c:v>0.40039197981159536</c:v>
                </c:pt>
                <c:pt idx="145">
                  <c:v>0.40585363942370839</c:v>
                </c:pt>
                <c:pt idx="146">
                  <c:v>0.41135121028005417</c:v>
                </c:pt>
                <c:pt idx="147">
                  <c:v>0.41688467083388614</c:v>
                </c:pt>
                <c:pt idx="148">
                  <c:v>0.42245399955138579</c:v>
                </c:pt>
                <c:pt idx="149">
                  <c:v>0.42805917491165496</c:v>
                </c:pt>
                <c:pt idx="150">
                  <c:v>0.43370017540670797</c:v>
                </c:pt>
                <c:pt idx="151">
                  <c:v>0.43937697954146393</c:v>
                </c:pt>
                <c:pt idx="152">
                  <c:v>0.44508956583373904</c:v>
                </c:pt>
                <c:pt idx="153">
                  <c:v>0.45083791281423879</c:v>
                </c:pt>
                <c:pt idx="154">
                  <c:v>0.45662199902655026</c:v>
                </c:pt>
                <c:pt idx="155">
                  <c:v>0.46244180302713433</c:v>
                </c:pt>
                <c:pt idx="156">
                  <c:v>0.46829730338531805</c:v>
                </c:pt>
                <c:pt idx="157">
                  <c:v>0.47418847868328684</c:v>
                </c:pt>
                <c:pt idx="158">
                  <c:v>0.48011530751607684</c:v>
                </c:pt>
                <c:pt idx="159">
                  <c:v>0.4860777684915672</c:v>
                </c:pt>
                <c:pt idx="160">
                  <c:v>0.49207584023047224</c:v>
                </c:pt>
                <c:pt idx="161">
                  <c:v>0.49810950136633392</c:v>
                </c:pt>
                <c:pt idx="162">
                  <c:v>0.5041787305455141</c:v>
                </c:pt>
                <c:pt idx="163">
                  <c:v>0.51028322784515046</c:v>
                </c:pt>
                <c:pt idx="164">
                  <c:v>0.51642228672299684</c:v>
                </c:pt>
                <c:pt idx="165">
                  <c:v>0.52259507044920772</c:v>
                </c:pt>
                <c:pt idx="166">
                  <c:v>0.52880073824492957</c:v>
                </c:pt>
                <c:pt idx="167">
                  <c:v>0.53503844539653056</c:v>
                </c:pt>
                <c:pt idx="168">
                  <c:v>0.54130734337029396</c:v>
                </c:pt>
                <c:pt idx="169">
                  <c:v>0.54760657992755979</c:v>
                </c:pt>
                <c:pt idx="170">
                  <c:v>0.5539352992402985</c:v>
                </c:pt>
                <c:pt idx="171">
                  <c:v>0.5602926420071016</c:v>
                </c:pt>
                <c:pt idx="172">
                  <c:v>0.5666777455695734</c:v>
                </c:pt>
                <c:pt idx="173">
                  <c:v>0.57308974402910828</c:v>
                </c:pt>
                <c:pt idx="174">
                  <c:v>0.5795277683640373</c:v>
                </c:pt>
                <c:pt idx="175">
                  <c:v>0.58599094654712891</c:v>
                </c:pt>
                <c:pt idx="176">
                  <c:v>0.59247840366342741</c:v>
                </c:pt>
                <c:pt idx="177">
                  <c:v>0.59898926202841329</c:v>
                </c:pt>
                <c:pt idx="178">
                  <c:v>0.60552264130647016</c:v>
                </c:pt>
                <c:pt idx="179">
                  <c:v>0.6120776586296417</c:v>
                </c:pt>
                <c:pt idx="180">
                  <c:v>0.61865342871666251</c:v>
                </c:pt>
                <c:pt idx="181">
                  <c:v>0.62524906399224778</c:v>
                </c:pt>
                <c:pt idx="182">
                  <c:v>0.63186367470662419</c:v>
                </c:pt>
                <c:pt idx="183">
                  <c:v>0.63849636905528795</c:v>
                </c:pt>
                <c:pt idx="184">
                  <c:v>0.64514625329897202</c:v>
                </c:pt>
                <c:pt idx="185">
                  <c:v>0.65181243188380777</c:v>
                </c:pt>
                <c:pt idx="186">
                  <c:v>0.65849400756166387</c:v>
                </c:pt>
                <c:pt idx="187">
                  <c:v>0.66519008151064751</c:v>
                </c:pt>
                <c:pt idx="188">
                  <c:v>0.67189975345575059</c:v>
                </c:pt>
                <c:pt idx="189">
                  <c:v>0.67862212178962544</c:v>
                </c:pt>
                <c:pt idx="190">
                  <c:v>0.68535628369347368</c:v>
                </c:pt>
                <c:pt idx="191">
                  <c:v>0.6921013352580323</c:v>
                </c:pt>
                <c:pt idx="192">
                  <c:v>0.69885637160464009</c:v>
                </c:pt>
                <c:pt idx="193">
                  <c:v>0.70562048700636915</c:v>
                </c:pt>
                <c:pt idx="194">
                  <c:v>0.71239277500920462</c:v>
                </c:pt>
                <c:pt idx="195">
                  <c:v>0.71917232855325686</c:v>
                </c:pt>
                <c:pt idx="196">
                  <c:v>0.72595824009398946</c:v>
                </c:pt>
                <c:pt idx="197">
                  <c:v>0.73274960172344772</c:v>
                </c:pt>
                <c:pt idx="198">
                  <c:v>0.73954550529147001</c:v>
                </c:pt>
                <c:pt idx="199">
                  <c:v>0.74634504252686795</c:v>
                </c:pt>
                <c:pt idx="200">
                  <c:v>0.75314730515855688</c:v>
                </c:pt>
                <c:pt idx="201">
                  <c:v>0.75995138503662285</c:v>
                </c:pt>
                <c:pt idx="202">
                  <c:v>0.76675637425330789</c:v>
                </c:pt>
                <c:pt idx="203">
                  <c:v>0.77356136526389896</c:v>
                </c:pt>
                <c:pt idx="204">
                  <c:v>0.7803654510075041</c:v>
                </c:pt>
                <c:pt idx="205">
                  <c:v>0.78716772502769961</c:v>
                </c:pt>
                <c:pt idx="206">
                  <c:v>0.79396728159303209</c:v>
                </c:pt>
                <c:pt idx="207">
                  <c:v>0.80076321581735965</c:v>
                </c:pt>
                <c:pt idx="208">
                  <c:v>0.80755462378001652</c:v>
                </c:pt>
                <c:pt idx="209">
                  <c:v>0.81434060264578456</c:v>
                </c:pt>
                <c:pt idx="210">
                  <c:v>0.82112025078465645</c:v>
                </c:pt>
                <c:pt idx="211">
                  <c:v>0.82789266789137372</c:v>
                </c:pt>
                <c:pt idx="212">
                  <c:v>0.83465695510472526</c:v>
                </c:pt>
                <c:pt idx="213">
                  <c:v>0.84141221512658904</c:v>
                </c:pt>
                <c:pt idx="214">
                  <c:v>0.84815755234070256</c:v>
                </c:pt>
                <c:pt idx="215">
                  <c:v>0.854892072931145</c:v>
                </c:pt>
                <c:pt idx="216">
                  <c:v>0.86161488500051719</c:v>
                </c:pt>
                <c:pt idx="217">
                  <c:v>0.86832509868780183</c:v>
                </c:pt>
                <c:pt idx="218">
                  <c:v>0.87502182628589031</c:v>
                </c:pt>
                <c:pt idx="219">
                  <c:v>0.88170418235875903</c:v>
                </c:pt>
                <c:pt idx="220">
                  <c:v>0.88837128385828068</c:v>
                </c:pt>
                <c:pt idx="221">
                  <c:v>0.89502225024065551</c:v>
                </c:pt>
                <c:pt idx="222">
                  <c:v>0.90165620358244569</c:v>
                </c:pt>
                <c:pt idx="223">
                  <c:v>0.90827226869619926</c:v>
                </c:pt>
                <c:pt idx="224">
                  <c:v>0.91486957324564744</c:v>
                </c:pt>
                <c:pt idx="225">
                  <c:v>0.92144724786046062</c:v>
                </c:pt>
                <c:pt idx="226">
                  <c:v>0.92800442625054735</c:v>
                </c:pt>
                <c:pt idx="227">
                  <c:v>0.93454024531988256</c:v>
                </c:pt>
                <c:pt idx="228">
                  <c:v>0.94105384527984859</c:v>
                </c:pt>
                <c:pt idx="229">
                  <c:v>0.94754436976207512</c:v>
                </c:pt>
                <c:pt idx="230">
                  <c:v>0.95401096593076329</c:v>
                </c:pt>
                <c:pt idx="231">
                  <c:v>0.9604527845944788</c:v>
                </c:pt>
                <c:pt idx="232">
                  <c:v>0.96686898031739976</c:v>
                </c:pt>
                <c:pt idx="233">
                  <c:v>0.97325871153000421</c:v>
                </c:pt>
                <c:pt idx="234">
                  <c:v>0.97962114063918382</c:v>
                </c:pt>
                <c:pt idx="235">
                  <c:v>0.98595543413776843</c:v>
                </c:pt>
                <c:pt idx="236">
                  <c:v>0.99226076271344776</c:v>
                </c:pt>
                <c:pt idx="237">
                  <c:v>0.99853630135707561</c:v>
                </c:pt>
                <c:pt idx="238">
                  <c:v>1.0047812294703431</c:v>
                </c:pt>
                <c:pt idx="239">
                  <c:v>1.0109947309728062</c:v>
                </c:pt>
                <c:pt idx="240">
                  <c:v>1.0171759944082541</c:v>
                </c:pt>
                <c:pt idx="241">
                  <c:v>1.0233242130504046</c:v>
                </c:pt>
                <c:pt idx="242">
                  <c:v>1.0294385850079122</c:v>
                </c:pt>
                <c:pt idx="243">
                  <c:v>1.0355183133286767</c:v>
                </c:pt>
                <c:pt idx="244">
                  <c:v>1.0415626061034364</c:v>
                </c:pt>
                <c:pt idx="245">
                  <c:v>1.047570676568635</c:v>
                </c:pt>
                <c:pt idx="246">
                  <c:v>1.0535417432085472</c:v>
                </c:pt>
                <c:pt idx="247">
                  <c:v>1.0594750298566507</c:v>
                </c:pt>
                <c:pt idx="248">
                  <c:v>1.0653697657962307</c:v>
                </c:pt>
                <c:pt idx="249">
                  <c:v>1.0712251858602047</c:v>
                </c:pt>
                <c:pt idx="250">
                  <c:v>1.0770405305301538</c:v>
                </c:pt>
                <c:pt idx="251">
                  <c:v>1.0828150460345489</c:v>
                </c:pt>
                <c:pt idx="252">
                  <c:v>1.0885479844461583</c:v>
                </c:pt>
                <c:pt idx="253">
                  <c:v>1.094238603778624</c:v>
                </c:pt>
                <c:pt idx="254">
                  <c:v>1.0998861680821945</c:v>
                </c:pt>
                <c:pt idx="255">
                  <c:v>1.1054899475386031</c:v>
                </c:pt>
                <c:pt idx="256">
                  <c:v>1.1110492185550764</c:v>
                </c:pt>
                <c:pt idx="257">
                  <c:v>1.116563263857465</c:v>
                </c:pt>
                <c:pt idx="258">
                  <c:v>1.1220313725824798</c:v>
                </c:pt>
                <c:pt idx="259">
                  <c:v>1.1274528403690276</c:v>
                </c:pt>
                <c:pt idx="260">
                  <c:v>1.1328269694486282</c:v>
                </c:pt>
                <c:pt idx="261">
                  <c:v>1.1381530687349068</c:v>
                </c:pt>
                <c:pt idx="262">
                  <c:v>1.1434304539121469</c:v>
                </c:pt>
                <c:pt idx="263">
                  <c:v>1.1486584475228936</c:v>
                </c:pt>
                <c:pt idx="264">
                  <c:v>1.1538363790545962</c:v>
                </c:pt>
                <c:pt idx="265">
                  <c:v>1.1589635850252793</c:v>
                </c:pt>
                <c:pt idx="266">
                  <c:v>1.1640394090682298</c:v>
                </c:pt>
                <c:pt idx="267">
                  <c:v>1.1690632020156917</c:v>
                </c:pt>
                <c:pt idx="268">
                  <c:v>1.1740343219815559</c:v>
                </c:pt>
                <c:pt idx="269">
                  <c:v>1.1789521344430356</c:v>
                </c:pt>
                <c:pt idx="270">
                  <c:v>1.1838160123213162</c:v>
                </c:pt>
                <c:pt idx="271">
                  <c:v>1.1886253360611709</c:v>
                </c:pt>
                <c:pt idx="272">
                  <c:v>1.1933794937095301</c:v>
                </c:pt>
                <c:pt idx="273">
                  <c:v>1.1980778809929957</c:v>
                </c:pt>
                <c:pt idx="274">
                  <c:v>1.2027199013942909</c:v>
                </c:pt>
                <c:pt idx="275">
                  <c:v>1.2073049662276345</c:v>
                </c:pt>
                <c:pt idx="276">
                  <c:v>1.2118324947130328</c:v>
                </c:pt>
                <c:pt idx="277">
                  <c:v>1.2163019140494757</c:v>
                </c:pt>
                <c:pt idx="278">
                  <c:v>1.2207126594870326</c:v>
                </c:pt>
                <c:pt idx="279">
                  <c:v>1.2250641743978343</c:v>
                </c:pt>
                <c:pt idx="280">
                  <c:v>1.2293559103459368</c:v>
                </c:pt>
                <c:pt idx="281">
                  <c:v>1.2335873271560547</c:v>
                </c:pt>
                <c:pt idx="282">
                  <c:v>1.2377578929811561</c:v>
                </c:pt>
                <c:pt idx="283">
                  <c:v>1.241867084368913</c:v>
                </c:pt>
                <c:pt idx="284">
                  <c:v>1.2459143863269964</c:v>
                </c:pt>
                <c:pt idx="285">
                  <c:v>1.2498992923872085</c:v>
                </c:pt>
                <c:pt idx="286">
                  <c:v>1.2538213046684457</c:v>
                </c:pt>
                <c:pt idx="287">
                  <c:v>1.2576799339384821</c:v>
                </c:pt>
                <c:pt idx="288">
                  <c:v>1.2614746996745683</c:v>
                </c:pt>
                <c:pt idx="289">
                  <c:v>1.2652051301228358</c:v>
                </c:pt>
                <c:pt idx="290">
                  <c:v>1.2688707623565025</c:v>
                </c:pt>
                <c:pt idx="291">
                  <c:v>1.272471142332869</c:v>
                </c:pt>
                <c:pt idx="292">
                  <c:v>1.2760058249491009</c:v>
                </c:pt>
                <c:pt idx="293">
                  <c:v>1.27947437409679</c:v>
                </c:pt>
                <c:pt idx="294">
                  <c:v>1.282876362715287</c:v>
                </c:pt>
                <c:pt idx="295">
                  <c:v>1.2862113728438005</c:v>
                </c:pt>
                <c:pt idx="296">
                  <c:v>1.2894789956722541</c:v>
                </c:pt>
                <c:pt idx="297">
                  <c:v>1.2926788315908977</c:v>
                </c:pt>
                <c:pt idx="298">
                  <c:v>1.2958104902386658</c:v>
                </c:pt>
                <c:pt idx="299">
                  <c:v>1.2988735905502764</c:v>
                </c:pt>
                <c:pt idx="300">
                  <c:v>1.3018677608020672</c:v>
                </c:pt>
                <c:pt idx="301">
                  <c:v>1.3047926386565605</c:v>
                </c:pt>
                <c:pt idx="302">
                  <c:v>1.3076478712057542</c:v>
                </c:pt>
                <c:pt idx="303">
                  <c:v>1.310433115013133</c:v>
                </c:pt>
                <c:pt idx="304">
                  <c:v>1.3131480361543943</c:v>
                </c:pt>
                <c:pt idx="305">
                  <c:v>1.3157923102568845</c:v>
                </c:pt>
                <c:pt idx="306">
                  <c:v>1.3183656225377403</c:v>
                </c:pt>
                <c:pt idx="307">
                  <c:v>1.3208676678407338</c:v>
                </c:pt>
                <c:pt idx="308">
                  <c:v>1.3232981506718118</c:v>
                </c:pt>
                <c:pt idx="309">
                  <c:v>1.3256567852333303</c:v>
                </c:pt>
                <c:pt idx="310">
                  <c:v>1.3279432954569776</c:v>
                </c:pt>
                <c:pt idx="311">
                  <c:v>1.3301574150353828</c:v>
                </c:pt>
                <c:pt idx="312">
                  <c:v>1.3322988874524067</c:v>
                </c:pt>
                <c:pt idx="313">
                  <c:v>1.334367466012111</c:v>
                </c:pt>
                <c:pt idx="314">
                  <c:v>1.3363629138664042</c:v>
                </c:pt>
                <c:pt idx="315">
                  <c:v>1.3382850040413581</c:v>
                </c:pt>
                <c:pt idx="316">
                  <c:v>1.3401335194621964</c:v>
                </c:pt>
                <c:pt idx="317">
                  <c:v>1.3419082529769488</c:v>
                </c:pt>
                <c:pt idx="318">
                  <c:v>1.3436090073787705</c:v>
                </c:pt>
                <c:pt idx="319">
                  <c:v>1.3452355954269242</c:v>
                </c:pt>
                <c:pt idx="320">
                  <c:v>1.3467878398664221</c:v>
                </c:pt>
                <c:pt idx="321">
                  <c:v>1.3482655734463274</c:v>
                </c:pt>
                <c:pt idx="322">
                  <c:v>1.3496686389367107</c:v>
                </c:pt>
                <c:pt idx="323">
                  <c:v>1.3509968891442641</c:v>
                </c:pt>
                <c:pt idx="324">
                  <c:v>1.3522501869265662</c:v>
                </c:pt>
                <c:pt idx="325">
                  <c:v>1.3534284052050032</c:v>
                </c:pt>
                <c:pt idx="326">
                  <c:v>1.3545314269763384</c:v>
                </c:pt>
                <c:pt idx="327">
                  <c:v>1.355559145322935</c:v>
                </c:pt>
                <c:pt idx="328">
                  <c:v>1.3565114634216275</c:v>
                </c:pt>
                <c:pt idx="329">
                  <c:v>1.3573882945512437</c:v>
                </c:pt>
                <c:pt idx="330">
                  <c:v>1.3581895620987756</c:v>
                </c:pt>
                <c:pt idx="331">
                  <c:v>1.3589151995642008</c:v>
                </c:pt>
                <c:pt idx="332">
                  <c:v>1.3595651505639519</c:v>
                </c:pt>
                <c:pt idx="333">
                  <c:v>1.3601393688330359</c:v>
                </c:pt>
                <c:pt idx="334">
                  <c:v>1.3606378182258045</c:v>
                </c:pt>
                <c:pt idx="335">
                  <c:v>1.361060472715375</c:v>
                </c:pt>
                <c:pt idx="336">
                  <c:v>1.3614073163917018</c:v>
                </c:pt>
                <c:pt idx="337">
                  <c:v>1.3616783434583011</c:v>
                </c:pt>
                <c:pt idx="338">
                  <c:v>1.3618735582276298</c:v>
                </c:pt>
                <c:pt idx="339">
                  <c:v>1.3619929751151183</c:v>
                </c:pt>
                <c:pt idx="340">
                  <c:v>1.3620366186318604</c:v>
                </c:pt>
              </c:numCache>
            </c:numRef>
          </c:xVal>
          <c:yVal>
            <c:numRef>
              <c:f>Sheet1!$W$11:$W$351</c:f>
              <c:numCache>
                <c:formatCode>General</c:formatCode>
                <c:ptCount val="341"/>
                <c:pt idx="0">
                  <c:v>5.7624000000000009E-5</c:v>
                </c:pt>
                <c:pt idx="1">
                  <c:v>2.3035772314464005E-4</c:v>
                </c:pt>
                <c:pt idx="2">
                  <c:v>5.1799397189492696E-4</c:v>
                </c:pt>
                <c:pt idx="3">
                  <c:v>9.203258387387095E-4</c:v>
                </c:pt>
                <c:pt idx="4">
                  <c:v>1.4371467058178723E-3</c:v>
                </c:pt>
                <c:pt idx="5">
                  <c:v>2.0682502445559916E-3</c:v>
                </c:pt>
                <c:pt idx="6">
                  <c:v>2.8134304152864506E-3</c:v>
                </c:pt>
                <c:pt idx="7">
                  <c:v>3.6724814668810234E-3</c:v>
                </c:pt>
                <c:pt idx="8">
                  <c:v>4.6451979363789052E-3</c:v>
                </c:pt>
                <c:pt idx="9">
                  <c:v>5.7313746486162198E-3</c:v>
                </c:pt>
                <c:pt idx="10">
                  <c:v>6.930806715855972E-3</c:v>
                </c:pt>
                <c:pt idx="11">
                  <c:v>8.2432895374184665E-3</c:v>
                </c:pt>
                <c:pt idx="12">
                  <c:v>9.668618799312181E-3</c:v>
                </c:pt>
                <c:pt idx="13">
                  <c:v>1.1206590473865108E-2</c:v>
                </c:pt>
                <c:pt idx="14">
                  <c:v>1.2857000819356529E-2</c:v>
                </c:pt>
                <c:pt idx="15">
                  <c:v>1.4619646379649267E-2</c:v>
                </c:pt>
                <c:pt idx="16">
                  <c:v>1.6494323983822407E-2</c:v>
                </c:pt>
                <c:pt idx="17">
                  <c:v>1.8480830745804422E-2</c:v>
                </c:pt>
                <c:pt idx="18">
                  <c:v>2.0578964064006815E-2</c:v>
                </c:pt>
                <c:pt idx="19">
                  <c:v>2.2788521620958152E-2</c:v>
                </c:pt>
                <c:pt idx="20">
                  <c:v>2.5109301382938629E-2</c:v>
                </c:pt>
                <c:pt idx="21">
                  <c:v>2.7541101599615005E-2</c:v>
                </c:pt>
                <c:pt idx="22">
                  <c:v>3.0083720803676054E-2</c:v>
                </c:pt>
                <c:pt idx="23">
                  <c:v>3.2736957810468446E-2</c:v>
                </c:pt>
                <c:pt idx="24">
                  <c:v>3.5500611717633024E-2</c:v>
                </c:pt>
                <c:pt idx="25">
                  <c:v>3.8374481904741672E-2</c:v>
                </c:pt>
                <c:pt idx="26">
                  <c:v>4.1358368032934481E-2</c:v>
                </c:pt>
                <c:pt idx="27">
                  <c:v>4.4452070044557465E-2</c:v>
                </c:pt>
                <c:pt idx="28">
                  <c:v>4.7655388162800683E-2</c:v>
                </c:pt>
                <c:pt idx="29">
                  <c:v>5.096812289133678E-2</c:v>
                </c:pt>
                <c:pt idx="30">
                  <c:v>5.4390075013960114E-2</c:v>
                </c:pt>
                <c:pt idx="31">
                  <c:v>5.7921045594226117E-2</c:v>
                </c:pt>
                <c:pt idx="32">
                  <c:v>6.1560835975091294E-2</c:v>
                </c:pt>
                <c:pt idx="33">
                  <c:v>6.530924777855357E-2</c:v>
                </c:pt>
                <c:pt idx="34">
                  <c:v>6.9166082905293108E-2</c:v>
                </c:pt>
                <c:pt idx="35">
                  <c:v>7.3131143534313547E-2</c:v>
                </c:pt>
                <c:pt idx="36">
                  <c:v>7.7204232122583746E-2</c:v>
                </c:pt>
                <c:pt idx="37">
                  <c:v>8.1385151404679959E-2</c:v>
                </c:pt>
                <c:pt idx="38">
                  <c:v>8.5673704392428315E-2</c:v>
                </c:pt>
                <c:pt idx="39">
                  <c:v>9.0069694374547968E-2</c:v>
                </c:pt>
                <c:pt idx="40">
                  <c:v>9.4572924916294557E-2</c:v>
                </c:pt>
                <c:pt idx="41">
                  <c:v>9.9183199859104107E-2</c:v>
                </c:pt>
                <c:pt idx="42">
                  <c:v>0.10390032332023737</c:v>
                </c:pt>
                <c:pt idx="43">
                  <c:v>0.10872409969242472</c:v>
                </c:pt>
                <c:pt idx="44">
                  <c:v>0.11365433364351131</c:v>
                </c:pt>
                <c:pt idx="45">
                  <c:v>0.11869083011610281</c:v>
                </c:pt>
                <c:pt idx="46">
                  <c:v>0.12383339432721147</c:v>
                </c:pt>
                <c:pt idx="47">
                  <c:v>0.12908183176790278</c:v>
                </c:pt>
                <c:pt idx="48">
                  <c:v>0.13443594820294241</c:v>
                </c:pt>
                <c:pt idx="49">
                  <c:v>0.13989554967044374</c:v>
                </c:pt>
                <c:pt idx="50">
                  <c:v>0.14546044248151552</c:v>
                </c:pt>
                <c:pt idx="51">
                  <c:v>0.15113043321991049</c:v>
                </c:pt>
                <c:pt idx="52">
                  <c:v>0.15690532874167387</c:v>
                </c:pt>
                <c:pt idx="53">
                  <c:v>0.16278493617479275</c:v>
                </c:pt>
                <c:pt idx="54">
                  <c:v>0.16876906291884552</c:v>
                </c:pt>
                <c:pt idx="55">
                  <c:v>0.17485751664465218</c:v>
                </c:pt>
                <c:pt idx="56">
                  <c:v>0.18105010529392451</c:v>
                </c:pt>
                <c:pt idx="57">
                  <c:v>0.1873466370789173</c:v>
                </c:pt>
                <c:pt idx="58">
                  <c:v>0.19374692048207962</c:v>
                </c:pt>
                <c:pt idx="59">
                  <c:v>0.20025076425570637</c:v>
                </c:pt>
                <c:pt idx="60">
                  <c:v>0.2068579774215909</c:v>
                </c:pt>
                <c:pt idx="61">
                  <c:v>0.21356836927067752</c:v>
                </c:pt>
                <c:pt idx="62">
                  <c:v>0.22038174936271443</c:v>
                </c:pt>
                <c:pt idx="63">
                  <c:v>0.22729792752590736</c:v>
                </c:pt>
                <c:pt idx="64">
                  <c:v>0.23431671385657363</c:v>
                </c:pt>
                <c:pt idx="65">
                  <c:v>0.24143791871879633</c:v>
                </c:pt>
                <c:pt idx="66">
                  <c:v>0.24866135274407916</c:v>
                </c:pt>
                <c:pt idx="67">
                  <c:v>0.25598682683100193</c:v>
                </c:pt>
                <c:pt idx="68">
                  <c:v>0.26341415214487574</c:v>
                </c:pt>
                <c:pt idx="69">
                  <c:v>0.27094314011739956</c:v>
                </c:pt>
                <c:pt idx="70">
                  <c:v>0.27857360244631646</c:v>
                </c:pt>
                <c:pt idx="71">
                  <c:v>0.28630535109507049</c:v>
                </c:pt>
                <c:pt idx="72">
                  <c:v>0.29413819829246446</c:v>
                </c:pt>
                <c:pt idx="73">
                  <c:v>0.30207195653231717</c:v>
                </c:pt>
                <c:pt idx="74">
                  <c:v>0.31010643857312226</c:v>
                </c:pt>
                <c:pt idx="75">
                  <c:v>0.31824145743770632</c:v>
                </c:pt>
                <c:pt idx="76">
                  <c:v>0.32647682641288811</c:v>
                </c:pt>
                <c:pt idx="77">
                  <c:v>0.3348123590491382</c:v>
                </c:pt>
                <c:pt idx="78">
                  <c:v>0.34324786916023881</c:v>
                </c:pt>
                <c:pt idx="79">
                  <c:v>0.35178317082294402</c:v>
                </c:pt>
                <c:pt idx="80">
                  <c:v>0.36041807837664064</c:v>
                </c:pt>
                <c:pt idx="81">
                  <c:v>0.36915240642300956</c:v>
                </c:pt>
                <c:pt idx="82">
                  <c:v>0.37798596982568694</c:v>
                </c:pt>
                <c:pt idx="83">
                  <c:v>0.38691858370992666</c:v>
                </c:pt>
                <c:pt idx="84">
                  <c:v>0.39595006346226241</c:v>
                </c:pt>
                <c:pt idx="85">
                  <c:v>0.40508022473017075</c:v>
                </c:pt>
                <c:pt idx="86">
                  <c:v>0.41430888342173455</c:v>
                </c:pt>
                <c:pt idx="87">
                  <c:v>0.4236358557053061</c:v>
                </c:pt>
                <c:pt idx="88">
                  <c:v>0.43306095800917194</c:v>
                </c:pt>
                <c:pt idx="89">
                  <c:v>0.44258400702121692</c:v>
                </c:pt>
                <c:pt idx="90">
                  <c:v>0.45220481968858922</c:v>
                </c:pt>
                <c:pt idx="91">
                  <c:v>0.4619232132173659</c:v>
                </c:pt>
                <c:pt idx="92">
                  <c:v>0.4717390050722185</c:v>
                </c:pt>
                <c:pt idx="93">
                  <c:v>0.48165201297607924</c:v>
                </c:pt>
                <c:pt idx="94">
                  <c:v>0.49166205490980797</c:v>
                </c:pt>
                <c:pt idx="95">
                  <c:v>0.50176894911185854</c:v>
                </c:pt>
                <c:pt idx="96">
                  <c:v>0.51197251407794675</c:v>
                </c:pt>
                <c:pt idx="97">
                  <c:v>0.52227256856071824</c:v>
                </c:pt>
                <c:pt idx="98">
                  <c:v>0.53266893156941619</c:v>
                </c:pt>
                <c:pt idx="99">
                  <c:v>0.54316142236955067</c:v>
                </c:pt>
                <c:pt idx="100">
                  <c:v>0.55374986048256747</c:v>
                </c:pt>
                <c:pt idx="101">
                  <c:v>0.56443406568551724</c:v>
                </c:pt>
                <c:pt idx="102">
                  <c:v>0.575213858010726</c:v>
                </c:pt>
                <c:pt idx="103">
                  <c:v>0.58608905774546505</c:v>
                </c:pt>
                <c:pt idx="104">
                  <c:v>0.59705948543162191</c:v>
                </c:pt>
                <c:pt idx="105">
                  <c:v>0.60812496186537135</c:v>
                </c:pt>
                <c:pt idx="106">
                  <c:v>0.61928530809684701</c:v>
                </c:pt>
                <c:pt idx="107">
                  <c:v>0.63054034542981308</c:v>
                </c:pt>
                <c:pt idx="108">
                  <c:v>0.6418898954213369</c:v>
                </c:pt>
                <c:pt idx="109">
                  <c:v>0.65333377988146213</c:v>
                </c:pt>
                <c:pt idx="110">
                  <c:v>0.66487182087288099</c:v>
                </c:pt>
                <c:pt idx="111">
                  <c:v>0.67650384071060865</c:v>
                </c:pt>
                <c:pt idx="112">
                  <c:v>0.68822966196165691</c:v>
                </c:pt>
                <c:pt idx="113">
                  <c:v>0.70004910744470827</c:v>
                </c:pt>
                <c:pt idx="114">
                  <c:v>0.71196200022979139</c:v>
                </c:pt>
                <c:pt idx="115">
                  <c:v>0.72396816363795613</c:v>
                </c:pt>
                <c:pt idx="116">
                  <c:v>0.73606742124094859</c:v>
                </c:pt>
                <c:pt idx="117">
                  <c:v>0.74825959686088783</c:v>
                </c:pt>
                <c:pt idx="118">
                  <c:v>0.76054451456994165</c:v>
                </c:pt>
                <c:pt idx="119">
                  <c:v>0.77292199869000389</c:v>
                </c:pt>
                <c:pt idx="120">
                  <c:v>0.78539187379237152</c:v>
                </c:pt>
                <c:pt idx="121">
                  <c:v>0.79795396469742197</c:v>
                </c:pt>
                <c:pt idx="122">
                  <c:v>0.81060809647429133</c:v>
                </c:pt>
                <c:pt idx="123">
                  <c:v>0.82335409444055319</c:v>
                </c:pt>
                <c:pt idx="124">
                  <c:v>0.83619178416189732</c:v>
                </c:pt>
                <c:pt idx="125">
                  <c:v>0.84912099145180775</c:v>
                </c:pt>
                <c:pt idx="126">
                  <c:v>0.86214154237124363</c:v>
                </c:pt>
                <c:pt idx="127">
                  <c:v>0.87525326322831931</c:v>
                </c:pt>
                <c:pt idx="128">
                  <c:v>0.88845598057798347</c:v>
                </c:pt>
                <c:pt idx="129">
                  <c:v>0.90174952122170171</c:v>
                </c:pt>
                <c:pt idx="130">
                  <c:v>0.91513371220713657</c:v>
                </c:pt>
                <c:pt idx="131">
                  <c:v>0.92860838082782893</c:v>
                </c:pt>
                <c:pt idx="132">
                  <c:v>0.94217335462288099</c:v>
                </c:pt>
                <c:pt idx="133">
                  <c:v>0.95582846137663757</c:v>
                </c:pt>
                <c:pt idx="134">
                  <c:v>0.96957352911837014</c:v>
                </c:pt>
                <c:pt idx="135">
                  <c:v>0.98340838612195869</c:v>
                </c:pt>
                <c:pt idx="136">
                  <c:v>0.99733286090557616</c:v>
                </c:pt>
                <c:pt idx="137">
                  <c:v>1.011346782231372</c:v>
                </c:pt>
                <c:pt idx="138">
                  <c:v>1.0254499791051572</c:v>
                </c:pt>
                <c:pt idx="139">
                  <c:v>1.0396422807760883</c:v>
                </c:pt>
                <c:pt idx="140">
                  <c:v>1.0539235167363525</c:v>
                </c:pt>
                <c:pt idx="141">
                  <c:v>1.0682935167208536</c:v>
                </c:pt>
                <c:pt idx="142">
                  <c:v>1.0827521107068983</c:v>
                </c:pt>
                <c:pt idx="143">
                  <c:v>1.0972991289138809</c:v>
                </c:pt>
                <c:pt idx="144">
                  <c:v>1.1119344018029729</c:v>
                </c:pt>
                <c:pt idx="145">
                  <c:v>1.126657760076806</c:v>
                </c:pt>
                <c:pt idx="146">
                  <c:v>1.1414690346791641</c:v>
                </c:pt>
                <c:pt idx="147">
                  <c:v>1.1563680567946675</c:v>
                </c:pt>
                <c:pt idx="148">
                  <c:v>1.1713546578484633</c:v>
                </c:pt>
                <c:pt idx="149">
                  <c:v>1.1864286695059132</c:v>
                </c:pt>
                <c:pt idx="150">
                  <c:v>1.2015899236722827</c:v>
                </c:pt>
                <c:pt idx="151">
                  <c:v>1.2168382524924313</c:v>
                </c:pt>
                <c:pt idx="152">
                  <c:v>1.2321734883504998</c:v>
                </c:pt>
                <c:pt idx="153">
                  <c:v>1.2475954638696043</c:v>
                </c:pt>
                <c:pt idx="154">
                  <c:v>1.2631040119115233</c:v>
                </c:pt>
                <c:pt idx="155">
                  <c:v>1.278698965576391</c:v>
                </c:pt>
                <c:pt idx="156">
                  <c:v>1.2943801582023868</c:v>
                </c:pt>
                <c:pt idx="157">
                  <c:v>1.3101474233654293</c:v>
                </c:pt>
                <c:pt idx="158">
                  <c:v>1.3260005948788656</c:v>
                </c:pt>
                <c:pt idx="159">
                  <c:v>1.3419395067931668</c:v>
                </c:pt>
                <c:pt idx="160">
                  <c:v>1.357963993395618</c:v>
                </c:pt>
                <c:pt idx="161">
                  <c:v>1.3740738892100144</c:v>
                </c:pt>
                <c:pt idx="162">
                  <c:v>1.3902690289963522</c:v>
                </c:pt>
                <c:pt idx="163">
                  <c:v>1.4062933382260276</c:v>
                </c:pt>
                <c:pt idx="164">
                  <c:v>1.4220238321746697</c:v>
                </c:pt>
                <c:pt idx="165">
                  <c:v>1.4374521874173909</c:v>
                </c:pt>
                <c:pt idx="166">
                  <c:v>1.4525702505844127</c:v>
                </c:pt>
                <c:pt idx="167">
                  <c:v>1.4673700425254905</c:v>
                </c:pt>
                <c:pt idx="168">
                  <c:v>1.4818437623770382</c:v>
                </c:pt>
                <c:pt idx="169">
                  <c:v>1.495983791529885</c:v>
                </c:pt>
                <c:pt idx="170">
                  <c:v>1.5097826974956556</c:v>
                </c:pt>
                <c:pt idx="171">
                  <c:v>1.5232332376698263</c:v>
                </c:pt>
                <c:pt idx="172">
                  <c:v>1.5363283629895514</c:v>
                </c:pt>
                <c:pt idx="173">
                  <c:v>1.5490612214844333</c:v>
                </c:pt>
                <c:pt idx="174">
                  <c:v>1.5614251617184518</c:v>
                </c:pt>
                <c:pt idx="175">
                  <c:v>1.5734137361213336</c:v>
                </c:pt>
                <c:pt idx="176">
                  <c:v>1.585020704207706</c:v>
                </c:pt>
                <c:pt idx="177">
                  <c:v>1.5962400356824431</c:v>
                </c:pt>
                <c:pt idx="178">
                  <c:v>1.607065913430658</c:v>
                </c:pt>
                <c:pt idx="179">
                  <c:v>1.6174927363908871</c:v>
                </c:pt>
                <c:pt idx="180">
                  <c:v>1.6275151223100432</c:v>
                </c:pt>
                <c:pt idx="181">
                  <c:v>1.6371279103788083</c:v>
                </c:pt>
                <c:pt idx="182">
                  <c:v>1.6463261637461806</c:v>
                </c:pt>
                <c:pt idx="183">
                  <c:v>1.6551051719119687</c:v>
                </c:pt>
                <c:pt idx="184">
                  <c:v>1.6634604529960848</c:v>
                </c:pt>
                <c:pt idx="185">
                  <c:v>1.6713877558835619</c:v>
                </c:pt>
                <c:pt idx="186">
                  <c:v>1.6788830622442801</c:v>
                </c:pt>
                <c:pt idx="187">
                  <c:v>1.6859425884264643</c:v>
                </c:pt>
                <c:pt idx="188">
                  <c:v>1.6925627872230742</c:v>
                </c:pt>
                <c:pt idx="189">
                  <c:v>1.698740349510284</c:v>
                </c:pt>
                <c:pt idx="190">
                  <c:v>1.7044722057573085</c:v>
                </c:pt>
                <c:pt idx="191">
                  <c:v>1.709755527406922</c:v>
                </c:pt>
                <c:pt idx="192">
                  <c:v>1.7145877281260515</c:v>
                </c:pt>
                <c:pt idx="193">
                  <c:v>1.7189664649259366</c:v>
                </c:pt>
                <c:pt idx="194">
                  <c:v>1.7228896391513844</c:v>
                </c:pt>
                <c:pt idx="195">
                  <c:v>1.7263553973387387</c:v>
                </c:pt>
                <c:pt idx="196">
                  <c:v>1.7293621319422412</c:v>
                </c:pt>
                <c:pt idx="197">
                  <c:v>1.7319084819285426</c:v>
                </c:pt>
                <c:pt idx="198">
                  <c:v>1.7339933332391857</c:v>
                </c:pt>
                <c:pt idx="199">
                  <c:v>1.7356158191209525</c:v>
                </c:pt>
                <c:pt idx="200">
                  <c:v>1.7367753203240441</c:v>
                </c:pt>
                <c:pt idx="201">
                  <c:v>1.7374714651681249</c:v>
                </c:pt>
                <c:pt idx="202">
                  <c:v>1.7377041294763385</c:v>
                </c:pt>
                <c:pt idx="203">
                  <c:v>1.7374734363774753</c:v>
                </c:pt>
                <c:pt idx="204">
                  <c:v>1.7367797559765257</c:v>
                </c:pt>
                <c:pt idx="205">
                  <c:v>1.7356237048939531</c:v>
                </c:pt>
                <c:pt idx="206">
                  <c:v>1.7340061456740545</c:v>
                </c:pt>
                <c:pt idx="207">
                  <c:v>1.7319281860628748</c:v>
                </c:pt>
                <c:pt idx="208">
                  <c:v>1.7293911781561944</c:v>
                </c:pt>
                <c:pt idx="209">
                  <c:v>1.7263967174181849</c:v>
                </c:pt>
                <c:pt idx="210">
                  <c:v>1.7229466415713908</c:v>
                </c:pt>
                <c:pt idx="211">
                  <c:v>1.7190430293587717</c:v>
                </c:pt>
                <c:pt idx="212">
                  <c:v>1.7146881991785918</c:v>
                </c:pt>
                <c:pt idx="213">
                  <c:v>1.7098847075930321</c:v>
                </c:pt>
                <c:pt idx="214">
                  <c:v>1.7046353477114462</c:v>
                </c:pt>
                <c:pt idx="215">
                  <c:v>1.6989431474492533</c:v>
                </c:pt>
                <c:pt idx="216">
                  <c:v>1.6928113676635415</c:v>
                </c:pt>
                <c:pt idx="217">
                  <c:v>1.6862435001664908</c:v>
                </c:pt>
                <c:pt idx="218">
                  <c:v>1.6792432656178184</c:v>
                </c:pt>
                <c:pt idx="219">
                  <c:v>1.6718146112974881</c:v>
                </c:pt>
                <c:pt idx="220">
                  <c:v>1.6639617087600069</c:v>
                </c:pt>
                <c:pt idx="221">
                  <c:v>1.6556889513716797</c:v>
                </c:pt>
                <c:pt idx="222">
                  <c:v>1.6470009517322641</c:v>
                </c:pt>
                <c:pt idx="223">
                  <c:v>1.6379025389825181</c:v>
                </c:pt>
                <c:pt idx="224">
                  <c:v>1.6283987559992013</c:v>
                </c:pt>
                <c:pt idx="225">
                  <c:v>1.6184948564791422</c:v>
                </c:pt>
                <c:pt idx="226">
                  <c:v>1.6081963019140486</c:v>
                </c:pt>
                <c:pt idx="227">
                  <c:v>1.5975087584577841</c:v>
                </c:pt>
                <c:pt idx="228">
                  <c:v>1.5864380936878952</c:v>
                </c:pt>
                <c:pt idx="229">
                  <c:v>1.57499037326324</c:v>
                </c:pt>
                <c:pt idx="230">
                  <c:v>1.5631718574795874</c:v>
                </c:pt>
                <c:pt idx="231">
                  <c:v>1.5509889977251607</c:v>
                </c:pt>
                <c:pt idx="232">
                  <c:v>1.5384484328380956</c:v>
                </c:pt>
                <c:pt idx="233">
                  <c:v>1.5255569853678737</c:v>
                </c:pt>
                <c:pt idx="234">
                  <c:v>1.5123216577428216</c:v>
                </c:pt>
                <c:pt idx="235">
                  <c:v>1.4987496283458204</c:v>
                </c:pt>
                <c:pt idx="236">
                  <c:v>1.4848482475004132</c:v>
                </c:pt>
                <c:pt idx="237">
                  <c:v>1.4706250333695485</c:v>
                </c:pt>
                <c:pt idx="238">
                  <c:v>1.4560876677692316</c:v>
                </c:pt>
                <c:pt idx="239">
                  <c:v>1.4412439918994184</c:v>
                </c:pt>
                <c:pt idx="240">
                  <c:v>1.4261020019945054</c:v>
                </c:pt>
                <c:pt idx="241">
                  <c:v>1.4106698448958197</c:v>
                </c:pt>
                <c:pt idx="242">
                  <c:v>1.3949558135485596</c:v>
                </c:pt>
                <c:pt idx="243">
                  <c:v>1.3789683424256609</c:v>
                </c:pt>
                <c:pt idx="244">
                  <c:v>1.3627160028811065</c:v>
                </c:pt>
                <c:pt idx="245">
                  <c:v>1.3462074984352337</c:v>
                </c:pt>
                <c:pt idx="246">
                  <c:v>1.3294516599946213</c:v>
                </c:pt>
                <c:pt idx="247">
                  <c:v>1.3124574410091778</c:v>
                </c:pt>
                <c:pt idx="248">
                  <c:v>1.2952339125690748</c:v>
                </c:pt>
                <c:pt idx="249">
                  <c:v>1.2777902584442089</c:v>
                </c:pt>
                <c:pt idx="250">
                  <c:v>1.2601357700688907</c:v>
                </c:pt>
                <c:pt idx="251">
                  <c:v>1.2422798414744991</c:v>
                </c:pt>
                <c:pt idx="252">
                  <c:v>1.2242319641728501</c:v>
                </c:pt>
                <c:pt idx="253">
                  <c:v>1.2060017219930685</c:v>
                </c:pt>
                <c:pt idx="254">
                  <c:v>1.1875987858747565</c:v>
                </c:pt>
                <c:pt idx="255">
                  <c:v>1.1690329086202844</c:v>
                </c:pt>
                <c:pt idx="256">
                  <c:v>1.1503139196090453</c:v>
                </c:pt>
                <c:pt idx="257">
                  <c:v>1.1314517194765299</c:v>
                </c:pt>
                <c:pt idx="258">
                  <c:v>1.112456274761094</c:v>
                </c:pt>
                <c:pt idx="259">
                  <c:v>1.0933376125213097</c:v>
                </c:pt>
                <c:pt idx="260">
                  <c:v>1.0741058149267981</c:v>
                </c:pt>
                <c:pt idx="261">
                  <c:v>1.054771013825456</c:v>
                </c:pt>
                <c:pt idx="262">
                  <c:v>1.0353433852899974</c:v>
                </c:pt>
                <c:pt idx="263">
                  <c:v>1.0158331441467374</c:v>
                </c:pt>
                <c:pt idx="264">
                  <c:v>0.9962505384895578</c:v>
                </c:pt>
                <c:pt idx="265">
                  <c:v>0.97660584418198704</c:v>
                </c:pt>
                <c:pt idx="266">
                  <c:v>0.95690935935034505</c:v>
                </c:pt>
                <c:pt idx="267">
                  <c:v>0.9371713988708944</c:v>
                </c:pt>
                <c:pt idx="268">
                  <c:v>0.91740228885394082</c:v>
                </c:pt>
                <c:pt idx="269">
                  <c:v>0.89761236112783138</c:v>
                </c:pt>
                <c:pt idx="270">
                  <c:v>0.87781194772578408</c:v>
                </c:pt>
                <c:pt idx="271">
                  <c:v>0.85801137537848982</c:v>
                </c:pt>
                <c:pt idx="272">
                  <c:v>0.83822096001541524</c:v>
                </c:pt>
                <c:pt idx="273">
                  <c:v>0.8184510012777243</c:v>
                </c:pt>
                <c:pt idx="274">
                  <c:v>0.79871177704573582</c:v>
                </c:pt>
                <c:pt idx="275">
                  <c:v>0.77901353798381379</c:v>
                </c:pt>
                <c:pt idx="276">
                  <c:v>0.75936650210558476</c:v>
                </c:pt>
                <c:pt idx="277">
                  <c:v>0.73978084936235211</c:v>
                </c:pt>
                <c:pt idx="278">
                  <c:v>0.72026671625757099</c:v>
                </c:pt>
                <c:pt idx="279">
                  <c:v>0.700834190490223</c:v>
                </c:pt>
                <c:pt idx="280">
                  <c:v>0.68149330562991961</c:v>
                </c:pt>
                <c:pt idx="281">
                  <c:v>0.66225403582653464</c:v>
                </c:pt>
                <c:pt idx="282">
                  <c:v>0.64312629055714865</c:v>
                </c:pt>
                <c:pt idx="283">
                  <c:v>0.62411990941307138</c:v>
                </c:pt>
                <c:pt idx="284">
                  <c:v>0.60524465692966944</c:v>
                </c:pt>
                <c:pt idx="285">
                  <c:v>0.58651021746171561</c:v>
                </c:pt>
                <c:pt idx="286">
                  <c:v>0.56792619010694045</c:v>
                </c:pt>
                <c:pt idx="287">
                  <c:v>0.54950208368044073</c:v>
                </c:pt>
                <c:pt idx="288">
                  <c:v>0.53124731174257034</c:v>
                </c:pt>
                <c:pt idx="289">
                  <c:v>0.51317118768290393</c:v>
                </c:pt>
                <c:pt idx="290">
                  <c:v>0.49528291986283784</c:v>
                </c:pt>
                <c:pt idx="291">
                  <c:v>0.47759160681935109</c:v>
                </c:pt>
                <c:pt idx="292">
                  <c:v>0.46010623253242033</c:v>
                </c:pt>
                <c:pt idx="293">
                  <c:v>0.44283566175854172</c:v>
                </c:pt>
                <c:pt idx="294">
                  <c:v>0.42578863543277723</c:v>
                </c:pt>
                <c:pt idx="295">
                  <c:v>0.40897376614170389</c:v>
                </c:pt>
                <c:pt idx="296">
                  <c:v>0.39239953366960106</c:v>
                </c:pt>
                <c:pt idx="297">
                  <c:v>0.37607428062017401</c:v>
                </c:pt>
                <c:pt idx="298">
                  <c:v>0.3600062081160656</c:v>
                </c:pt>
                <c:pt idx="299">
                  <c:v>0.34420337157836539</c:v>
                </c:pt>
                <c:pt idx="300">
                  <c:v>0.32867367658828084</c:v>
                </c:pt>
                <c:pt idx="301">
                  <c:v>0.31342487483308856</c:v>
                </c:pt>
                <c:pt idx="302">
                  <c:v>0.29846456013843659</c:v>
                </c:pt>
                <c:pt idx="303">
                  <c:v>0.28380016458902058</c:v>
                </c:pt>
                <c:pt idx="304">
                  <c:v>0.26943895473960688</c:v>
                </c:pt>
                <c:pt idx="305">
                  <c:v>0.25538802791832688</c:v>
                </c:pt>
                <c:pt idx="306">
                  <c:v>0.24165430862411277</c:v>
                </c:pt>
                <c:pt idx="307">
                  <c:v>0.22824454502009683</c:v>
                </c:pt>
                <c:pt idx="308">
                  <c:v>0.21516530552473864</c:v>
                </c:pt>
                <c:pt idx="309">
                  <c:v>0.20242297550239488</c:v>
                </c:pt>
                <c:pt idx="310">
                  <c:v>0.19002375405498823</c:v>
                </c:pt>
                <c:pt idx="311">
                  <c:v>0.17797365091637873</c:v>
                </c:pt>
                <c:pt idx="312">
                  <c:v>0.16627848345098259</c:v>
                </c:pt>
                <c:pt idx="313">
                  <c:v>0.15494387375812782</c:v>
                </c:pt>
                <c:pt idx="314">
                  <c:v>0.14397524588357605</c:v>
                </c:pt>
                <c:pt idx="315">
                  <c:v>0.13337782313958438</c:v>
                </c:pt>
                <c:pt idx="316">
                  <c:v>0.12315662553481826</c:v>
                </c:pt>
                <c:pt idx="317">
                  <c:v>0.11331646731536926</c:v>
                </c:pt>
                <c:pt idx="318">
                  <c:v>0.10386195461806914</c:v>
                </c:pt>
                <c:pt idx="319">
                  <c:v>9.4797483237231875E-2</c:v>
                </c:pt>
                <c:pt idx="320">
                  <c:v>8.6127236505892768E-2</c:v>
                </c:pt>
                <c:pt idx="321">
                  <c:v>7.78551832925517E-2</c:v>
                </c:pt>
                <c:pt idx="322">
                  <c:v>6.9985076114365483E-2</c:v>
                </c:pt>
                <c:pt idx="323">
                  <c:v>6.2520449367670483E-2</c:v>
                </c:pt>
                <c:pt idx="324">
                  <c:v>5.5464617676653685E-2</c:v>
                </c:pt>
                <c:pt idx="325">
                  <c:v>4.8820674360926512E-2</c:v>
                </c:pt>
                <c:pt idx="326">
                  <c:v>4.2591490022691053E-2</c:v>
                </c:pt>
                <c:pt idx="327">
                  <c:v>3.6779711254124485E-2</c:v>
                </c:pt>
                <c:pt idx="328">
                  <c:v>3.1387759465542529E-2</c:v>
                </c:pt>
                <c:pt idx="329">
                  <c:v>2.6417829834837404E-2</c:v>
                </c:pt>
                <c:pt idx="330">
                  <c:v>2.1871890378621205E-2</c:v>
                </c:pt>
                <c:pt idx="331">
                  <c:v>1.7751681145439933E-2</c:v>
                </c:pt>
                <c:pt idx="332">
                  <c:v>1.4058713531357946E-2</c:v>
                </c:pt>
                <c:pt idx="333">
                  <c:v>1.0794269718147195E-2</c:v>
                </c:pt>
                <c:pt idx="334">
                  <c:v>7.9594022342499397E-3</c:v>
                </c:pt>
                <c:pt idx="335">
                  <c:v>5.5549336386179898E-3</c:v>
                </c:pt>
                <c:pt idx="336">
                  <c:v>3.5814563274659894E-3</c:v>
                </c:pt>
                <c:pt idx="337">
                  <c:v>2.0393324639106408E-3</c:v>
                </c:pt>
                <c:pt idx="338">
                  <c:v>9.2869403040231194E-4</c:v>
                </c:pt>
                <c:pt idx="339">
                  <c:v>2.494430037901428E-4</c:v>
                </c:pt>
                <c:pt idx="340">
                  <c:v>1.2516527965506776E-6</c:v>
                </c:pt>
              </c:numCache>
            </c:numRef>
          </c:yVal>
        </c:ser>
        <c:ser>
          <c:idx val="3"/>
          <c:order val="3"/>
          <c:tx>
            <c:strRef>
              <c:f>Sheet1!$X$10</c:f>
              <c:strCache>
                <c:ptCount val="1"/>
                <c:pt idx="0">
                  <c:v>Etot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Sheet1!$L$11:$L$351</c:f>
              <c:numCache>
                <c:formatCode>General</c:formatCode>
                <c:ptCount val="341"/>
                <c:pt idx="0">
                  <c:v>1.9600000000000002E-5</c:v>
                </c:pt>
                <c:pt idx="1">
                  <c:v>7.8376480000000016E-5</c:v>
                </c:pt>
                <c:pt idx="2">
                  <c:v>1.7630593411200002E-4</c:v>
                </c:pt>
                <c:pt idx="3">
                  <c:v>3.1336487055153283E-4</c:v>
                </c:pt>
                <c:pt idx="4">
                  <c:v>4.8952981162920194E-4</c:v>
                </c:pt>
                <c:pt idx="5">
                  <c:v>7.0477729374222452E-4</c:v>
                </c:pt>
                <c:pt idx="6">
                  <c:v>9.5908386736597928E-4</c:v>
                </c:pt>
                <c:pt idx="7">
                  <c:v>1.2524260970455598E-3</c:v>
                </c:pt>
                <c:pt idx="8">
                  <c:v>1.5847805613873325E-3</c:v>
                </c:pt>
                <c:pt idx="9">
                  <c:v>1.9561238530505002E-3</c:v>
                </c:pt>
                <c:pt idx="10">
                  <c:v>2.3664325787386697E-3</c:v>
                </c:pt>
                <c:pt idx="11">
                  <c:v>2.8156833591914264E-3</c:v>
                </c:pt>
                <c:pt idx="12">
                  <c:v>3.3038528291759114E-3</c:v>
                </c:pt>
                <c:pt idx="13">
                  <c:v>3.8309176374784057E-3</c:v>
                </c:pt>
                <c:pt idx="14">
                  <c:v>4.3968544468959182E-3</c:v>
                </c:pt>
                <c:pt idx="15">
                  <c:v>5.0016399342277806E-3</c:v>
                </c:pt>
                <c:pt idx="16">
                  <c:v>5.6452507902672441E-3</c:v>
                </c:pt>
                <c:pt idx="17">
                  <c:v>6.3276637197930835E-3</c:v>
                </c:pt>
                <c:pt idx="18">
                  <c:v>7.0488554415612074E-3</c:v>
                </c:pt>
                <c:pt idx="19">
                  <c:v>7.8088026882962708E-3</c:v>
                </c:pt>
                <c:pt idx="20">
                  <c:v>8.6074822066832934E-3</c:v>
                </c:pt>
                <c:pt idx="21">
                  <c:v>9.444870757359284E-3</c:v>
                </c:pt>
                <c:pt idx="22">
                  <c:v>1.0320945114904868E-2</c:v>
                </c:pt>
                <c:pt idx="23">
                  <c:v>1.1235682067835925E-2</c:v>
                </c:pt>
                <c:pt idx="24">
                  <c:v>1.2189058418595224E-2</c:v>
                </c:pt>
                <c:pt idx="25">
                  <c:v>1.3181050983544065E-2</c:v>
                </c:pt>
                <c:pt idx="26">
                  <c:v>1.4211636592953939E-2</c:v>
                </c:pt>
                <c:pt idx="27">
                  <c:v>1.5280792090998165E-2</c:v>
                </c:pt>
                <c:pt idx="28">
                  <c:v>1.6388494335743565E-2</c:v>
                </c:pt>
                <c:pt idx="29">
                  <c:v>1.7534720199142116E-2</c:v>
                </c:pt>
                <c:pt idx="30">
                  <c:v>1.8719446567022631E-2</c:v>
                </c:pt>
                <c:pt idx="31">
                  <c:v>1.9942650339082414E-2</c:v>
                </c:pt>
                <c:pt idx="32">
                  <c:v>2.1204308428878962E-2</c:v>
                </c:pt>
                <c:pt idx="33">
                  <c:v>2.2504397763821633E-2</c:v>
                </c:pt>
                <c:pt idx="34">
                  <c:v>2.384289528516334E-2</c:v>
                </c:pt>
                <c:pt idx="35">
                  <c:v>2.5219777947992239E-2</c:v>
                </c:pt>
                <c:pt idx="36">
                  <c:v>2.663502272122344E-2</c:v>
                </c:pt>
                <c:pt idx="37">
                  <c:v>2.8088606587590704E-2</c:v>
                </c:pt>
                <c:pt idx="38">
                  <c:v>2.9580506543638148E-2</c:v>
                </c:pt>
                <c:pt idx="39">
                  <c:v>3.1110699599711963E-2</c:v>
                </c:pt>
                <c:pt idx="40">
                  <c:v>3.2679162779952135E-2</c:v>
                </c:pt>
                <c:pt idx="41">
                  <c:v>3.4285873122284163E-2</c:v>
                </c:pt>
                <c:pt idx="42">
                  <c:v>3.5930807678410788E-2</c:v>
                </c:pt>
                <c:pt idx="43">
                  <c:v>3.761394351380374E-2</c:v>
                </c:pt>
                <c:pt idx="44">
                  <c:v>3.9335257707695456E-2</c:v>
                </c:pt>
                <c:pt idx="45">
                  <c:v>4.1094727353070834E-2</c:v>
                </c:pt>
                <c:pt idx="46">
                  <c:v>4.289232955665899E-2</c:v>
                </c:pt>
                <c:pt idx="47">
                  <c:v>4.472804143892499E-2</c:v>
                </c:pt>
                <c:pt idx="48">
                  <c:v>4.6601840134061628E-2</c:v>
                </c:pt>
                <c:pt idx="49">
                  <c:v>4.8513702789981183E-2</c:v>
                </c:pt>
                <c:pt idx="50">
                  <c:v>5.0463606568307187E-2</c:v>
                </c:pt>
                <c:pt idx="51">
                  <c:v>5.2451528644366197E-2</c:v>
                </c:pt>
                <c:pt idx="52">
                  <c:v>5.4477446207179571E-2</c:v>
                </c:pt>
                <c:pt idx="53">
                  <c:v>5.6541336459455256E-2</c:v>
                </c:pt>
                <c:pt idx="54">
                  <c:v>5.8643176617579576E-2</c:v>
                </c:pt>
                <c:pt idx="55">
                  <c:v>6.0782943911609023E-2</c:v>
                </c:pt>
                <c:pt idx="56">
                  <c:v>6.2960615585262059E-2</c:v>
                </c:pt>
                <c:pt idx="57">
                  <c:v>6.5176168895910894E-2</c:v>
                </c:pt>
                <c:pt idx="58">
                  <c:v>6.7429581114573339E-2</c:v>
                </c:pt>
                <c:pt idx="59">
                  <c:v>6.9720829525904596E-2</c:v>
                </c:pt>
                <c:pt idx="60">
                  <c:v>7.2049891428189045E-2</c:v>
                </c:pt>
                <c:pt idx="61">
                  <c:v>7.441674413333213E-2</c:v>
                </c:pt>
                <c:pt idx="62">
                  <c:v>7.6821364966852129E-2</c:v>
                </c:pt>
                <c:pt idx="63">
                  <c:v>7.9263731267872006E-2</c:v>
                </c:pt>
                <c:pt idx="64">
                  <c:v>8.174382038911128E-2</c:v>
                </c:pt>
                <c:pt idx="65">
                  <c:v>8.4261609696877807E-2</c:v>
                </c:pt>
                <c:pt idx="66">
                  <c:v>8.6817076571059679E-2</c:v>
                </c:pt>
                <c:pt idx="67">
                  <c:v>8.9410198405117033E-2</c:v>
                </c:pt>
                <c:pt idx="68">
                  <c:v>9.2040952606073964E-2</c:v>
                </c:pt>
                <c:pt idx="69">
                  <c:v>9.4709316594510318E-2</c:v>
                </c:pt>
                <c:pt idx="70">
                  <c:v>9.7415267804553604E-2</c:v>
                </c:pt>
                <c:pt idx="71">
                  <c:v>0.10015878368387086</c:v>
                </c:pt>
                <c:pt idx="72">
                  <c:v>0.10293984169366054</c:v>
                </c:pt>
                <c:pt idx="73">
                  <c:v>0.10575841930864434</c:v>
                </c:pt>
                <c:pt idx="74">
                  <c:v>0.10861449401705915</c:v>
                </c:pt>
                <c:pt idx="75">
                  <c:v>0.11150804332064891</c:v>
                </c:pt>
                <c:pt idx="76">
                  <c:v>0.11443904473465652</c:v>
                </c:pt>
                <c:pt idx="77">
                  <c:v>0.11740747578781573</c:v>
                </c:pt>
                <c:pt idx="78">
                  <c:v>0.12041331402234304</c:v>
                </c:pt>
                <c:pt idx="79">
                  <c:v>0.12345653699392962</c:v>
                </c:pt>
                <c:pt idx="80">
                  <c:v>0.12653712227173325</c:v>
                </c:pt>
                <c:pt idx="81">
                  <c:v>0.1296550474383702</c:v>
                </c:pt>
                <c:pt idx="82">
                  <c:v>0.13281029008990716</c:v>
                </c:pt>
                <c:pt idx="83">
                  <c:v>0.13600282783585321</c:v>
                </c:pt>
                <c:pt idx="84">
                  <c:v>0.1392326382991517</c:v>
                </c:pt>
                <c:pt idx="85">
                  <c:v>0.14249969911617219</c:v>
                </c:pt>
                <c:pt idx="86">
                  <c:v>0.14580398793670249</c:v>
                </c:pt>
                <c:pt idx="87">
                  <c:v>0.14914548242394046</c:v>
                </c:pt>
                <c:pt idx="88">
                  <c:v>0.15252416025448609</c:v>
                </c:pt>
                <c:pt idx="89">
                  <c:v>0.15593999911833339</c:v>
                </c:pt>
                <c:pt idx="90">
                  <c:v>0.15939297671886238</c:v>
                </c:pt>
                <c:pt idx="91">
                  <c:v>0.16288307077283107</c:v>
                </c:pt>
                <c:pt idx="92">
                  <c:v>0.16641025901036735</c:v>
                </c:pt>
                <c:pt idx="93">
                  <c:v>0.16997451917496112</c:v>
                </c:pt>
                <c:pt idx="94">
                  <c:v>0.17357582902345614</c:v>
                </c:pt>
                <c:pt idx="95">
                  <c:v>0.17721416632604206</c:v>
                </c:pt>
                <c:pt idx="96">
                  <c:v>0.18088950886624644</c:v>
                </c:pt>
                <c:pt idx="97">
                  <c:v>0.18460183444092668</c:v>
                </c:pt>
                <c:pt idx="98">
                  <c:v>0.18835112086026212</c:v>
                </c:pt>
                <c:pt idx="99">
                  <c:v>0.19213734594774595</c:v>
                </c:pt>
                <c:pt idx="100">
                  <c:v>0.19596048754017731</c:v>
                </c:pt>
                <c:pt idx="101">
                  <c:v>0.1998205234876532</c:v>
                </c:pt>
                <c:pt idx="102">
                  <c:v>0.2037174316535606</c:v>
                </c:pt>
                <c:pt idx="103">
                  <c:v>0.20765118991456846</c:v>
                </c:pt>
                <c:pt idx="104">
                  <c:v>0.21162177616061972</c:v>
                </c:pt>
                <c:pt idx="105">
                  <c:v>0.21562916829492335</c:v>
                </c:pt>
                <c:pt idx="106">
                  <c:v>0.21967334423394638</c:v>
                </c:pt>
                <c:pt idx="107">
                  <c:v>0.22375428190740601</c:v>
                </c:pt>
                <c:pt idx="108">
                  <c:v>0.22787195925826156</c:v>
                </c:pt>
                <c:pt idx="109">
                  <c:v>0.2320263542427066</c:v>
                </c:pt>
                <c:pt idx="110">
                  <c:v>0.23621744483016097</c:v>
                </c:pt>
                <c:pt idx="111">
                  <c:v>0.24044520900326286</c:v>
                </c:pt>
                <c:pt idx="112">
                  <c:v>0.2447096247578609</c:v>
                </c:pt>
                <c:pt idx="113">
                  <c:v>0.24901067010300618</c:v>
                </c:pt>
                <c:pt idx="114">
                  <c:v>0.25334832306094435</c:v>
                </c:pt>
                <c:pt idx="115">
                  <c:v>0.25772256166710777</c:v>
                </c:pt>
                <c:pt idx="116">
                  <c:v>0.2621333639701075</c:v>
                </c:pt>
                <c:pt idx="117">
                  <c:v>0.26658070803172546</c:v>
                </c:pt>
                <c:pt idx="118">
                  <c:v>0.27106457192690642</c:v>
                </c:pt>
                <c:pt idx="119">
                  <c:v>0.27558493374375026</c:v>
                </c:pt>
                <c:pt idx="120">
                  <c:v>0.28014177158350401</c:v>
                </c:pt>
                <c:pt idx="121">
                  <c:v>0.28473506356055389</c:v>
                </c:pt>
                <c:pt idx="122">
                  <c:v>0.28936478780241753</c:v>
                </c:pt>
                <c:pt idx="123">
                  <c:v>0.29403092244973605</c:v>
                </c:pt>
                <c:pt idx="124">
                  <c:v>0.29873344565626619</c:v>
                </c:pt>
                <c:pt idx="125">
                  <c:v>0.30347233558887243</c:v>
                </c:pt>
                <c:pt idx="126">
                  <c:v>0.3082475704275191</c:v>
                </c:pt>
                <c:pt idx="127">
                  <c:v>0.31305912836526256</c:v>
                </c:pt>
                <c:pt idx="128">
                  <c:v>0.31790698760824337</c:v>
                </c:pt>
                <c:pt idx="129">
                  <c:v>0.32279112637567842</c:v>
                </c:pt>
                <c:pt idx="130">
                  <c:v>0.327711522899853</c:v>
                </c:pt>
                <c:pt idx="131">
                  <c:v>0.33266815542611305</c:v>
                </c:pt>
                <c:pt idx="132">
                  <c:v>0.33766100221285739</c:v>
                </c:pt>
                <c:pt idx="133">
                  <c:v>0.34269004153152965</c:v>
                </c:pt>
                <c:pt idx="134">
                  <c:v>0.34775525166661075</c:v>
                </c:pt>
                <c:pt idx="135">
                  <c:v>0.35285661091561077</c:v>
                </c:pt>
                <c:pt idx="136">
                  <c:v>0.35799409758906137</c:v>
                </c:pt>
                <c:pt idx="137">
                  <c:v>0.36316769001050792</c:v>
                </c:pt>
                <c:pt idx="138">
                  <c:v>0.3683773665165016</c:v>
                </c:pt>
                <c:pt idx="139">
                  <c:v>0.37362310545659172</c:v>
                </c:pt>
                <c:pt idx="140">
                  <c:v>0.37890488519331778</c:v>
                </c:pt>
                <c:pt idx="141">
                  <c:v>0.38422268410220178</c:v>
                </c:pt>
                <c:pt idx="142">
                  <c:v>0.38957648057174044</c:v>
                </c:pt>
                <c:pt idx="143">
                  <c:v>0.39496625300339738</c:v>
                </c:pt>
                <c:pt idx="144">
                  <c:v>0.40039197981159536</c:v>
                </c:pt>
                <c:pt idx="145">
                  <c:v>0.40585363942370839</c:v>
                </c:pt>
                <c:pt idx="146">
                  <c:v>0.41135121028005417</c:v>
                </c:pt>
                <c:pt idx="147">
                  <c:v>0.41688467083388614</c:v>
                </c:pt>
                <c:pt idx="148">
                  <c:v>0.42245399955138579</c:v>
                </c:pt>
                <c:pt idx="149">
                  <c:v>0.42805917491165496</c:v>
                </c:pt>
                <c:pt idx="150">
                  <c:v>0.43370017540670797</c:v>
                </c:pt>
                <c:pt idx="151">
                  <c:v>0.43937697954146393</c:v>
                </c:pt>
                <c:pt idx="152">
                  <c:v>0.44508956583373904</c:v>
                </c:pt>
                <c:pt idx="153">
                  <c:v>0.45083791281423879</c:v>
                </c:pt>
                <c:pt idx="154">
                  <c:v>0.45662199902655026</c:v>
                </c:pt>
                <c:pt idx="155">
                  <c:v>0.46244180302713433</c:v>
                </c:pt>
                <c:pt idx="156">
                  <c:v>0.46829730338531805</c:v>
                </c:pt>
                <c:pt idx="157">
                  <c:v>0.47418847868328684</c:v>
                </c:pt>
                <c:pt idx="158">
                  <c:v>0.48011530751607684</c:v>
                </c:pt>
                <c:pt idx="159">
                  <c:v>0.4860777684915672</c:v>
                </c:pt>
                <c:pt idx="160">
                  <c:v>0.49207584023047224</c:v>
                </c:pt>
                <c:pt idx="161">
                  <c:v>0.49810950136633392</c:v>
                </c:pt>
                <c:pt idx="162">
                  <c:v>0.5041787305455141</c:v>
                </c:pt>
                <c:pt idx="163">
                  <c:v>0.51028322784515046</c:v>
                </c:pt>
                <c:pt idx="164">
                  <c:v>0.51642228672299684</c:v>
                </c:pt>
                <c:pt idx="165">
                  <c:v>0.52259507044920772</c:v>
                </c:pt>
                <c:pt idx="166">
                  <c:v>0.52880073824492957</c:v>
                </c:pt>
                <c:pt idx="167">
                  <c:v>0.53503844539653056</c:v>
                </c:pt>
                <c:pt idx="168">
                  <c:v>0.54130734337029396</c:v>
                </c:pt>
                <c:pt idx="169">
                  <c:v>0.54760657992755979</c:v>
                </c:pt>
                <c:pt idx="170">
                  <c:v>0.5539352992402985</c:v>
                </c:pt>
                <c:pt idx="171">
                  <c:v>0.5602926420071016</c:v>
                </c:pt>
                <c:pt idx="172">
                  <c:v>0.5666777455695734</c:v>
                </c:pt>
                <c:pt idx="173">
                  <c:v>0.57308974402910828</c:v>
                </c:pt>
                <c:pt idx="174">
                  <c:v>0.5795277683640373</c:v>
                </c:pt>
                <c:pt idx="175">
                  <c:v>0.58599094654712891</c:v>
                </c:pt>
                <c:pt idx="176">
                  <c:v>0.59247840366342741</c:v>
                </c:pt>
                <c:pt idx="177">
                  <c:v>0.59898926202841329</c:v>
                </c:pt>
                <c:pt idx="178">
                  <c:v>0.60552264130647016</c:v>
                </c:pt>
                <c:pt idx="179">
                  <c:v>0.6120776586296417</c:v>
                </c:pt>
                <c:pt idx="180">
                  <c:v>0.61865342871666251</c:v>
                </c:pt>
                <c:pt idx="181">
                  <c:v>0.62524906399224778</c:v>
                </c:pt>
                <c:pt idx="182">
                  <c:v>0.63186367470662419</c:v>
                </c:pt>
                <c:pt idx="183">
                  <c:v>0.63849636905528795</c:v>
                </c:pt>
                <c:pt idx="184">
                  <c:v>0.64514625329897202</c:v>
                </c:pt>
                <c:pt idx="185">
                  <c:v>0.65181243188380777</c:v>
                </c:pt>
                <c:pt idx="186">
                  <c:v>0.65849400756166387</c:v>
                </c:pt>
                <c:pt idx="187">
                  <c:v>0.66519008151064751</c:v>
                </c:pt>
                <c:pt idx="188">
                  <c:v>0.67189975345575059</c:v>
                </c:pt>
                <c:pt idx="189">
                  <c:v>0.67862212178962544</c:v>
                </c:pt>
                <c:pt idx="190">
                  <c:v>0.68535628369347368</c:v>
                </c:pt>
                <c:pt idx="191">
                  <c:v>0.6921013352580323</c:v>
                </c:pt>
                <c:pt idx="192">
                  <c:v>0.69885637160464009</c:v>
                </c:pt>
                <c:pt idx="193">
                  <c:v>0.70562048700636915</c:v>
                </c:pt>
                <c:pt idx="194">
                  <c:v>0.71239277500920462</c:v>
                </c:pt>
                <c:pt idx="195">
                  <c:v>0.71917232855325686</c:v>
                </c:pt>
                <c:pt idx="196">
                  <c:v>0.72595824009398946</c:v>
                </c:pt>
                <c:pt idx="197">
                  <c:v>0.73274960172344772</c:v>
                </c:pt>
                <c:pt idx="198">
                  <c:v>0.73954550529147001</c:v>
                </c:pt>
                <c:pt idx="199">
                  <c:v>0.74634504252686795</c:v>
                </c:pt>
                <c:pt idx="200">
                  <c:v>0.75314730515855688</c:v>
                </c:pt>
                <c:pt idx="201">
                  <c:v>0.75995138503662285</c:v>
                </c:pt>
                <c:pt idx="202">
                  <c:v>0.76675637425330789</c:v>
                </c:pt>
                <c:pt idx="203">
                  <c:v>0.77356136526389896</c:v>
                </c:pt>
                <c:pt idx="204">
                  <c:v>0.7803654510075041</c:v>
                </c:pt>
                <c:pt idx="205">
                  <c:v>0.78716772502769961</c:v>
                </c:pt>
                <c:pt idx="206">
                  <c:v>0.79396728159303209</c:v>
                </c:pt>
                <c:pt idx="207">
                  <c:v>0.80076321581735965</c:v>
                </c:pt>
                <c:pt idx="208">
                  <c:v>0.80755462378001652</c:v>
                </c:pt>
                <c:pt idx="209">
                  <c:v>0.81434060264578456</c:v>
                </c:pt>
                <c:pt idx="210">
                  <c:v>0.82112025078465645</c:v>
                </c:pt>
                <c:pt idx="211">
                  <c:v>0.82789266789137372</c:v>
                </c:pt>
                <c:pt idx="212">
                  <c:v>0.83465695510472526</c:v>
                </c:pt>
                <c:pt idx="213">
                  <c:v>0.84141221512658904</c:v>
                </c:pt>
                <c:pt idx="214">
                  <c:v>0.84815755234070256</c:v>
                </c:pt>
                <c:pt idx="215">
                  <c:v>0.854892072931145</c:v>
                </c:pt>
                <c:pt idx="216">
                  <c:v>0.86161488500051719</c:v>
                </c:pt>
                <c:pt idx="217">
                  <c:v>0.86832509868780183</c:v>
                </c:pt>
                <c:pt idx="218">
                  <c:v>0.87502182628589031</c:v>
                </c:pt>
                <c:pt idx="219">
                  <c:v>0.88170418235875903</c:v>
                </c:pt>
                <c:pt idx="220">
                  <c:v>0.88837128385828068</c:v>
                </c:pt>
                <c:pt idx="221">
                  <c:v>0.89502225024065551</c:v>
                </c:pt>
                <c:pt idx="222">
                  <c:v>0.90165620358244569</c:v>
                </c:pt>
                <c:pt idx="223">
                  <c:v>0.90827226869619926</c:v>
                </c:pt>
                <c:pt idx="224">
                  <c:v>0.91486957324564744</c:v>
                </c:pt>
                <c:pt idx="225">
                  <c:v>0.92144724786046062</c:v>
                </c:pt>
                <c:pt idx="226">
                  <c:v>0.92800442625054735</c:v>
                </c:pt>
                <c:pt idx="227">
                  <c:v>0.93454024531988256</c:v>
                </c:pt>
                <c:pt idx="228">
                  <c:v>0.94105384527984859</c:v>
                </c:pt>
                <c:pt idx="229">
                  <c:v>0.94754436976207512</c:v>
                </c:pt>
                <c:pt idx="230">
                  <c:v>0.95401096593076329</c:v>
                </c:pt>
                <c:pt idx="231">
                  <c:v>0.9604527845944788</c:v>
                </c:pt>
                <c:pt idx="232">
                  <c:v>0.96686898031739976</c:v>
                </c:pt>
                <c:pt idx="233">
                  <c:v>0.97325871153000421</c:v>
                </c:pt>
                <c:pt idx="234">
                  <c:v>0.97962114063918382</c:v>
                </c:pt>
                <c:pt idx="235">
                  <c:v>0.98595543413776843</c:v>
                </c:pt>
                <c:pt idx="236">
                  <c:v>0.99226076271344776</c:v>
                </c:pt>
                <c:pt idx="237">
                  <c:v>0.99853630135707561</c:v>
                </c:pt>
                <c:pt idx="238">
                  <c:v>1.0047812294703431</c:v>
                </c:pt>
                <c:pt idx="239">
                  <c:v>1.0109947309728062</c:v>
                </c:pt>
                <c:pt idx="240">
                  <c:v>1.0171759944082541</c:v>
                </c:pt>
                <c:pt idx="241">
                  <c:v>1.0233242130504046</c:v>
                </c:pt>
                <c:pt idx="242">
                  <c:v>1.0294385850079122</c:v>
                </c:pt>
                <c:pt idx="243">
                  <c:v>1.0355183133286767</c:v>
                </c:pt>
                <c:pt idx="244">
                  <c:v>1.0415626061034364</c:v>
                </c:pt>
                <c:pt idx="245">
                  <c:v>1.047570676568635</c:v>
                </c:pt>
                <c:pt idx="246">
                  <c:v>1.0535417432085472</c:v>
                </c:pt>
                <c:pt idx="247">
                  <c:v>1.0594750298566507</c:v>
                </c:pt>
                <c:pt idx="248">
                  <c:v>1.0653697657962307</c:v>
                </c:pt>
                <c:pt idx="249">
                  <c:v>1.0712251858602047</c:v>
                </c:pt>
                <c:pt idx="250">
                  <c:v>1.0770405305301538</c:v>
                </c:pt>
                <c:pt idx="251">
                  <c:v>1.0828150460345489</c:v>
                </c:pt>
                <c:pt idx="252">
                  <c:v>1.0885479844461583</c:v>
                </c:pt>
                <c:pt idx="253">
                  <c:v>1.094238603778624</c:v>
                </c:pt>
                <c:pt idx="254">
                  <c:v>1.0998861680821945</c:v>
                </c:pt>
                <c:pt idx="255">
                  <c:v>1.1054899475386031</c:v>
                </c:pt>
                <c:pt idx="256">
                  <c:v>1.1110492185550764</c:v>
                </c:pt>
                <c:pt idx="257">
                  <c:v>1.116563263857465</c:v>
                </c:pt>
                <c:pt idx="258">
                  <c:v>1.1220313725824798</c:v>
                </c:pt>
                <c:pt idx="259">
                  <c:v>1.1274528403690276</c:v>
                </c:pt>
                <c:pt idx="260">
                  <c:v>1.1328269694486282</c:v>
                </c:pt>
                <c:pt idx="261">
                  <c:v>1.1381530687349068</c:v>
                </c:pt>
                <c:pt idx="262">
                  <c:v>1.1434304539121469</c:v>
                </c:pt>
                <c:pt idx="263">
                  <c:v>1.1486584475228936</c:v>
                </c:pt>
                <c:pt idx="264">
                  <c:v>1.1538363790545962</c:v>
                </c:pt>
                <c:pt idx="265">
                  <c:v>1.1589635850252793</c:v>
                </c:pt>
                <c:pt idx="266">
                  <c:v>1.1640394090682298</c:v>
                </c:pt>
                <c:pt idx="267">
                  <c:v>1.1690632020156917</c:v>
                </c:pt>
                <c:pt idx="268">
                  <c:v>1.1740343219815559</c:v>
                </c:pt>
                <c:pt idx="269">
                  <c:v>1.1789521344430356</c:v>
                </c:pt>
                <c:pt idx="270">
                  <c:v>1.1838160123213162</c:v>
                </c:pt>
                <c:pt idx="271">
                  <c:v>1.1886253360611709</c:v>
                </c:pt>
                <c:pt idx="272">
                  <c:v>1.1933794937095301</c:v>
                </c:pt>
                <c:pt idx="273">
                  <c:v>1.1980778809929957</c:v>
                </c:pt>
                <c:pt idx="274">
                  <c:v>1.2027199013942909</c:v>
                </c:pt>
                <c:pt idx="275">
                  <c:v>1.2073049662276345</c:v>
                </c:pt>
                <c:pt idx="276">
                  <c:v>1.2118324947130328</c:v>
                </c:pt>
                <c:pt idx="277">
                  <c:v>1.2163019140494757</c:v>
                </c:pt>
                <c:pt idx="278">
                  <c:v>1.2207126594870326</c:v>
                </c:pt>
                <c:pt idx="279">
                  <c:v>1.2250641743978343</c:v>
                </c:pt>
                <c:pt idx="280">
                  <c:v>1.2293559103459368</c:v>
                </c:pt>
                <c:pt idx="281">
                  <c:v>1.2335873271560547</c:v>
                </c:pt>
                <c:pt idx="282">
                  <c:v>1.2377578929811561</c:v>
                </c:pt>
                <c:pt idx="283">
                  <c:v>1.241867084368913</c:v>
                </c:pt>
                <c:pt idx="284">
                  <c:v>1.2459143863269964</c:v>
                </c:pt>
                <c:pt idx="285">
                  <c:v>1.2498992923872085</c:v>
                </c:pt>
                <c:pt idx="286">
                  <c:v>1.2538213046684457</c:v>
                </c:pt>
                <c:pt idx="287">
                  <c:v>1.2576799339384821</c:v>
                </c:pt>
                <c:pt idx="288">
                  <c:v>1.2614746996745683</c:v>
                </c:pt>
                <c:pt idx="289">
                  <c:v>1.2652051301228358</c:v>
                </c:pt>
                <c:pt idx="290">
                  <c:v>1.2688707623565025</c:v>
                </c:pt>
                <c:pt idx="291">
                  <c:v>1.272471142332869</c:v>
                </c:pt>
                <c:pt idx="292">
                  <c:v>1.2760058249491009</c:v>
                </c:pt>
                <c:pt idx="293">
                  <c:v>1.27947437409679</c:v>
                </c:pt>
                <c:pt idx="294">
                  <c:v>1.282876362715287</c:v>
                </c:pt>
                <c:pt idx="295">
                  <c:v>1.2862113728438005</c:v>
                </c:pt>
                <c:pt idx="296">
                  <c:v>1.2894789956722541</c:v>
                </c:pt>
                <c:pt idx="297">
                  <c:v>1.2926788315908977</c:v>
                </c:pt>
                <c:pt idx="298">
                  <c:v>1.2958104902386658</c:v>
                </c:pt>
                <c:pt idx="299">
                  <c:v>1.2988735905502764</c:v>
                </c:pt>
                <c:pt idx="300">
                  <c:v>1.3018677608020672</c:v>
                </c:pt>
                <c:pt idx="301">
                  <c:v>1.3047926386565605</c:v>
                </c:pt>
                <c:pt idx="302">
                  <c:v>1.3076478712057542</c:v>
                </c:pt>
                <c:pt idx="303">
                  <c:v>1.310433115013133</c:v>
                </c:pt>
                <c:pt idx="304">
                  <c:v>1.3131480361543943</c:v>
                </c:pt>
                <c:pt idx="305">
                  <c:v>1.3157923102568845</c:v>
                </c:pt>
                <c:pt idx="306">
                  <c:v>1.3183656225377403</c:v>
                </c:pt>
                <c:pt idx="307">
                  <c:v>1.3208676678407338</c:v>
                </c:pt>
                <c:pt idx="308">
                  <c:v>1.3232981506718118</c:v>
                </c:pt>
                <c:pt idx="309">
                  <c:v>1.3256567852333303</c:v>
                </c:pt>
                <c:pt idx="310">
                  <c:v>1.3279432954569776</c:v>
                </c:pt>
                <c:pt idx="311">
                  <c:v>1.3301574150353828</c:v>
                </c:pt>
                <c:pt idx="312">
                  <c:v>1.3322988874524067</c:v>
                </c:pt>
                <c:pt idx="313">
                  <c:v>1.334367466012111</c:v>
                </c:pt>
                <c:pt idx="314">
                  <c:v>1.3363629138664042</c:v>
                </c:pt>
                <c:pt idx="315">
                  <c:v>1.3382850040413581</c:v>
                </c:pt>
                <c:pt idx="316">
                  <c:v>1.3401335194621964</c:v>
                </c:pt>
                <c:pt idx="317">
                  <c:v>1.3419082529769488</c:v>
                </c:pt>
                <c:pt idx="318">
                  <c:v>1.3436090073787705</c:v>
                </c:pt>
                <c:pt idx="319">
                  <c:v>1.3452355954269242</c:v>
                </c:pt>
                <c:pt idx="320">
                  <c:v>1.3467878398664221</c:v>
                </c:pt>
                <c:pt idx="321">
                  <c:v>1.3482655734463274</c:v>
                </c:pt>
                <c:pt idx="322">
                  <c:v>1.3496686389367107</c:v>
                </c:pt>
                <c:pt idx="323">
                  <c:v>1.3509968891442641</c:v>
                </c:pt>
                <c:pt idx="324">
                  <c:v>1.3522501869265662</c:v>
                </c:pt>
                <c:pt idx="325">
                  <c:v>1.3534284052050032</c:v>
                </c:pt>
                <c:pt idx="326">
                  <c:v>1.3545314269763384</c:v>
                </c:pt>
                <c:pt idx="327">
                  <c:v>1.355559145322935</c:v>
                </c:pt>
                <c:pt idx="328">
                  <c:v>1.3565114634216275</c:v>
                </c:pt>
                <c:pt idx="329">
                  <c:v>1.3573882945512437</c:v>
                </c:pt>
                <c:pt idx="330">
                  <c:v>1.3581895620987756</c:v>
                </c:pt>
                <c:pt idx="331">
                  <c:v>1.3589151995642008</c:v>
                </c:pt>
                <c:pt idx="332">
                  <c:v>1.3595651505639519</c:v>
                </c:pt>
                <c:pt idx="333">
                  <c:v>1.3601393688330359</c:v>
                </c:pt>
                <c:pt idx="334">
                  <c:v>1.3606378182258045</c:v>
                </c:pt>
                <c:pt idx="335">
                  <c:v>1.361060472715375</c:v>
                </c:pt>
                <c:pt idx="336">
                  <c:v>1.3614073163917018</c:v>
                </c:pt>
                <c:pt idx="337">
                  <c:v>1.3616783434583011</c:v>
                </c:pt>
                <c:pt idx="338">
                  <c:v>1.3618735582276298</c:v>
                </c:pt>
                <c:pt idx="339">
                  <c:v>1.3619929751151183</c:v>
                </c:pt>
                <c:pt idx="340">
                  <c:v>1.3620366186318604</c:v>
                </c:pt>
              </c:numCache>
            </c:numRef>
          </c:xVal>
          <c:yVal>
            <c:numRef>
              <c:f>Sheet1!$X$11:$X$351</c:f>
              <c:numCache>
                <c:formatCode>General</c:formatCode>
                <c:ptCount val="341"/>
                <c:pt idx="0">
                  <c:v>4.0043876587776701</c:v>
                </c:pt>
                <c:pt idx="1">
                  <c:v>4.0043875896496139</c:v>
                </c:pt>
                <c:pt idx="2">
                  <c:v>4.0043873133032752</c:v>
                </c:pt>
                <c:pt idx="3">
                  <c:v>4.004386691896987</c:v>
                </c:pt>
                <c:pt idx="4">
                  <c:v>4.004385587837298</c:v>
                </c:pt>
                <c:pt idx="5">
                  <c:v>4.0043838637786235</c:v>
                </c:pt>
                <c:pt idx="6">
                  <c:v>4.0043813826229</c:v>
                </c:pt>
                <c:pt idx="7">
                  <c:v>4.0043780075192377</c:v>
                </c:pt>
                <c:pt idx="8">
                  <c:v>4.0043736018635698</c:v>
                </c:pt>
                <c:pt idx="9">
                  <c:v>4.004368029298317</c:v>
                </c:pt>
                <c:pt idx="10">
                  <c:v>4.0043611537120336</c:v>
                </c:pt>
                <c:pt idx="11">
                  <c:v>4.0043528392390648</c:v>
                </c:pt>
                <c:pt idx="12">
                  <c:v>4.0043429502592041</c:v>
                </c:pt>
                <c:pt idx="13">
                  <c:v>4.0043313513973482</c:v>
                </c:pt>
                <c:pt idx="14">
                  <c:v>4.0043179075231521</c:v>
                </c:pt>
                <c:pt idx="15">
                  <c:v>4.0043024837506893</c:v>
                </c:pt>
                <c:pt idx="16">
                  <c:v>4.0042849454381058</c:v>
                </c:pt>
                <c:pt idx="17">
                  <c:v>4.0042651581872821</c:v>
                </c:pt>
                <c:pt idx="18">
                  <c:v>4.0042429878434858</c:v>
                </c:pt>
                <c:pt idx="19">
                  <c:v>4.0042183004950367</c:v>
                </c:pt>
                <c:pt idx="20">
                  <c:v>4.0041909624729595</c:v>
                </c:pt>
                <c:pt idx="21">
                  <c:v>4.0041608403506483</c:v>
                </c:pt>
                <c:pt idx="22">
                  <c:v>4.0041278009435253</c:v>
                </c:pt>
                <c:pt idx="23">
                  <c:v>4.0040917113087007</c:v>
                </c:pt>
                <c:pt idx="24">
                  <c:v>4.0040524387446323</c:v>
                </c:pt>
                <c:pt idx="25">
                  <c:v>4.0040098507907915</c:v>
                </c:pt>
                <c:pt idx="26">
                  <c:v>4.0039638152273191</c:v>
                </c:pt>
                <c:pt idx="27">
                  <c:v>4.0039142000746928</c:v>
                </c:pt>
                <c:pt idx="28">
                  <c:v>4.0038608735933838</c:v>
                </c:pt>
                <c:pt idx="29">
                  <c:v>4.0038037042835288</c:v>
                </c:pt>
                <c:pt idx="30">
                  <c:v>4.0037425608845831</c:v>
                </c:pt>
                <c:pt idx="31">
                  <c:v>4.0036773123749931</c:v>
                </c:pt>
                <c:pt idx="32">
                  <c:v>4.003607827971857</c:v>
                </c:pt>
                <c:pt idx="33">
                  <c:v>4.0035339771305871</c:v>
                </c:pt>
                <c:pt idx="34">
                  <c:v>4.0034556295445825</c:v>
                </c:pt>
                <c:pt idx="35">
                  <c:v>4.0033726551448856</c:v>
                </c:pt>
                <c:pt idx="36">
                  <c:v>4.003284924099856</c:v>
                </c:pt>
                <c:pt idx="37">
                  <c:v>4.0031923068148334</c:v>
                </c:pt>
                <c:pt idx="38">
                  <c:v>4.0030946739318019</c:v>
                </c:pt>
                <c:pt idx="39">
                  <c:v>4.0029918963290649</c:v>
                </c:pt>
                <c:pt idx="40">
                  <c:v>4.0028838451209054</c:v>
                </c:pt>
                <c:pt idx="41">
                  <c:v>4.0027703916572586</c:v>
                </c:pt>
                <c:pt idx="42">
                  <c:v>4.0026514075233788</c:v>
                </c:pt>
                <c:pt idx="43">
                  <c:v>4.0025267645395113</c:v>
                </c:pt>
                <c:pt idx="44">
                  <c:v>4.0023963347605562</c:v>
                </c:pt>
                <c:pt idx="45">
                  <c:v>4.0022599904757437</c:v>
                </c:pt>
                <c:pt idx="46">
                  <c:v>4.0021176042083031</c:v>
                </c:pt>
                <c:pt idx="47">
                  <c:v>4.0019690487151323</c:v>
                </c:pt>
                <c:pt idx="48">
                  <c:v>4.0018141969864711</c:v>
                </c:pt>
                <c:pt idx="49">
                  <c:v>4.0016529222455688</c:v>
                </c:pt>
                <c:pt idx="50">
                  <c:v>4.001485097948362</c:v>
                </c:pt>
                <c:pt idx="51">
                  <c:v>4.0013105977831431</c:v>
                </c:pt>
                <c:pt idx="52">
                  <c:v>4.0011292956702356</c:v>
                </c:pt>
                <c:pt idx="53">
                  <c:v>4.0009410657616638</c:v>
                </c:pt>
                <c:pt idx="54">
                  <c:v>4.0007457824408306</c:v>
                </c:pt>
                <c:pt idx="55">
                  <c:v>4.0005433203221914</c:v>
                </c:pt>
                <c:pt idx="56">
                  <c:v>4.0003335542509237</c:v>
                </c:pt>
                <c:pt idx="57">
                  <c:v>4.0001163593026083</c:v>
                </c:pt>
                <c:pt idx="58">
                  <c:v>3.9998916107829037</c:v>
                </c:pt>
                <c:pt idx="59">
                  <c:v>3.9996591842272164</c:v>
                </c:pt>
                <c:pt idx="60">
                  <c:v>3.9994189554003849</c:v>
                </c:pt>
                <c:pt idx="61">
                  <c:v>3.9991708002963509</c:v>
                </c:pt>
                <c:pt idx="62">
                  <c:v>3.9989145951378386</c:v>
                </c:pt>
                <c:pt idx="63">
                  <c:v>3.9986502163760336</c:v>
                </c:pt>
                <c:pt idx="64">
                  <c:v>3.9983775406902562</c:v>
                </c:pt>
                <c:pt idx="65">
                  <c:v>3.9980964449876453</c:v>
                </c:pt>
                <c:pt idx="66">
                  <c:v>3.9978068064028331</c:v>
                </c:pt>
                <c:pt idx="67">
                  <c:v>3.9975085022976278</c:v>
                </c:pt>
                <c:pt idx="68">
                  <c:v>3.9972014102606881</c:v>
                </c:pt>
                <c:pt idx="69">
                  <c:v>3.9968854081072087</c:v>
                </c:pt>
                <c:pt idx="70">
                  <c:v>3.9965603738785984</c:v>
                </c:pt>
                <c:pt idx="71">
                  <c:v>3.9962261858421595</c:v>
                </c:pt>
                <c:pt idx="72">
                  <c:v>3.9958827224907725</c:v>
                </c:pt>
                <c:pt idx="73">
                  <c:v>3.9955298625425724</c:v>
                </c:pt>
                <c:pt idx="74">
                  <c:v>3.9951674849406373</c:v>
                </c:pt>
                <c:pt idx="75">
                  <c:v>3.9947954688526677</c:v>
                </c:pt>
                <c:pt idx="76">
                  <c:v>3.9944136936706673</c:v>
                </c:pt>
                <c:pt idx="77">
                  <c:v>3.99402203901063</c:v>
                </c:pt>
                <c:pt idx="78">
                  <c:v>3.9936203847122194</c:v>
                </c:pt>
                <c:pt idx="79">
                  <c:v>3.9932086108384608</c:v>
                </c:pt>
                <c:pt idx="80">
                  <c:v>3.9927865976754147</c:v>
                </c:pt>
                <c:pt idx="81">
                  <c:v>3.9923542257318707</c:v>
                </c:pt>
                <c:pt idx="82">
                  <c:v>3.9919113757390301</c:v>
                </c:pt>
                <c:pt idx="83">
                  <c:v>3.9914579286501879</c:v>
                </c:pt>
                <c:pt idx="84">
                  <c:v>3.9909937656404257</c:v>
                </c:pt>
                <c:pt idx="85">
                  <c:v>3.9905187681062939</c:v>
                </c:pt>
                <c:pt idx="86">
                  <c:v>3.9900328176654987</c:v>
                </c:pt>
                <c:pt idx="87">
                  <c:v>3.9895357961565909</c:v>
                </c:pt>
                <c:pt idx="88">
                  <c:v>3.9890275856386523</c:v>
                </c:pt>
                <c:pt idx="89">
                  <c:v>3.9885080683909861</c:v>
                </c:pt>
                <c:pt idx="90">
                  <c:v>3.9879771269128033</c:v>
                </c:pt>
                <c:pt idx="91">
                  <c:v>3.9874346439229122</c:v>
                </c:pt>
                <c:pt idx="92">
                  <c:v>3.9868805023594081</c:v>
                </c:pt>
                <c:pt idx="93">
                  <c:v>3.9863145853793633</c:v>
                </c:pt>
                <c:pt idx="94">
                  <c:v>3.9857367763585168</c:v>
                </c:pt>
                <c:pt idx="95">
                  <c:v>3.9851469588909647</c:v>
                </c:pt>
                <c:pt idx="96">
                  <c:v>3.9845450167888519</c:v>
                </c:pt>
                <c:pt idx="97">
                  <c:v>3.9839308340820634</c:v>
                </c:pt>
                <c:pt idx="98">
                  <c:v>3.9833042950179154</c:v>
                </c:pt>
                <c:pt idx="99">
                  <c:v>3.9826652840608467</c:v>
                </c:pt>
                <c:pt idx="100">
                  <c:v>3.9820136858921158</c:v>
                </c:pt>
                <c:pt idx="101">
                  <c:v>3.9813493854094868</c:v>
                </c:pt>
                <c:pt idx="102">
                  <c:v>3.9806722677269271</c:v>
                </c:pt>
                <c:pt idx="103">
                  <c:v>3.9799822181743032</c:v>
                </c:pt>
                <c:pt idx="104">
                  <c:v>3.9792791222970698</c:v>
                </c:pt>
                <c:pt idx="105">
                  <c:v>3.9785628658559662</c:v>
                </c:pt>
                <c:pt idx="106">
                  <c:v>3.9778333348267143</c:v>
                </c:pt>
                <c:pt idx="107">
                  <c:v>3.9770904153997089</c:v>
                </c:pt>
                <c:pt idx="108">
                  <c:v>3.9763339939797175</c:v>
                </c:pt>
                <c:pt idx="109">
                  <c:v>3.9755639571855741</c:v>
                </c:pt>
                <c:pt idx="110">
                  <c:v>3.9747801918498773</c:v>
                </c:pt>
                <c:pt idx="111">
                  <c:v>3.973982585018685</c:v>
                </c:pt>
                <c:pt idx="112">
                  <c:v>3.9731710239512155</c:v>
                </c:pt>
                <c:pt idx="113">
                  <c:v>3.9723453961195396</c:v>
                </c:pt>
                <c:pt idx="114">
                  <c:v>3.9715055892082849</c:v>
                </c:pt>
                <c:pt idx="115">
                  <c:v>3.9706514911143294</c:v>
                </c:pt>
                <c:pt idx="116">
                  <c:v>3.969782989946502</c:v>
                </c:pt>
                <c:pt idx="117">
                  <c:v>3.9688999740252844</c:v>
                </c:pt>
                <c:pt idx="118">
                  <c:v>3.9680023318825062</c:v>
                </c:pt>
                <c:pt idx="119">
                  <c:v>3.9670899522610474</c:v>
                </c:pt>
                <c:pt idx="120">
                  <c:v>3.9661627241145396</c:v>
                </c:pt>
                <c:pt idx="121">
                  <c:v>3.9652205366070632</c:v>
                </c:pt>
                <c:pt idx="122">
                  <c:v>3.9642632791128536</c:v>
                </c:pt>
                <c:pt idx="123">
                  <c:v>3.9632908412159984</c:v>
                </c:pt>
                <c:pt idx="124">
                  <c:v>3.9623031127101438</c:v>
                </c:pt>
                <c:pt idx="125">
                  <c:v>3.9612999835981926</c:v>
                </c:pt>
                <c:pt idx="126">
                  <c:v>3.960281344092007</c:v>
                </c:pt>
                <c:pt idx="127">
                  <c:v>3.9592470846121168</c:v>
                </c:pt>
                <c:pt idx="128">
                  <c:v>3.9581970957874173</c:v>
                </c:pt>
                <c:pt idx="129">
                  <c:v>3.9571312684548765</c:v>
                </c:pt>
                <c:pt idx="130">
                  <c:v>3.9560494936592381</c:v>
                </c:pt>
                <c:pt idx="131">
                  <c:v>3.9549516626527264</c:v>
                </c:pt>
                <c:pt idx="132">
                  <c:v>3.9538376668947501</c:v>
                </c:pt>
                <c:pt idx="133">
                  <c:v>3.9527073980516101</c:v>
                </c:pt>
                <c:pt idx="134">
                  <c:v>3.9515607479962043</c:v>
                </c:pt>
                <c:pt idx="135">
                  <c:v>3.9503976088077324</c:v>
                </c:pt>
                <c:pt idx="136">
                  <c:v>3.9492178727714053</c:v>
                </c:pt>
                <c:pt idx="137">
                  <c:v>3.9480214323781482</c:v>
                </c:pt>
                <c:pt idx="138">
                  <c:v>3.9468081803243127</c:v>
                </c:pt>
                <c:pt idx="139">
                  <c:v>3.9455780095113782</c:v>
                </c:pt>
                <c:pt idx="140">
                  <c:v>3.944330813045668</c:v>
                </c:pt>
                <c:pt idx="141">
                  <c:v>3.9430664842380496</c:v>
                </c:pt>
                <c:pt idx="142">
                  <c:v>3.9417849166036509</c:v>
                </c:pt>
                <c:pt idx="143">
                  <c:v>3.9404860038615621</c:v>
                </c:pt>
                <c:pt idx="144">
                  <c:v>3.9391696399345522</c:v>
                </c:pt>
                <c:pt idx="145">
                  <c:v>3.9378357189487732</c:v>
                </c:pt>
                <c:pt idx="146">
                  <c:v>3.9364841352334743</c:v>
                </c:pt>
                <c:pt idx="147">
                  <c:v>3.9351147833207119</c:v>
                </c:pt>
                <c:pt idx="148">
                  <c:v>3.9337275579450584</c:v>
                </c:pt>
                <c:pt idx="149">
                  <c:v>3.9323223540433174</c:v>
                </c:pt>
                <c:pt idx="150">
                  <c:v>3.9308990667542307</c:v>
                </c:pt>
                <c:pt idx="151">
                  <c:v>3.9294575914181973</c:v>
                </c:pt>
                <c:pt idx="152">
                  <c:v>3.9279978235769768</c:v>
                </c:pt>
                <c:pt idx="153">
                  <c:v>3.9265196589734117</c:v>
                </c:pt>
                <c:pt idx="154">
                  <c:v>3.9250229935511349</c:v>
                </c:pt>
                <c:pt idx="155">
                  <c:v>3.9235077234542857</c:v>
                </c:pt>
                <c:pt idx="156">
                  <c:v>3.9219737450272216</c:v>
                </c:pt>
                <c:pt idx="157">
                  <c:v>3.9204209548142357</c:v>
                </c:pt>
                <c:pt idx="158">
                  <c:v>3.9188492495592691</c:v>
                </c:pt>
                <c:pt idx="159">
                  <c:v>3.9172585262056288</c:v>
                </c:pt>
                <c:pt idx="160">
                  <c:v>3.915648681895699</c:v>
                </c:pt>
                <c:pt idx="161">
                  <c:v>3.9140196139706624</c:v>
                </c:pt>
                <c:pt idx="162">
                  <c:v>3.9124585289150708</c:v>
                </c:pt>
                <c:pt idx="163">
                  <c:v>3.9109770310135312</c:v>
                </c:pt>
                <c:pt idx="164">
                  <c:v>3.9094784254927903</c:v>
                </c:pt>
                <c:pt idx="165">
                  <c:v>3.9079630251174131</c:v>
                </c:pt>
                <c:pt idx="166">
                  <c:v>3.9064311515392545</c:v>
                </c:pt>
                <c:pt idx="167">
                  <c:v>3.9048831351163886</c:v>
                </c:pt>
                <c:pt idx="168">
                  <c:v>3.9033193147276002</c:v>
                </c:pt>
                <c:pt idx="169">
                  <c:v>3.9017400375825249</c:v>
                </c:pt>
                <c:pt idx="170">
                  <c:v>3.9001456590275501</c:v>
                </c:pt>
                <c:pt idx="171">
                  <c:v>3.8985365423475997</c:v>
                </c:pt>
                <c:pt idx="172">
                  <c:v>3.8969130585638792</c:v>
                </c:pt>
                <c:pt idx="173">
                  <c:v>3.8952755862277275</c:v>
                </c:pt>
                <c:pt idx="174">
                  <c:v>3.893624511210672</c:v>
                </c:pt>
                <c:pt idx="175">
                  <c:v>3.8919602264908</c:v>
                </c:pt>
                <c:pt idx="176">
                  <c:v>3.8902831319355782</c:v>
                </c:pt>
                <c:pt idx="177">
                  <c:v>3.8885936340812268</c:v>
                </c:pt>
                <c:pt idx="178">
                  <c:v>3.8868921459087753</c:v>
                </c:pt>
                <c:pt idx="179">
                  <c:v>3.8851790866169225</c:v>
                </c:pt>
                <c:pt idx="180">
                  <c:v>3.8834548813918257</c:v>
                </c:pt>
                <c:pt idx="181">
                  <c:v>3.8817199611739404</c:v>
                </c:pt>
                <c:pt idx="182">
                  <c:v>3.8799747624220471</c:v>
                </c:pt>
                <c:pt idx="183">
                  <c:v>3.8782197268745842</c:v>
                </c:pt>
                <c:pt idx="184">
                  <c:v>3.8764553013084235</c:v>
                </c:pt>
                <c:pt idx="185">
                  <c:v>3.8746819372952155</c:v>
                </c:pt>
                <c:pt idx="186">
                  <c:v>3.8729000909554419</c:v>
                </c:pt>
                <c:pt idx="187">
                  <c:v>3.871110222710302</c:v>
                </c:pt>
                <c:pt idx="188">
                  <c:v>3.8693127970315766</c:v>
                </c:pt>
                <c:pt idx="189">
                  <c:v>3.8675082821895934</c:v>
                </c:pt>
                <c:pt idx="190">
                  <c:v>3.865697149999443</c:v>
                </c:pt>
                <c:pt idx="191">
                  <c:v>3.8638798755655714</c:v>
                </c:pt>
                <c:pt idx="192">
                  <c:v>3.8620569370248932</c:v>
                </c:pt>
                <c:pt idx="193">
                  <c:v>3.8602288152885631</c:v>
                </c:pt>
                <c:pt idx="194">
                  <c:v>3.8583959937825458</c:v>
                </c:pt>
                <c:pt idx="195">
                  <c:v>3.8565589581871169</c:v>
                </c:pt>
                <c:pt idx="196">
                  <c:v>3.8547181961754466</c:v>
                </c:pt>
                <c:pt idx="197">
                  <c:v>3.8528741971513933</c:v>
                </c:pt>
                <c:pt idx="198">
                  <c:v>3.8510274519866616</c:v>
                </c:pt>
                <c:pt idx="199">
                  <c:v>3.8491784527574522</c:v>
                </c:pt>
                <c:pt idx="200">
                  <c:v>3.8473276924807545</c:v>
                </c:pt>
                <c:pt idx="201">
                  <c:v>3.845475664850416</c:v>
                </c:pt>
                <c:pt idx="202">
                  <c:v>3.8436228639731373</c:v>
                </c:pt>
                <c:pt idx="203">
                  <c:v>3.8417697841045237</c:v>
                </c:pt>
                <c:pt idx="204">
                  <c:v>3.8399169193853391</c:v>
                </c:pt>
                <c:pt idx="205">
                  <c:v>3.8380647635781084</c:v>
                </c:pt>
                <c:pt idx="206">
                  <c:v>3.8362138098041951</c:v>
                </c:pt>
                <c:pt idx="207">
                  <c:v>3.8343645502815056</c:v>
                </c:pt>
                <c:pt idx="208">
                  <c:v>3.8325174760629528</c:v>
                </c:pt>
                <c:pt idx="209">
                  <c:v>3.830673076775823</c:v>
                </c:pt>
                <c:pt idx="210">
                  <c:v>3.8288318403621737</c:v>
                </c:pt>
                <c:pt idx="211">
                  <c:v>3.8269942528204162</c:v>
                </c:pt>
                <c:pt idx="212">
                  <c:v>3.8251607979481994</c:v>
                </c:pt>
                <c:pt idx="213">
                  <c:v>3.8233319570867517</c:v>
                </c:pt>
                <c:pt idx="214">
                  <c:v>3.8215082088667955</c:v>
                </c:pt>
                <c:pt idx="215">
                  <c:v>3.8196900289561828</c:v>
                </c:pt>
                <c:pt idx="216">
                  <c:v>3.8178778898093766</c:v>
                </c:pt>
                <c:pt idx="217">
                  <c:v>3.8160722604189177</c:v>
                </c:pt>
                <c:pt idx="218">
                  <c:v>3.8142736060689932</c:v>
                </c:pt>
                <c:pt idx="219">
                  <c:v>3.8124823880912504</c:v>
                </c:pt>
                <c:pt idx="220">
                  <c:v>3.8106990636229776</c:v>
                </c:pt>
                <c:pt idx="221">
                  <c:v>3.8089240853677775</c:v>
                </c:pt>
                <c:pt idx="222">
                  <c:v>3.8071579013588588</c:v>
                </c:pt>
                <c:pt idx="223">
                  <c:v>3.8054009547250698</c:v>
                </c:pt>
                <c:pt idx="224">
                  <c:v>3.8036536834597956</c:v>
                </c:pt>
                <c:pt idx="225">
                  <c:v>3.8019165201928402</c:v>
                </c:pt>
                <c:pt idx="226">
                  <c:v>3.8001898919654105</c:v>
                </c:pt>
                <c:pt idx="227">
                  <c:v>3.7984742200083175</c:v>
                </c:pt>
                <c:pt idx="228">
                  <c:v>3.7967699195235127</c:v>
                </c:pt>
                <c:pt idx="229">
                  <c:v>3.7950773994690734</c:v>
                </c:pt>
                <c:pt idx="230">
                  <c:v>3.7933970623477364</c:v>
                </c:pt>
                <c:pt idx="231">
                  <c:v>3.7917293039991105</c:v>
                </c:pt>
                <c:pt idx="232">
                  <c:v>3.7900745133956528</c:v>
                </c:pt>
                <c:pt idx="233">
                  <c:v>3.7884330724425297</c:v>
                </c:pt>
                <c:pt idx="234">
                  <c:v>3.7868053557814494</c:v>
                </c:pt>
                <c:pt idx="235">
                  <c:v>3.7851917305985858</c:v>
                </c:pt>
                <c:pt idx="236">
                  <c:v>3.7835925564366732</c:v>
                </c:pt>
                <c:pt idx="237">
                  <c:v>3.7820081850113803</c:v>
                </c:pt>
                <c:pt idx="238">
                  <c:v>3.7804389600320483</c:v>
                </c:pt>
                <c:pt idx="239">
                  <c:v>3.7788852170268914</c:v>
                </c:pt>
                <c:pt idx="240">
                  <c:v>3.7773472831727402</c:v>
                </c:pt>
                <c:pt idx="241">
                  <c:v>3.775825477129426</c:v>
                </c:pt>
                <c:pt idx="242">
                  <c:v>3.7743201088788685</c:v>
                </c:pt>
                <c:pt idx="243">
                  <c:v>3.7728314795689748</c:v>
                </c:pt>
                <c:pt idx="244">
                  <c:v>3.7713598813624021</c:v>
                </c:pt>
                <c:pt idx="245">
                  <c:v>3.7699055972902795</c:v>
                </c:pt>
                <c:pt idx="246">
                  <c:v>3.7684689011109485</c:v>
                </c:pt>
                <c:pt idx="247">
                  <c:v>3.7670500571737953</c:v>
                </c:pt>
                <c:pt idx="248">
                  <c:v>3.7656493202882499</c:v>
                </c:pt>
                <c:pt idx="249">
                  <c:v>3.7642669355980036</c:v>
                </c:pt>
                <c:pt idx="250">
                  <c:v>3.7629031384605147</c:v>
                </c:pt>
                <c:pt idx="251">
                  <c:v>3.7615581543318619</c:v>
                </c:pt>
                <c:pt idx="252">
                  <c:v>3.7602321986569915</c:v>
                </c:pt>
                <c:pt idx="253">
                  <c:v>3.7589254767654263</c:v>
                </c:pt>
                <c:pt idx="254">
                  <c:v>3.7576381837724693</c:v>
                </c:pt>
                <c:pt idx="255">
                  <c:v>3.7563705044859628</c:v>
                </c:pt>
                <c:pt idx="256">
                  <c:v>3.7551226133186386</c:v>
                </c:pt>
                <c:pt idx="257">
                  <c:v>3.7538946742061023</c:v>
                </c:pt>
                <c:pt idx="258">
                  <c:v>3.7526868405304921</c:v>
                </c:pt>
                <c:pt idx="259">
                  <c:v>3.7514992550498403</c:v>
                </c:pt>
                <c:pt idx="260">
                  <c:v>3.750332049833176</c:v>
                </c:pt>
                <c:pt idx="261">
                  <c:v>3.7491853462013935</c:v>
                </c:pt>
                <c:pt idx="262">
                  <c:v>3.7480592546739127</c:v>
                </c:pt>
                <c:pt idx="263">
                  <c:v>3.7469538749211524</c:v>
                </c:pt>
                <c:pt idx="264">
                  <c:v>3.7458692957228426</c:v>
                </c:pt>
                <c:pt idx="265">
                  <c:v>3.7448055949321786</c:v>
                </c:pt>
                <c:pt idx="266">
                  <c:v>3.743762839445838</c:v>
                </c:pt>
                <c:pt idx="267">
                  <c:v>3.7427410851798819</c:v>
                </c:pt>
                <c:pt idx="268">
                  <c:v>3.741740377051515</c:v>
                </c:pt>
                <c:pt idx="269">
                  <c:v>3.7407607489667458</c:v>
                </c:pt>
                <c:pt idx="270">
                  <c:v>3.7398022238139164</c:v>
                </c:pt>
                <c:pt idx="271">
                  <c:v>3.7388648134631199</c:v>
                </c:pt>
                <c:pt idx="272">
                  <c:v>3.7379485187714878</c:v>
                </c:pt>
                <c:pt idx="273">
                  <c:v>3.7370533295943416</c:v>
                </c:pt>
                <c:pt idx="274">
                  <c:v>3.7361792248021994</c:v>
                </c:pt>
                <c:pt idx="275">
                  <c:v>3.7353261723036142</c:v>
                </c:pt>
                <c:pt idx="276">
                  <c:v>3.7344941290738372</c:v>
                </c:pt>
                <c:pt idx="277">
                  <c:v>3.7336830411892756</c:v>
                </c:pt>
                <c:pt idx="278">
                  <c:v>3.732892843867722</c:v>
                </c:pt>
                <c:pt idx="279">
                  <c:v>3.7321234615143255</c:v>
                </c:pt>
                <c:pt idx="280">
                  <c:v>3.7313748077732862</c:v>
                </c:pt>
                <c:pt idx="281">
                  <c:v>3.7306467855852254</c:v>
                </c:pt>
                <c:pt idx="282">
                  <c:v>3.7299392872501942</c:v>
                </c:pt>
                <c:pt idx="283">
                  <c:v>3.7292521944962966</c:v>
                </c:pt>
                <c:pt idx="284">
                  <c:v>3.7285853785538681</c:v>
                </c:pt>
                <c:pt idx="285">
                  <c:v>3.727938700235172</c:v>
                </c:pt>
                <c:pt idx="286">
                  <c:v>3.7273120100195682</c:v>
                </c:pt>
                <c:pt idx="287">
                  <c:v>3.7267051481440863</c:v>
                </c:pt>
                <c:pt idx="288">
                  <c:v>3.7261179446993791</c:v>
                </c:pt>
                <c:pt idx="289">
                  <c:v>3.725550219730966</c:v>
                </c:pt>
                <c:pt idx="290">
                  <c:v>3.7250017833457369</c:v>
                </c:pt>
                <c:pt idx="291">
                  <c:v>3.7244724358236234</c:v>
                </c:pt>
                <c:pt idx="292">
                  <c:v>3.7239619677344065</c:v>
                </c:pt>
                <c:pt idx="293">
                  <c:v>3.7234701600595614</c:v>
                </c:pt>
                <c:pt idx="294">
                  <c:v>3.7229967843190916</c:v>
                </c:pt>
                <c:pt idx="295">
                  <c:v>3.7225416027032674</c:v>
                </c:pt>
                <c:pt idx="296">
                  <c:v>3.722104368209199</c:v>
                </c:pt>
                <c:pt idx="297">
                  <c:v>3.7216848247821579</c:v>
                </c:pt>
                <c:pt idx="298">
                  <c:v>3.7212827074615857</c:v>
                </c:pt>
                <c:pt idx="299">
                  <c:v>3.720897742531676</c:v>
                </c:pt>
                <c:pt idx="300">
                  <c:v>3.7205296476764795</c:v>
                </c:pt>
                <c:pt idx="301">
                  <c:v>3.7201781321394161</c:v>
                </c:pt>
                <c:pt idx="302">
                  <c:v>3.7198428968871218</c:v>
                </c:pt>
                <c:pt idx="303">
                  <c:v>3.7195236347775293</c:v>
                </c:pt>
                <c:pt idx="304">
                  <c:v>3.7192200307320982</c:v>
                </c:pt>
                <c:pt idx="305">
                  <c:v>3.718931761912081</c:v>
                </c:pt>
                <c:pt idx="306">
                  <c:v>3.7186584978987423</c:v>
                </c:pt>
                <c:pt idx="307">
                  <c:v>3.7183999008774351</c:v>
                </c:pt>
                <c:pt idx="308">
                  <c:v>3.7181556258254083</c:v>
                </c:pt>
                <c:pt idx="309">
                  <c:v>3.7179253207032619</c:v>
                </c:pt>
                <c:pt idx="310">
                  <c:v>3.7177086266499444</c:v>
                </c:pt>
                <c:pt idx="311">
                  <c:v>3.7175051781811668</c:v>
                </c:pt>
                <c:pt idx="312">
                  <c:v>3.7173146033911464</c:v>
                </c:pt>
                <c:pt idx="313">
                  <c:v>3.7171365241575471</c:v>
                </c:pt>
                <c:pt idx="314">
                  <c:v>3.7169705563495286</c:v>
                </c:pt>
                <c:pt idx="315">
                  <c:v>3.7168163100387597</c:v>
                </c:pt>
                <c:pt idx="316">
                  <c:v>3.7166733897133142</c:v>
                </c:pt>
                <c:pt idx="317">
                  <c:v>3.7165413944942993</c:v>
                </c:pt>
                <c:pt idx="318">
                  <c:v>3.7164199183551263</c:v>
                </c:pt>
                <c:pt idx="319">
                  <c:v>3.7163085503432791</c:v>
                </c:pt>
                <c:pt idx="320">
                  <c:v>3.7162068748044881</c:v>
                </c:pt>
                <c:pt idx="321">
                  <c:v>3.7161144716091519</c:v>
                </c:pt>
                <c:pt idx="322">
                  <c:v>3.7160309163809182</c:v>
                </c:pt>
                <c:pt idx="323">
                  <c:v>3.7159557807272781</c:v>
                </c:pt>
                <c:pt idx="324">
                  <c:v>3.715888632472053</c:v>
                </c:pt>
                <c:pt idx="325">
                  <c:v>3.7158290358896622</c:v>
                </c:pt>
                <c:pt idx="326">
                  <c:v>3.715776551941012</c:v>
                </c:pt>
                <c:pt idx="327">
                  <c:v>3.7157307385109206</c:v>
                </c:pt>
                <c:pt idx="328">
                  <c:v>3.7156911506469168</c:v>
                </c:pt>
                <c:pt idx="329">
                  <c:v>3.7156573407993014</c:v>
                </c:pt>
                <c:pt idx="330">
                  <c:v>3.7156288590623316</c:v>
                </c:pt>
                <c:pt idx="331">
                  <c:v>3.7156052534164141</c:v>
                </c:pt>
                <c:pt idx="332">
                  <c:v>3.7155860699711556</c:v>
                </c:pt>
                <c:pt idx="333">
                  <c:v>3.715570853209158</c:v>
                </c:pt>
                <c:pt idx="334">
                  <c:v>3.7155591462304187</c:v>
                </c:pt>
                <c:pt idx="335">
                  <c:v>3.7155504909972104</c:v>
                </c:pt>
                <c:pt idx="336">
                  <c:v>3.7155444285793</c:v>
                </c:pt>
                <c:pt idx="337">
                  <c:v>3.7155404993993848</c:v>
                </c:pt>
                <c:pt idx="338">
                  <c:v>3.7155382434786186</c:v>
                </c:pt>
                <c:pt idx="339">
                  <c:v>3.7155372006820766</c:v>
                </c:pt>
                <c:pt idx="340">
                  <c:v>3.7155369109640546</c:v>
                </c:pt>
              </c:numCache>
            </c:numRef>
          </c:yVal>
        </c:ser>
        <c:axId val="152189952"/>
        <c:axId val="152208512"/>
      </c:scatterChart>
      <c:valAx>
        <c:axId val="1521899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Displacement (m)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8512"/>
        <c:crosses val="autoZero"/>
        <c:crossBetween val="midCat"/>
      </c:valAx>
      <c:valAx>
        <c:axId val="152208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(J)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4</xdr:row>
      <xdr:rowOff>121920</xdr:rowOff>
    </xdr:from>
    <xdr:to>
      <xdr:col>19</xdr:col>
      <xdr:colOff>449580</xdr:colOff>
      <xdr:row>20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19</xdr:col>
      <xdr:colOff>304800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19</xdr:col>
      <xdr:colOff>304800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405492</xdr:colOff>
      <xdr:row>1</xdr:row>
      <xdr:rowOff>179292</xdr:rowOff>
    </xdr:from>
    <xdr:to>
      <xdr:col>39</xdr:col>
      <xdr:colOff>479930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514350</xdr:colOff>
      <xdr:row>30</xdr:row>
      <xdr:rowOff>171449</xdr:rowOff>
    </xdr:from>
    <xdr:to>
      <xdr:col>39</xdr:col>
      <xdr:colOff>361951</xdr:colOff>
      <xdr:row>60</xdr:row>
      <xdr:rowOff>27214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1051"/>
  <sheetViews>
    <sheetView tabSelected="1" zoomScale="70" zoomScaleNormal="70" workbookViewId="0">
      <selection activeCell="V3" sqref="V3"/>
    </sheetView>
  </sheetViews>
  <sheetFormatPr defaultRowHeight="15"/>
  <cols>
    <col min="4" max="4" width="11.7109375" bestFit="1" customWidth="1"/>
    <col min="12" max="12" width="10" bestFit="1" customWidth="1"/>
  </cols>
  <sheetData>
    <row r="2" spans="2:24" ht="31.5">
      <c r="E2" s="1" t="s">
        <v>0</v>
      </c>
    </row>
    <row r="4" spans="2:24">
      <c r="B4" t="s">
        <v>1</v>
      </c>
      <c r="C4" s="3">
        <v>2E-3</v>
      </c>
      <c r="D4" t="s">
        <v>3</v>
      </c>
      <c r="F4" t="s">
        <v>26</v>
      </c>
    </row>
    <row r="5" spans="2:24">
      <c r="B5" t="s">
        <v>2</v>
      </c>
      <c r="C5" s="3">
        <v>10</v>
      </c>
      <c r="D5" t="s">
        <v>4</v>
      </c>
    </row>
    <row r="6" spans="2:24">
      <c r="B6" t="s">
        <v>5</v>
      </c>
      <c r="C6" s="3">
        <v>0.5</v>
      </c>
      <c r="D6" t="s">
        <v>6</v>
      </c>
    </row>
    <row r="7" spans="2:24">
      <c r="B7" t="s">
        <v>10</v>
      </c>
      <c r="C7" s="3">
        <v>0.3</v>
      </c>
      <c r="D7" t="s">
        <v>11</v>
      </c>
    </row>
    <row r="8" spans="2:24">
      <c r="B8" t="s">
        <v>19</v>
      </c>
      <c r="C8" s="3">
        <v>30</v>
      </c>
      <c r="D8" t="s">
        <v>20</v>
      </c>
    </row>
    <row r="10" spans="2:24">
      <c r="B10" t="s">
        <v>8</v>
      </c>
      <c r="C10" t="s">
        <v>7</v>
      </c>
      <c r="D10" t="s">
        <v>9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s="2" t="s">
        <v>25</v>
      </c>
      <c r="U10" t="s">
        <v>21</v>
      </c>
      <c r="V10" t="s">
        <v>22</v>
      </c>
      <c r="W10" t="s">
        <v>23</v>
      </c>
      <c r="X10" t="s">
        <v>24</v>
      </c>
    </row>
    <row r="11" spans="2:24">
      <c r="B11">
        <v>0</v>
      </c>
      <c r="C11">
        <f>B11*$C$4</f>
        <v>0</v>
      </c>
      <c r="D11" s="4">
        <v>0</v>
      </c>
      <c r="E11">
        <f>$C$7*-9.8</f>
        <v>-2.94</v>
      </c>
      <c r="F11" s="4">
        <v>0</v>
      </c>
      <c r="G11">
        <f>E11+F11</f>
        <v>-2.94</v>
      </c>
      <c r="H11">
        <f>G11/$C$7</f>
        <v>-9.8000000000000007</v>
      </c>
      <c r="I11">
        <f>D11+H11*$C$4</f>
        <v>-1.9600000000000003E-2</v>
      </c>
      <c r="J11">
        <f>D11*$C$4+0.5*H11*$C$4^2</f>
        <v>-1.9600000000000002E-5</v>
      </c>
      <c r="K11" s="4">
        <f>J11</f>
        <v>-1.9600000000000002E-5</v>
      </c>
      <c r="L11">
        <f>-K11</f>
        <v>1.9600000000000002E-5</v>
      </c>
      <c r="U11">
        <f>$C$7*9.8*(K11-MIN(K:K))</f>
        <v>4.00433003477767</v>
      </c>
      <c r="V11">
        <f>IF(-K11&gt;$C$6,0.5*$C$5*(-K11-$C$6)^2,0)</f>
        <v>0</v>
      </c>
      <c r="W11">
        <f>0.5*$C$7*I11^2</f>
        <v>5.7624000000000009E-5</v>
      </c>
      <c r="X11">
        <f>SUM(U11:W11)</f>
        <v>4.0043876587776701</v>
      </c>
    </row>
    <row r="12" spans="2:24">
      <c r="B12">
        <v>1</v>
      </c>
      <c r="C12">
        <f t="shared" ref="C12:C75" si="0">B12*$C$4</f>
        <v>2E-3</v>
      </c>
      <c r="D12">
        <f>I11*(1-$C$8/100*$C$4)</f>
        <v>-1.9588240000000003E-2</v>
      </c>
      <c r="E12">
        <f>$C$7*-9.8</f>
        <v>-2.94</v>
      </c>
      <c r="F12">
        <f>IF(-K11&gt;$C$6,$C$5*(-K11-$C$6),0)</f>
        <v>0</v>
      </c>
      <c r="G12">
        <f>E12+F12</f>
        <v>-2.94</v>
      </c>
      <c r="H12">
        <f>G12/$C$7</f>
        <v>-9.8000000000000007</v>
      </c>
      <c r="I12">
        <f>D12+H12*$C$4</f>
        <v>-3.9188240000000006E-2</v>
      </c>
      <c r="J12">
        <f>D12*$C$4+0.5*H12*$C$4^2</f>
        <v>-5.8776480000000008E-5</v>
      </c>
      <c r="K12">
        <f>K11+J12</f>
        <v>-7.8376480000000016E-5</v>
      </c>
      <c r="L12">
        <f t="shared" ref="L12:L75" si="1">-K12</f>
        <v>7.8376480000000016E-5</v>
      </c>
      <c r="U12">
        <f t="shared" ref="U12:U24" si="2">$C$7*9.8*(K12-MIN(K:K))</f>
        <v>4.0041572319264693</v>
      </c>
      <c r="V12">
        <f t="shared" ref="V12:V24" si="3">IF(-K12&gt;$C$6,0.5*$C$5*(-K12-$C$6)^2,0)</f>
        <v>0</v>
      </c>
      <c r="W12">
        <f t="shared" ref="W12:W24" si="4">0.5*$C$7*I12^2</f>
        <v>2.3035772314464005E-4</v>
      </c>
      <c r="X12">
        <f t="shared" ref="X12:X24" si="5">SUM(U12:W12)</f>
        <v>4.0043875896496139</v>
      </c>
    </row>
    <row r="13" spans="2:24">
      <c r="B13">
        <v>2</v>
      </c>
      <c r="C13">
        <f t="shared" si="0"/>
        <v>4.0000000000000001E-3</v>
      </c>
      <c r="D13">
        <f t="shared" ref="D13:D76" si="6">I12*(1-$C$8/100*$C$4)</f>
        <v>-3.9164727056000007E-2</v>
      </c>
      <c r="E13">
        <f t="shared" ref="E13:E76" si="7">$C$7*-9.8</f>
        <v>-2.94</v>
      </c>
      <c r="F13">
        <f t="shared" ref="F13:F76" si="8">IF(-K12&gt;$C$6,$C$5*(-K12-$C$6),0)</f>
        <v>0</v>
      </c>
      <c r="G13">
        <f t="shared" ref="G13:G15" si="9">E13+F13</f>
        <v>-2.94</v>
      </c>
      <c r="H13">
        <f t="shared" ref="H13:H76" si="10">G13/$C$7</f>
        <v>-9.8000000000000007</v>
      </c>
      <c r="I13">
        <f t="shared" ref="I13:I15" si="11">D13+H13*$C$4</f>
        <v>-5.8764727056000013E-2</v>
      </c>
      <c r="J13">
        <f t="shared" ref="J13:J15" si="12">D13*$C$4+0.5*H13*$C$4^2</f>
        <v>-9.7929454112000015E-5</v>
      </c>
      <c r="K13">
        <f t="shared" ref="K13:K15" si="13">K12+J13</f>
        <v>-1.7630593411200002E-4</v>
      </c>
      <c r="L13">
        <f t="shared" si="1"/>
        <v>1.7630593411200002E-4</v>
      </c>
      <c r="U13">
        <f t="shared" si="2"/>
        <v>4.0038693193313799</v>
      </c>
      <c r="V13">
        <f t="shared" si="3"/>
        <v>0</v>
      </c>
      <c r="W13">
        <f t="shared" si="4"/>
        <v>5.1799397189492696E-4</v>
      </c>
      <c r="X13">
        <f t="shared" si="5"/>
        <v>4.0043873133032752</v>
      </c>
    </row>
    <row r="14" spans="2:24">
      <c r="B14">
        <v>3</v>
      </c>
      <c r="C14">
        <f t="shared" si="0"/>
        <v>6.0000000000000001E-3</v>
      </c>
      <c r="D14">
        <f t="shared" si="6"/>
        <v>-5.8729468219766413E-2</v>
      </c>
      <c r="E14">
        <f t="shared" si="7"/>
        <v>-2.94</v>
      </c>
      <c r="F14">
        <f t="shared" si="8"/>
        <v>0</v>
      </c>
      <c r="G14">
        <f t="shared" si="9"/>
        <v>-2.94</v>
      </c>
      <c r="H14">
        <f t="shared" si="10"/>
        <v>-9.8000000000000007</v>
      </c>
      <c r="I14">
        <f t="shared" si="11"/>
        <v>-7.8329468219766413E-2</v>
      </c>
      <c r="J14">
        <f t="shared" si="12"/>
        <v>-1.3705893643953281E-4</v>
      </c>
      <c r="K14">
        <f t="shared" si="13"/>
        <v>-3.1336487055153283E-4</v>
      </c>
      <c r="L14">
        <f t="shared" si="1"/>
        <v>3.1336487055153283E-4</v>
      </c>
      <c r="U14">
        <f t="shared" si="2"/>
        <v>4.0034663660582481</v>
      </c>
      <c r="V14">
        <f t="shared" si="3"/>
        <v>0</v>
      </c>
      <c r="W14">
        <f t="shared" si="4"/>
        <v>9.203258387387095E-4</v>
      </c>
      <c r="X14">
        <f t="shared" si="5"/>
        <v>4.004386691896987</v>
      </c>
    </row>
    <row r="15" spans="2:24">
      <c r="B15">
        <v>4</v>
      </c>
      <c r="C15">
        <f t="shared" si="0"/>
        <v>8.0000000000000002E-3</v>
      </c>
      <c r="D15">
        <f t="shared" si="6"/>
        <v>-7.8282470538834553E-2</v>
      </c>
      <c r="E15">
        <f t="shared" si="7"/>
        <v>-2.94</v>
      </c>
      <c r="F15">
        <f t="shared" si="8"/>
        <v>0</v>
      </c>
      <c r="G15">
        <f t="shared" si="9"/>
        <v>-2.94</v>
      </c>
      <c r="H15">
        <f t="shared" si="10"/>
        <v>-9.8000000000000007</v>
      </c>
      <c r="I15">
        <f t="shared" si="11"/>
        <v>-9.788247053883456E-2</v>
      </c>
      <c r="J15">
        <f t="shared" si="12"/>
        <v>-1.7616494107766911E-4</v>
      </c>
      <c r="K15">
        <f t="shared" si="13"/>
        <v>-4.8952981162920194E-4</v>
      </c>
      <c r="L15">
        <f t="shared" si="1"/>
        <v>4.8952981162920194E-4</v>
      </c>
      <c r="U15">
        <f t="shared" si="2"/>
        <v>4.0029484411314797</v>
      </c>
      <c r="V15">
        <f t="shared" si="3"/>
        <v>0</v>
      </c>
      <c r="W15">
        <f t="shared" si="4"/>
        <v>1.4371467058178723E-3</v>
      </c>
      <c r="X15">
        <f t="shared" si="5"/>
        <v>4.004385587837298</v>
      </c>
    </row>
    <row r="16" spans="2:24">
      <c r="B16">
        <v>5</v>
      </c>
      <c r="C16">
        <f t="shared" si="0"/>
        <v>0.01</v>
      </c>
      <c r="D16">
        <f t="shared" si="6"/>
        <v>-9.782374105651126E-2</v>
      </c>
      <c r="E16">
        <f t="shared" si="7"/>
        <v>-2.94</v>
      </c>
      <c r="F16">
        <f t="shared" si="8"/>
        <v>0</v>
      </c>
      <c r="G16">
        <f t="shared" ref="G16:G79" si="14">E16+F16</f>
        <v>-2.94</v>
      </c>
      <c r="H16">
        <f t="shared" si="10"/>
        <v>-9.8000000000000007</v>
      </c>
      <c r="I16">
        <f t="shared" ref="I16:I79" si="15">D16+H16*$C$4</f>
        <v>-0.11742374105651127</v>
      </c>
      <c r="J16">
        <f t="shared" ref="J16:J79" si="16">D16*$C$4+0.5*H16*$C$4^2</f>
        <v>-2.1524748211302253E-4</v>
      </c>
      <c r="K16">
        <f t="shared" ref="K16:K79" si="17">K15+J16</f>
        <v>-7.0477729374222452E-4</v>
      </c>
      <c r="L16">
        <f t="shared" si="1"/>
        <v>7.0477729374222452E-4</v>
      </c>
      <c r="U16">
        <f t="shared" si="2"/>
        <v>4.0023156135340674</v>
      </c>
      <c r="V16">
        <f t="shared" si="3"/>
        <v>0</v>
      </c>
      <c r="W16">
        <f t="shared" si="4"/>
        <v>2.0682502445559916E-3</v>
      </c>
      <c r="X16">
        <f t="shared" si="5"/>
        <v>4.0043838637786235</v>
      </c>
    </row>
    <row r="17" spans="2:24">
      <c r="B17">
        <v>6</v>
      </c>
      <c r="C17">
        <f t="shared" si="0"/>
        <v>1.2E-2</v>
      </c>
      <c r="D17">
        <f t="shared" si="6"/>
        <v>-0.11735328681187736</v>
      </c>
      <c r="E17">
        <f t="shared" si="7"/>
        <v>-2.94</v>
      </c>
      <c r="F17">
        <f t="shared" si="8"/>
        <v>0</v>
      </c>
      <c r="G17">
        <f t="shared" si="14"/>
        <v>-2.94</v>
      </c>
      <c r="H17">
        <f t="shared" si="10"/>
        <v>-9.8000000000000007</v>
      </c>
      <c r="I17">
        <f t="shared" si="15"/>
        <v>-0.13695328681187735</v>
      </c>
      <c r="J17">
        <f t="shared" si="16"/>
        <v>-2.5430657362375471E-4</v>
      </c>
      <c r="K17">
        <f t="shared" si="17"/>
        <v>-9.5908386736597928E-4</v>
      </c>
      <c r="L17">
        <f t="shared" si="1"/>
        <v>9.5908386736597928E-4</v>
      </c>
      <c r="U17">
        <f t="shared" si="2"/>
        <v>4.0015679522076137</v>
      </c>
      <c r="V17">
        <f t="shared" si="3"/>
        <v>0</v>
      </c>
      <c r="W17">
        <f t="shared" si="4"/>
        <v>2.8134304152864506E-3</v>
      </c>
      <c r="X17">
        <f t="shared" si="5"/>
        <v>4.0043813826229</v>
      </c>
    </row>
    <row r="18" spans="2:24">
      <c r="B18">
        <v>7</v>
      </c>
      <c r="C18">
        <f t="shared" si="0"/>
        <v>1.4E-2</v>
      </c>
      <c r="D18">
        <f t="shared" si="6"/>
        <v>-0.13687111483979023</v>
      </c>
      <c r="E18">
        <f t="shared" si="7"/>
        <v>-2.94</v>
      </c>
      <c r="F18">
        <f t="shared" si="8"/>
        <v>0</v>
      </c>
      <c r="G18">
        <f t="shared" si="14"/>
        <v>-2.94</v>
      </c>
      <c r="H18">
        <f t="shared" si="10"/>
        <v>-9.8000000000000007</v>
      </c>
      <c r="I18">
        <f t="shared" si="15"/>
        <v>-0.15647111483979023</v>
      </c>
      <c r="J18">
        <f t="shared" si="16"/>
        <v>-2.9334222967958046E-4</v>
      </c>
      <c r="K18">
        <f t="shared" si="17"/>
        <v>-1.2524260970455598E-3</v>
      </c>
      <c r="L18">
        <f t="shared" si="1"/>
        <v>1.2524260970455598E-3</v>
      </c>
      <c r="U18">
        <f t="shared" si="2"/>
        <v>4.0007055260523563</v>
      </c>
      <c r="V18">
        <f t="shared" si="3"/>
        <v>0</v>
      </c>
      <c r="W18">
        <f t="shared" si="4"/>
        <v>3.6724814668810234E-3</v>
      </c>
      <c r="X18">
        <f t="shared" si="5"/>
        <v>4.0043780075192377</v>
      </c>
    </row>
    <row r="19" spans="2:24">
      <c r="B19">
        <v>8</v>
      </c>
      <c r="C19">
        <f t="shared" si="0"/>
        <v>1.6E-2</v>
      </c>
      <c r="D19">
        <f t="shared" si="6"/>
        <v>-0.15637723217088634</v>
      </c>
      <c r="E19">
        <f t="shared" si="7"/>
        <v>-2.94</v>
      </c>
      <c r="F19">
        <f t="shared" si="8"/>
        <v>0</v>
      </c>
      <c r="G19">
        <f t="shared" si="14"/>
        <v>-2.94</v>
      </c>
      <c r="H19">
        <f t="shared" si="10"/>
        <v>-9.8000000000000007</v>
      </c>
      <c r="I19">
        <f t="shared" si="15"/>
        <v>-0.17597723217088634</v>
      </c>
      <c r="J19">
        <f t="shared" si="16"/>
        <v>-3.323544643417727E-4</v>
      </c>
      <c r="K19">
        <f t="shared" si="17"/>
        <v>-1.5847805613873325E-3</v>
      </c>
      <c r="L19">
        <f t="shared" si="1"/>
        <v>1.5847805613873325E-3</v>
      </c>
      <c r="U19">
        <f t="shared" si="2"/>
        <v>3.999728403927191</v>
      </c>
      <c r="V19">
        <f t="shared" si="3"/>
        <v>0</v>
      </c>
      <c r="W19">
        <f t="shared" si="4"/>
        <v>4.6451979363789052E-3</v>
      </c>
      <c r="X19">
        <f t="shared" si="5"/>
        <v>4.0043736018635698</v>
      </c>
    </row>
    <row r="20" spans="2:24">
      <c r="B20">
        <v>9</v>
      </c>
      <c r="C20">
        <f t="shared" si="0"/>
        <v>1.8000000000000002E-2</v>
      </c>
      <c r="D20">
        <f t="shared" si="6"/>
        <v>-0.17587164583158379</v>
      </c>
      <c r="E20">
        <f t="shared" si="7"/>
        <v>-2.94</v>
      </c>
      <c r="F20">
        <f t="shared" si="8"/>
        <v>0</v>
      </c>
      <c r="G20">
        <f t="shared" si="14"/>
        <v>-2.94</v>
      </c>
      <c r="H20">
        <f t="shared" si="10"/>
        <v>-9.8000000000000007</v>
      </c>
      <c r="I20">
        <f t="shared" si="15"/>
        <v>-0.1954716458315838</v>
      </c>
      <c r="J20">
        <f t="shared" si="16"/>
        <v>-3.7134329166316757E-4</v>
      </c>
      <c r="K20">
        <f t="shared" si="17"/>
        <v>-1.9561238530505002E-3</v>
      </c>
      <c r="L20">
        <f t="shared" si="1"/>
        <v>1.9561238530505002E-3</v>
      </c>
      <c r="U20">
        <f t="shared" si="2"/>
        <v>3.998636654649701</v>
      </c>
      <c r="V20">
        <f t="shared" si="3"/>
        <v>0</v>
      </c>
      <c r="W20">
        <f t="shared" si="4"/>
        <v>5.7313746486162198E-3</v>
      </c>
      <c r="X20">
        <f t="shared" si="5"/>
        <v>4.004368029298317</v>
      </c>
    </row>
    <row r="21" spans="2:24">
      <c r="B21">
        <v>10</v>
      </c>
      <c r="C21">
        <f t="shared" si="0"/>
        <v>0.02</v>
      </c>
      <c r="D21">
        <f t="shared" si="6"/>
        <v>-0.19535436284408483</v>
      </c>
      <c r="E21">
        <f t="shared" si="7"/>
        <v>-2.94</v>
      </c>
      <c r="F21">
        <f t="shared" si="8"/>
        <v>0</v>
      </c>
      <c r="G21">
        <f t="shared" si="14"/>
        <v>-2.94</v>
      </c>
      <c r="H21">
        <f t="shared" si="10"/>
        <v>-9.8000000000000007</v>
      </c>
      <c r="I21">
        <f t="shared" si="15"/>
        <v>-0.21495436284408484</v>
      </c>
      <c r="J21">
        <f t="shared" si="16"/>
        <v>-4.1030872568816967E-4</v>
      </c>
      <c r="K21">
        <f t="shared" si="17"/>
        <v>-2.3664325787386697E-3</v>
      </c>
      <c r="L21">
        <f t="shared" si="1"/>
        <v>2.3664325787386697E-3</v>
      </c>
      <c r="U21">
        <f t="shared" si="2"/>
        <v>3.9974303469961776</v>
      </c>
      <c r="V21">
        <f t="shared" si="3"/>
        <v>0</v>
      </c>
      <c r="W21">
        <f t="shared" si="4"/>
        <v>6.930806715855972E-3</v>
      </c>
      <c r="X21">
        <f t="shared" si="5"/>
        <v>4.0043611537120336</v>
      </c>
    </row>
    <row r="22" spans="2:24">
      <c r="B22">
        <v>11</v>
      </c>
      <c r="C22">
        <f t="shared" si="0"/>
        <v>2.1999999999999999E-2</v>
      </c>
      <c r="D22">
        <f t="shared" si="6"/>
        <v>-0.21482539022637837</v>
      </c>
      <c r="E22">
        <f t="shared" si="7"/>
        <v>-2.94</v>
      </c>
      <c r="F22">
        <f t="shared" si="8"/>
        <v>0</v>
      </c>
      <c r="G22">
        <f t="shared" si="14"/>
        <v>-2.94</v>
      </c>
      <c r="H22">
        <f t="shared" si="10"/>
        <v>-9.8000000000000007</v>
      </c>
      <c r="I22">
        <f t="shared" si="15"/>
        <v>-0.23442539022637837</v>
      </c>
      <c r="J22">
        <f t="shared" si="16"/>
        <v>-4.4925078045275673E-4</v>
      </c>
      <c r="K22">
        <f t="shared" si="17"/>
        <v>-2.8156833591914264E-3</v>
      </c>
      <c r="L22">
        <f t="shared" si="1"/>
        <v>2.8156833591914264E-3</v>
      </c>
      <c r="U22">
        <f t="shared" si="2"/>
        <v>3.9961095497016466</v>
      </c>
      <c r="V22">
        <f t="shared" si="3"/>
        <v>0</v>
      </c>
      <c r="W22">
        <f t="shared" si="4"/>
        <v>8.2432895374184665E-3</v>
      </c>
      <c r="X22">
        <f t="shared" si="5"/>
        <v>4.0043528392390648</v>
      </c>
    </row>
    <row r="23" spans="2:24">
      <c r="B23">
        <v>12</v>
      </c>
      <c r="C23">
        <f t="shared" si="0"/>
        <v>2.4E-2</v>
      </c>
      <c r="D23">
        <f t="shared" si="6"/>
        <v>-0.23428473499224253</v>
      </c>
      <c r="E23">
        <f t="shared" si="7"/>
        <v>-2.94</v>
      </c>
      <c r="F23">
        <f t="shared" si="8"/>
        <v>0</v>
      </c>
      <c r="G23">
        <f t="shared" si="14"/>
        <v>-2.94</v>
      </c>
      <c r="H23">
        <f t="shared" si="10"/>
        <v>-9.8000000000000007</v>
      </c>
      <c r="I23">
        <f t="shared" si="15"/>
        <v>-0.25388473499224251</v>
      </c>
      <c r="J23">
        <f t="shared" si="16"/>
        <v>-4.8816946998448508E-4</v>
      </c>
      <c r="K23">
        <f t="shared" si="17"/>
        <v>-3.3038528291759114E-3</v>
      </c>
      <c r="L23">
        <f t="shared" si="1"/>
        <v>3.3038528291759114E-3</v>
      </c>
      <c r="U23">
        <f t="shared" si="2"/>
        <v>3.9946743314598923</v>
      </c>
      <c r="V23">
        <f t="shared" si="3"/>
        <v>0</v>
      </c>
      <c r="W23">
        <f t="shared" si="4"/>
        <v>9.668618799312181E-3</v>
      </c>
      <c r="X23">
        <f t="shared" si="5"/>
        <v>4.0043429502592041</v>
      </c>
    </row>
    <row r="24" spans="2:24">
      <c r="B24">
        <v>13</v>
      </c>
      <c r="C24">
        <f t="shared" si="0"/>
        <v>2.6000000000000002E-2</v>
      </c>
      <c r="D24">
        <f t="shared" si="6"/>
        <v>-0.25373240415124715</v>
      </c>
      <c r="E24">
        <f t="shared" si="7"/>
        <v>-2.94</v>
      </c>
      <c r="F24">
        <f t="shared" si="8"/>
        <v>0</v>
      </c>
      <c r="G24">
        <f t="shared" si="14"/>
        <v>-2.94</v>
      </c>
      <c r="H24">
        <f t="shared" si="10"/>
        <v>-9.8000000000000007</v>
      </c>
      <c r="I24">
        <f t="shared" si="15"/>
        <v>-0.27333240415124715</v>
      </c>
      <c r="J24">
        <f t="shared" si="16"/>
        <v>-5.2706480830249432E-4</v>
      </c>
      <c r="K24">
        <f t="shared" si="17"/>
        <v>-3.8309176374784057E-3</v>
      </c>
      <c r="L24">
        <f t="shared" si="1"/>
        <v>3.8309176374784057E-3</v>
      </c>
      <c r="U24">
        <f t="shared" si="2"/>
        <v>3.9931247609234828</v>
      </c>
      <c r="V24">
        <f t="shared" si="3"/>
        <v>0</v>
      </c>
      <c r="W24">
        <f t="shared" si="4"/>
        <v>1.1206590473865108E-2</v>
      </c>
      <c r="X24">
        <f t="shared" si="5"/>
        <v>4.0043313513973482</v>
      </c>
    </row>
    <row r="25" spans="2:24">
      <c r="B25">
        <v>14</v>
      </c>
      <c r="C25">
        <f t="shared" si="0"/>
        <v>2.8000000000000001E-2</v>
      </c>
      <c r="D25">
        <f t="shared" si="6"/>
        <v>-0.27316840470875642</v>
      </c>
      <c r="E25">
        <f t="shared" si="7"/>
        <v>-2.94</v>
      </c>
      <c r="F25">
        <f t="shared" si="8"/>
        <v>0</v>
      </c>
      <c r="G25">
        <f t="shared" si="14"/>
        <v>-2.94</v>
      </c>
      <c r="H25">
        <f t="shared" si="10"/>
        <v>-9.8000000000000007</v>
      </c>
      <c r="I25">
        <f t="shared" si="15"/>
        <v>-0.29276840470875642</v>
      </c>
      <c r="J25">
        <f t="shared" si="16"/>
        <v>-5.659368094175129E-4</v>
      </c>
      <c r="K25">
        <f t="shared" si="17"/>
        <v>-4.3968544468959182E-3</v>
      </c>
      <c r="L25">
        <f t="shared" si="1"/>
        <v>4.3968544468959182E-3</v>
      </c>
      <c r="U25">
        <f t="shared" ref="U25:U88" si="18">$C$7*9.8*(K25-MIN(K:K))</f>
        <v>3.9914609067037956</v>
      </c>
      <c r="V25">
        <f t="shared" ref="V25:V88" si="19">IF(-K25&gt;$C$6,0.5*$C$5*(-K25-$C$6)^2,0)</f>
        <v>0</v>
      </c>
      <c r="W25">
        <f t="shared" ref="W25:W88" si="20">0.5*$C$7*I25^2</f>
        <v>1.2857000819356529E-2</v>
      </c>
      <c r="X25">
        <f t="shared" ref="X25:X88" si="21">SUM(U25:W25)</f>
        <v>4.0043179075231521</v>
      </c>
    </row>
    <row r="26" spans="2:24">
      <c r="B26">
        <v>15</v>
      </c>
      <c r="C26">
        <f t="shared" si="0"/>
        <v>0.03</v>
      </c>
      <c r="D26">
        <f t="shared" si="6"/>
        <v>-0.29259274366593113</v>
      </c>
      <c r="E26">
        <f t="shared" si="7"/>
        <v>-2.94</v>
      </c>
      <c r="F26">
        <f t="shared" si="8"/>
        <v>0</v>
      </c>
      <c r="G26">
        <f t="shared" si="14"/>
        <v>-2.94</v>
      </c>
      <c r="H26">
        <f t="shared" si="10"/>
        <v>-9.8000000000000007</v>
      </c>
      <c r="I26">
        <f t="shared" si="15"/>
        <v>-0.31219274366593114</v>
      </c>
      <c r="J26">
        <f t="shared" si="16"/>
        <v>-6.047854873318623E-4</v>
      </c>
      <c r="K26">
        <f t="shared" si="17"/>
        <v>-5.0016399342277806E-3</v>
      </c>
      <c r="L26">
        <f t="shared" si="1"/>
        <v>5.0016399342277806E-3</v>
      </c>
      <c r="U26">
        <f t="shared" si="18"/>
        <v>3.9896828373710398</v>
      </c>
      <c r="V26">
        <f t="shared" si="19"/>
        <v>0</v>
      </c>
      <c r="W26">
        <f t="shared" si="20"/>
        <v>1.4619646379649267E-2</v>
      </c>
      <c r="X26">
        <f t="shared" si="21"/>
        <v>4.0043024837506893</v>
      </c>
    </row>
    <row r="27" spans="2:24">
      <c r="B27">
        <v>16</v>
      </c>
      <c r="C27">
        <f t="shared" si="0"/>
        <v>3.2000000000000001E-2</v>
      </c>
      <c r="D27">
        <f t="shared" si="6"/>
        <v>-0.31200542801973158</v>
      </c>
      <c r="E27">
        <f t="shared" si="7"/>
        <v>-2.94</v>
      </c>
      <c r="F27">
        <f t="shared" si="8"/>
        <v>0</v>
      </c>
      <c r="G27">
        <f t="shared" si="14"/>
        <v>-2.94</v>
      </c>
      <c r="H27">
        <f t="shared" si="10"/>
        <v>-9.8000000000000007</v>
      </c>
      <c r="I27">
        <f t="shared" si="15"/>
        <v>-0.33160542801973159</v>
      </c>
      <c r="J27">
        <f t="shared" si="16"/>
        <v>-6.4361085603946325E-4</v>
      </c>
      <c r="K27">
        <f t="shared" si="17"/>
        <v>-5.6452507902672441E-3</v>
      </c>
      <c r="L27">
        <f t="shared" si="1"/>
        <v>5.6452507902672441E-3</v>
      </c>
      <c r="U27">
        <f t="shared" si="18"/>
        <v>3.9877906214542835</v>
      </c>
      <c r="V27">
        <f t="shared" si="19"/>
        <v>0</v>
      </c>
      <c r="W27">
        <f t="shared" si="20"/>
        <v>1.6494323983822407E-2</v>
      </c>
      <c r="X27">
        <f t="shared" si="21"/>
        <v>4.0042849454381058</v>
      </c>
    </row>
    <row r="28" spans="2:24">
      <c r="B28">
        <v>17</v>
      </c>
      <c r="C28">
        <f t="shared" si="0"/>
        <v>3.4000000000000002E-2</v>
      </c>
      <c r="D28">
        <f t="shared" si="6"/>
        <v>-0.33140646476291974</v>
      </c>
      <c r="E28">
        <f t="shared" si="7"/>
        <v>-2.94</v>
      </c>
      <c r="F28">
        <f t="shared" si="8"/>
        <v>0</v>
      </c>
      <c r="G28">
        <f t="shared" si="14"/>
        <v>-2.94</v>
      </c>
      <c r="H28">
        <f t="shared" si="10"/>
        <v>-9.8000000000000007</v>
      </c>
      <c r="I28">
        <f t="shared" si="15"/>
        <v>-0.35100646476291975</v>
      </c>
      <c r="J28">
        <f t="shared" si="16"/>
        <v>-6.8241292952583952E-4</v>
      </c>
      <c r="K28">
        <f t="shared" si="17"/>
        <v>-6.3276637197930835E-3</v>
      </c>
      <c r="L28">
        <f t="shared" si="1"/>
        <v>6.3276637197930835E-3</v>
      </c>
      <c r="U28">
        <f t="shared" si="18"/>
        <v>3.9857843274414777</v>
      </c>
      <c r="V28">
        <f t="shared" si="19"/>
        <v>0</v>
      </c>
      <c r="W28">
        <f t="shared" si="20"/>
        <v>1.8480830745804422E-2</v>
      </c>
      <c r="X28">
        <f t="shared" si="21"/>
        <v>4.0042651581872821</v>
      </c>
    </row>
    <row r="29" spans="2:24">
      <c r="B29">
        <v>18</v>
      </c>
      <c r="C29">
        <f t="shared" si="0"/>
        <v>3.6000000000000004E-2</v>
      </c>
      <c r="D29">
        <f t="shared" si="6"/>
        <v>-0.35079586088406201</v>
      </c>
      <c r="E29">
        <f t="shared" si="7"/>
        <v>-2.94</v>
      </c>
      <c r="F29">
        <f t="shared" si="8"/>
        <v>0</v>
      </c>
      <c r="G29">
        <f t="shared" si="14"/>
        <v>-2.94</v>
      </c>
      <c r="H29">
        <f t="shared" si="10"/>
        <v>-9.8000000000000007</v>
      </c>
      <c r="I29">
        <f t="shared" si="15"/>
        <v>-0.37039586088406201</v>
      </c>
      <c r="J29">
        <f t="shared" si="16"/>
        <v>-7.2119172176812404E-4</v>
      </c>
      <c r="K29">
        <f t="shared" si="17"/>
        <v>-7.0488554415612074E-3</v>
      </c>
      <c r="L29">
        <f t="shared" si="1"/>
        <v>7.0488554415612074E-3</v>
      </c>
      <c r="U29">
        <f t="shared" si="18"/>
        <v>3.9836640237794794</v>
      </c>
      <c r="V29">
        <f t="shared" si="19"/>
        <v>0</v>
      </c>
      <c r="W29">
        <f t="shared" si="20"/>
        <v>2.0578964064006815E-2</v>
      </c>
      <c r="X29">
        <f t="shared" si="21"/>
        <v>4.0042429878434858</v>
      </c>
    </row>
    <row r="30" spans="2:24">
      <c r="B30">
        <v>19</v>
      </c>
      <c r="C30">
        <f t="shared" si="0"/>
        <v>3.7999999999999999E-2</v>
      </c>
      <c r="D30">
        <f t="shared" si="6"/>
        <v>-0.37017362336753157</v>
      </c>
      <c r="E30">
        <f t="shared" si="7"/>
        <v>-2.94</v>
      </c>
      <c r="F30">
        <f t="shared" si="8"/>
        <v>0</v>
      </c>
      <c r="G30">
        <f t="shared" si="14"/>
        <v>-2.94</v>
      </c>
      <c r="H30">
        <f t="shared" si="10"/>
        <v>-9.8000000000000007</v>
      </c>
      <c r="I30">
        <f t="shared" si="15"/>
        <v>-0.38977362336753157</v>
      </c>
      <c r="J30">
        <f t="shared" si="16"/>
        <v>-7.5994724673506323E-4</v>
      </c>
      <c r="K30">
        <f t="shared" si="17"/>
        <v>-7.8088026882962708E-3</v>
      </c>
      <c r="L30">
        <f t="shared" si="1"/>
        <v>7.8088026882962708E-3</v>
      </c>
      <c r="U30">
        <f t="shared" si="18"/>
        <v>3.9814297788740785</v>
      </c>
      <c r="V30">
        <f t="shared" si="19"/>
        <v>0</v>
      </c>
      <c r="W30">
        <f t="shared" si="20"/>
        <v>2.2788521620958152E-2</v>
      </c>
      <c r="X30">
        <f t="shared" si="21"/>
        <v>4.0042183004950367</v>
      </c>
    </row>
    <row r="31" spans="2:24">
      <c r="B31">
        <v>20</v>
      </c>
      <c r="C31">
        <f t="shared" si="0"/>
        <v>0.04</v>
      </c>
      <c r="D31">
        <f t="shared" si="6"/>
        <v>-0.38953975919351103</v>
      </c>
      <c r="E31">
        <f t="shared" si="7"/>
        <v>-2.94</v>
      </c>
      <c r="F31">
        <f t="shared" si="8"/>
        <v>0</v>
      </c>
      <c r="G31">
        <f t="shared" si="14"/>
        <v>-2.94</v>
      </c>
      <c r="H31">
        <f t="shared" si="10"/>
        <v>-9.8000000000000007</v>
      </c>
      <c r="I31">
        <f t="shared" si="15"/>
        <v>-0.40913975919351103</v>
      </c>
      <c r="J31">
        <f t="shared" si="16"/>
        <v>-7.9867951838702206E-4</v>
      </c>
      <c r="K31">
        <f t="shared" si="17"/>
        <v>-8.6074822066832934E-3</v>
      </c>
      <c r="L31">
        <f t="shared" si="1"/>
        <v>8.6074822066832934E-3</v>
      </c>
      <c r="U31">
        <f t="shared" si="18"/>
        <v>3.9790816610900208</v>
      </c>
      <c r="V31">
        <f t="shared" si="19"/>
        <v>0</v>
      </c>
      <c r="W31">
        <f t="shared" si="20"/>
        <v>2.5109301382938629E-2</v>
      </c>
      <c r="X31">
        <f t="shared" si="21"/>
        <v>4.0041909624729595</v>
      </c>
    </row>
    <row r="32" spans="2:24">
      <c r="B32">
        <v>21</v>
      </c>
      <c r="C32">
        <f t="shared" si="0"/>
        <v>4.2000000000000003E-2</v>
      </c>
      <c r="D32">
        <f t="shared" si="6"/>
        <v>-0.40889427533799488</v>
      </c>
      <c r="E32">
        <f t="shared" si="7"/>
        <v>-2.94</v>
      </c>
      <c r="F32">
        <f t="shared" si="8"/>
        <v>0</v>
      </c>
      <c r="G32">
        <f t="shared" si="14"/>
        <v>-2.94</v>
      </c>
      <c r="H32">
        <f t="shared" si="10"/>
        <v>-9.8000000000000007</v>
      </c>
      <c r="I32">
        <f t="shared" si="15"/>
        <v>-0.42849427533799489</v>
      </c>
      <c r="J32">
        <f t="shared" si="16"/>
        <v>-8.3738855067598983E-4</v>
      </c>
      <c r="K32">
        <f t="shared" si="17"/>
        <v>-9.444870757359284E-3</v>
      </c>
      <c r="L32">
        <f t="shared" si="1"/>
        <v>9.444870757359284E-3</v>
      </c>
      <c r="U32">
        <f t="shared" si="18"/>
        <v>3.9766197387510331</v>
      </c>
      <c r="V32">
        <f t="shared" si="19"/>
        <v>0</v>
      </c>
      <c r="W32">
        <f t="shared" si="20"/>
        <v>2.7541101599615005E-2</v>
      </c>
      <c r="X32">
        <f t="shared" si="21"/>
        <v>4.0041608403506483</v>
      </c>
    </row>
    <row r="33" spans="2:24">
      <c r="B33">
        <v>22</v>
      </c>
      <c r="C33">
        <f t="shared" si="0"/>
        <v>4.3999999999999997E-2</v>
      </c>
      <c r="D33">
        <f t="shared" si="6"/>
        <v>-0.42823717877279205</v>
      </c>
      <c r="E33">
        <f t="shared" si="7"/>
        <v>-2.94</v>
      </c>
      <c r="F33">
        <f t="shared" si="8"/>
        <v>0</v>
      </c>
      <c r="G33">
        <f t="shared" si="14"/>
        <v>-2.94</v>
      </c>
      <c r="H33">
        <f t="shared" si="10"/>
        <v>-9.8000000000000007</v>
      </c>
      <c r="I33">
        <f t="shared" si="15"/>
        <v>-0.44783717877279205</v>
      </c>
      <c r="J33">
        <f t="shared" si="16"/>
        <v>-8.7607435754558419E-4</v>
      </c>
      <c r="K33">
        <f t="shared" si="17"/>
        <v>-1.0320945114904868E-2</v>
      </c>
      <c r="L33">
        <f t="shared" si="1"/>
        <v>1.0320945114904868E-2</v>
      </c>
      <c r="U33">
        <f t="shared" si="18"/>
        <v>3.9740440801398491</v>
      </c>
      <c r="V33">
        <f t="shared" si="19"/>
        <v>0</v>
      </c>
      <c r="W33">
        <f t="shared" si="20"/>
        <v>3.0083720803676054E-2</v>
      </c>
      <c r="X33">
        <f t="shared" si="21"/>
        <v>4.0041278009435253</v>
      </c>
    </row>
    <row r="34" spans="2:24">
      <c r="B34">
        <v>23</v>
      </c>
      <c r="C34">
        <f t="shared" si="0"/>
        <v>4.5999999999999999E-2</v>
      </c>
      <c r="D34">
        <f t="shared" si="6"/>
        <v>-0.44756847646552839</v>
      </c>
      <c r="E34">
        <f t="shared" si="7"/>
        <v>-2.94</v>
      </c>
      <c r="F34">
        <f t="shared" si="8"/>
        <v>0</v>
      </c>
      <c r="G34">
        <f t="shared" si="14"/>
        <v>-2.94</v>
      </c>
      <c r="H34">
        <f t="shared" si="10"/>
        <v>-9.8000000000000007</v>
      </c>
      <c r="I34">
        <f t="shared" si="15"/>
        <v>-0.46716847646552839</v>
      </c>
      <c r="J34">
        <f t="shared" si="16"/>
        <v>-9.1473695293105685E-4</v>
      </c>
      <c r="K34">
        <f t="shared" si="17"/>
        <v>-1.1235682067835925E-2</v>
      </c>
      <c r="L34">
        <f t="shared" si="1"/>
        <v>1.1235682067835925E-2</v>
      </c>
      <c r="U34">
        <f t="shared" si="18"/>
        <v>3.9713547534982321</v>
      </c>
      <c r="V34">
        <f t="shared" si="19"/>
        <v>0</v>
      </c>
      <c r="W34">
        <f t="shared" si="20"/>
        <v>3.2736957810468446E-2</v>
      </c>
      <c r="X34">
        <f t="shared" si="21"/>
        <v>4.0040917113087007</v>
      </c>
    </row>
    <row r="35" spans="2:24">
      <c r="B35">
        <v>24</v>
      </c>
      <c r="C35">
        <f t="shared" si="0"/>
        <v>4.8000000000000001E-2</v>
      </c>
      <c r="D35">
        <f t="shared" si="6"/>
        <v>-0.46688817537964905</v>
      </c>
      <c r="E35">
        <f t="shared" si="7"/>
        <v>-2.94</v>
      </c>
      <c r="F35">
        <f t="shared" si="8"/>
        <v>0</v>
      </c>
      <c r="G35">
        <f t="shared" si="14"/>
        <v>-2.94</v>
      </c>
      <c r="H35">
        <f t="shared" si="10"/>
        <v>-9.8000000000000007</v>
      </c>
      <c r="I35">
        <f t="shared" si="15"/>
        <v>-0.48648817537964906</v>
      </c>
      <c r="J35">
        <f t="shared" si="16"/>
        <v>-9.5337635075929815E-4</v>
      </c>
      <c r="K35">
        <f t="shared" si="17"/>
        <v>-1.2189058418595224E-2</v>
      </c>
      <c r="L35">
        <f t="shared" si="1"/>
        <v>1.2189058418595224E-2</v>
      </c>
      <c r="U35">
        <f t="shared" si="18"/>
        <v>3.9685518270269995</v>
      </c>
      <c r="V35">
        <f t="shared" si="19"/>
        <v>0</v>
      </c>
      <c r="W35">
        <f t="shared" si="20"/>
        <v>3.5500611717633024E-2</v>
      </c>
      <c r="X35">
        <f t="shared" si="21"/>
        <v>4.0040524387446323</v>
      </c>
    </row>
    <row r="36" spans="2:24">
      <c r="B36">
        <v>25</v>
      </c>
      <c r="C36">
        <f t="shared" si="0"/>
        <v>0.05</v>
      </c>
      <c r="D36">
        <f t="shared" si="6"/>
        <v>-0.48619628247442126</v>
      </c>
      <c r="E36">
        <f t="shared" si="7"/>
        <v>-2.94</v>
      </c>
      <c r="F36">
        <f t="shared" si="8"/>
        <v>0</v>
      </c>
      <c r="G36">
        <f t="shared" si="14"/>
        <v>-2.94</v>
      </c>
      <c r="H36">
        <f t="shared" si="10"/>
        <v>-9.8000000000000007</v>
      </c>
      <c r="I36">
        <f t="shared" si="15"/>
        <v>-0.50579628247442121</v>
      </c>
      <c r="J36">
        <f t="shared" si="16"/>
        <v>-9.9199256494884262E-4</v>
      </c>
      <c r="K36">
        <f t="shared" si="17"/>
        <v>-1.3181050983544065E-2</v>
      </c>
      <c r="L36">
        <f t="shared" si="1"/>
        <v>1.3181050983544065E-2</v>
      </c>
      <c r="U36">
        <f t="shared" si="18"/>
        <v>3.9656353688860499</v>
      </c>
      <c r="V36">
        <f t="shared" si="19"/>
        <v>0</v>
      </c>
      <c r="W36">
        <f t="shared" si="20"/>
        <v>3.8374481904741672E-2</v>
      </c>
      <c r="X36">
        <f t="shared" si="21"/>
        <v>4.0040098507907915</v>
      </c>
    </row>
    <row r="37" spans="2:24">
      <c r="B37">
        <v>26</v>
      </c>
      <c r="C37">
        <f t="shared" si="0"/>
        <v>5.2000000000000005E-2</v>
      </c>
      <c r="D37">
        <f t="shared" si="6"/>
        <v>-0.50549280470493652</v>
      </c>
      <c r="E37">
        <f t="shared" si="7"/>
        <v>-2.94</v>
      </c>
      <c r="F37">
        <f t="shared" si="8"/>
        <v>0</v>
      </c>
      <c r="G37">
        <f t="shared" si="14"/>
        <v>-2.94</v>
      </c>
      <c r="H37">
        <f t="shared" si="10"/>
        <v>-9.8000000000000007</v>
      </c>
      <c r="I37">
        <f t="shared" si="15"/>
        <v>-0.52509280470493647</v>
      </c>
      <c r="J37">
        <f t="shared" si="16"/>
        <v>-1.0305856094098731E-3</v>
      </c>
      <c r="K37">
        <f t="shared" si="17"/>
        <v>-1.4211636592953939E-2</v>
      </c>
      <c r="L37">
        <f t="shared" si="1"/>
        <v>1.4211636592953939E-2</v>
      </c>
      <c r="U37">
        <f t="shared" si="18"/>
        <v>3.962605447194385</v>
      </c>
      <c r="V37">
        <f t="shared" si="19"/>
        <v>0</v>
      </c>
      <c r="W37">
        <f t="shared" si="20"/>
        <v>4.1358368032934481E-2</v>
      </c>
      <c r="X37">
        <f t="shared" si="21"/>
        <v>4.0039638152273191</v>
      </c>
    </row>
    <row r="38" spans="2:24">
      <c r="B38">
        <v>27</v>
      </c>
      <c r="C38">
        <f t="shared" si="0"/>
        <v>5.3999999999999999E-2</v>
      </c>
      <c r="D38">
        <f t="shared" si="6"/>
        <v>-0.52477774902211349</v>
      </c>
      <c r="E38">
        <f t="shared" si="7"/>
        <v>-2.94</v>
      </c>
      <c r="F38">
        <f t="shared" si="8"/>
        <v>0</v>
      </c>
      <c r="G38">
        <f t="shared" si="14"/>
        <v>-2.94</v>
      </c>
      <c r="H38">
        <f t="shared" si="10"/>
        <v>-9.8000000000000007</v>
      </c>
      <c r="I38">
        <f t="shared" si="15"/>
        <v>-0.54437774902211344</v>
      </c>
      <c r="J38">
        <f t="shared" si="16"/>
        <v>-1.069155498044227E-3</v>
      </c>
      <c r="K38">
        <f t="shared" si="17"/>
        <v>-1.5280792090998165E-2</v>
      </c>
      <c r="L38">
        <f t="shared" si="1"/>
        <v>1.5280792090998165E-2</v>
      </c>
      <c r="U38">
        <f t="shared" si="18"/>
        <v>3.9594621300301354</v>
      </c>
      <c r="V38">
        <f t="shared" si="19"/>
        <v>0</v>
      </c>
      <c r="W38">
        <f t="shared" si="20"/>
        <v>4.4452070044557465E-2</v>
      </c>
      <c r="X38">
        <f t="shared" si="21"/>
        <v>4.0039142000746928</v>
      </c>
    </row>
    <row r="39" spans="2:24">
      <c r="B39">
        <v>28</v>
      </c>
      <c r="C39">
        <f t="shared" si="0"/>
        <v>5.6000000000000001E-2</v>
      </c>
      <c r="D39">
        <f t="shared" si="6"/>
        <v>-0.54405112237270015</v>
      </c>
      <c r="E39">
        <f t="shared" si="7"/>
        <v>-2.94</v>
      </c>
      <c r="F39">
        <f t="shared" si="8"/>
        <v>0</v>
      </c>
      <c r="G39">
        <f t="shared" si="14"/>
        <v>-2.94</v>
      </c>
      <c r="H39">
        <f t="shared" si="10"/>
        <v>-9.8000000000000007</v>
      </c>
      <c r="I39">
        <f t="shared" si="15"/>
        <v>-0.5636511223727001</v>
      </c>
      <c r="J39">
        <f t="shared" si="16"/>
        <v>-1.1077022447454003E-3</v>
      </c>
      <c r="K39">
        <f t="shared" si="17"/>
        <v>-1.6388494335743565E-2</v>
      </c>
      <c r="L39">
        <f t="shared" si="1"/>
        <v>1.6388494335743565E-2</v>
      </c>
      <c r="U39">
        <f t="shared" si="18"/>
        <v>3.9562054854305835</v>
      </c>
      <c r="V39">
        <f t="shared" si="19"/>
        <v>0</v>
      </c>
      <c r="W39">
        <f t="shared" si="20"/>
        <v>4.7655388162800683E-2</v>
      </c>
      <c r="X39">
        <f t="shared" si="21"/>
        <v>4.0038608735933838</v>
      </c>
    </row>
    <row r="40" spans="2:24">
      <c r="B40">
        <v>29</v>
      </c>
      <c r="C40">
        <f t="shared" si="0"/>
        <v>5.8000000000000003E-2</v>
      </c>
      <c r="D40">
        <f t="shared" si="6"/>
        <v>-0.56331293169927643</v>
      </c>
      <c r="E40">
        <f t="shared" si="7"/>
        <v>-2.94</v>
      </c>
      <c r="F40">
        <f t="shared" si="8"/>
        <v>0</v>
      </c>
      <c r="G40">
        <f t="shared" si="14"/>
        <v>-2.94</v>
      </c>
      <c r="H40">
        <f t="shared" si="10"/>
        <v>-9.8000000000000007</v>
      </c>
      <c r="I40">
        <f t="shared" si="15"/>
        <v>-0.58291293169927638</v>
      </c>
      <c r="J40">
        <f t="shared" si="16"/>
        <v>-1.146225863398553E-3</v>
      </c>
      <c r="K40">
        <f t="shared" si="17"/>
        <v>-1.7534720199142116E-2</v>
      </c>
      <c r="L40">
        <f t="shared" si="1"/>
        <v>1.7534720199142116E-2</v>
      </c>
      <c r="U40">
        <f t="shared" si="18"/>
        <v>3.952835581392192</v>
      </c>
      <c r="V40">
        <f t="shared" si="19"/>
        <v>0</v>
      </c>
      <c r="W40">
        <f t="shared" si="20"/>
        <v>5.096812289133678E-2</v>
      </c>
      <c r="X40">
        <f t="shared" si="21"/>
        <v>4.0038037042835288</v>
      </c>
    </row>
    <row r="41" spans="2:24">
      <c r="B41">
        <v>30</v>
      </c>
      <c r="C41">
        <f t="shared" si="0"/>
        <v>0.06</v>
      </c>
      <c r="D41">
        <f t="shared" si="6"/>
        <v>-0.58256318394025675</v>
      </c>
      <c r="E41">
        <f t="shared" si="7"/>
        <v>-2.94</v>
      </c>
      <c r="F41">
        <f t="shared" si="8"/>
        <v>0</v>
      </c>
      <c r="G41">
        <f t="shared" si="14"/>
        <v>-2.94</v>
      </c>
      <c r="H41">
        <f t="shared" si="10"/>
        <v>-9.8000000000000007</v>
      </c>
      <c r="I41">
        <f t="shared" si="15"/>
        <v>-0.6021631839402567</v>
      </c>
      <c r="J41">
        <f t="shared" si="16"/>
        <v>-1.1847263678805135E-3</v>
      </c>
      <c r="K41">
        <f t="shared" si="17"/>
        <v>-1.8719446567022631E-2</v>
      </c>
      <c r="L41">
        <f t="shared" si="1"/>
        <v>1.8719446567022631E-2</v>
      </c>
      <c r="U41">
        <f t="shared" si="18"/>
        <v>3.949352485870623</v>
      </c>
      <c r="V41">
        <f t="shared" si="19"/>
        <v>0</v>
      </c>
      <c r="W41">
        <f t="shared" si="20"/>
        <v>5.4390075013960114E-2</v>
      </c>
      <c r="X41">
        <f t="shared" si="21"/>
        <v>4.0037425608845831</v>
      </c>
    </row>
    <row r="42" spans="2:24">
      <c r="B42">
        <v>31</v>
      </c>
      <c r="C42">
        <f t="shared" si="0"/>
        <v>6.2E-2</v>
      </c>
      <c r="D42">
        <f t="shared" si="6"/>
        <v>-0.60180188602989249</v>
      </c>
      <c r="E42">
        <f t="shared" si="7"/>
        <v>-2.94</v>
      </c>
      <c r="F42">
        <f t="shared" si="8"/>
        <v>0</v>
      </c>
      <c r="G42">
        <f t="shared" si="14"/>
        <v>-2.94</v>
      </c>
      <c r="H42">
        <f t="shared" si="10"/>
        <v>-9.8000000000000007</v>
      </c>
      <c r="I42">
        <f t="shared" si="15"/>
        <v>-0.62140188602989244</v>
      </c>
      <c r="J42">
        <f t="shared" si="16"/>
        <v>-1.223203772059785E-3</v>
      </c>
      <c r="K42">
        <f t="shared" si="17"/>
        <v>-1.9942650339082414E-2</v>
      </c>
      <c r="L42">
        <f t="shared" si="1"/>
        <v>1.9942650339082414E-2</v>
      </c>
      <c r="U42">
        <f t="shared" si="18"/>
        <v>3.9457562667807671</v>
      </c>
      <c r="V42">
        <f t="shared" si="19"/>
        <v>0</v>
      </c>
      <c r="W42">
        <f t="shared" si="20"/>
        <v>5.7921045594226117E-2</v>
      </c>
      <c r="X42">
        <f t="shared" si="21"/>
        <v>4.0036773123749931</v>
      </c>
    </row>
    <row r="43" spans="2:24">
      <c r="B43">
        <v>32</v>
      </c>
      <c r="C43">
        <f t="shared" si="0"/>
        <v>6.4000000000000001E-2</v>
      </c>
      <c r="D43">
        <f t="shared" si="6"/>
        <v>-0.62102904489827448</v>
      </c>
      <c r="E43">
        <f t="shared" si="7"/>
        <v>-2.94</v>
      </c>
      <c r="F43">
        <f t="shared" si="8"/>
        <v>0</v>
      </c>
      <c r="G43">
        <f t="shared" si="14"/>
        <v>-2.94</v>
      </c>
      <c r="H43">
        <f t="shared" si="10"/>
        <v>-9.8000000000000007</v>
      </c>
      <c r="I43">
        <f t="shared" si="15"/>
        <v>-0.64062904489827444</v>
      </c>
      <c r="J43">
        <f t="shared" si="16"/>
        <v>-1.261658089796549E-3</v>
      </c>
      <c r="K43">
        <f t="shared" si="17"/>
        <v>-2.1204308428878962E-2</v>
      </c>
      <c r="L43">
        <f t="shared" si="1"/>
        <v>2.1204308428878962E-2</v>
      </c>
      <c r="U43">
        <f t="shared" si="18"/>
        <v>3.9420469919967656</v>
      </c>
      <c r="V43">
        <f t="shared" si="19"/>
        <v>0</v>
      </c>
      <c r="W43">
        <f t="shared" si="20"/>
        <v>6.1560835975091294E-2</v>
      </c>
      <c r="X43">
        <f t="shared" si="21"/>
        <v>4.003607827971857</v>
      </c>
    </row>
    <row r="44" spans="2:24">
      <c r="B44">
        <v>33</v>
      </c>
      <c r="C44">
        <f t="shared" si="0"/>
        <v>6.6000000000000003E-2</v>
      </c>
      <c r="D44">
        <f t="shared" si="6"/>
        <v>-0.64024466747133546</v>
      </c>
      <c r="E44">
        <f t="shared" si="7"/>
        <v>-2.94</v>
      </c>
      <c r="F44">
        <f t="shared" si="8"/>
        <v>0</v>
      </c>
      <c r="G44">
        <f t="shared" si="14"/>
        <v>-2.94</v>
      </c>
      <c r="H44">
        <f t="shared" si="10"/>
        <v>-9.8000000000000007</v>
      </c>
      <c r="I44">
        <f t="shared" si="15"/>
        <v>-0.65984466747133541</v>
      </c>
      <c r="J44">
        <f t="shared" si="16"/>
        <v>-1.300089334942671E-3</v>
      </c>
      <c r="K44">
        <f t="shared" si="17"/>
        <v>-2.2504397763821633E-2</v>
      </c>
      <c r="L44">
        <f t="shared" si="1"/>
        <v>2.2504397763821633E-2</v>
      </c>
      <c r="U44">
        <f t="shared" si="18"/>
        <v>3.9382247293520338</v>
      </c>
      <c r="V44">
        <f t="shared" si="19"/>
        <v>0</v>
      </c>
      <c r="W44">
        <f t="shared" si="20"/>
        <v>6.530924777855357E-2</v>
      </c>
      <c r="X44">
        <f t="shared" si="21"/>
        <v>4.0035339771305871</v>
      </c>
    </row>
    <row r="45" spans="2:24">
      <c r="B45">
        <v>34</v>
      </c>
      <c r="C45">
        <f t="shared" si="0"/>
        <v>6.8000000000000005E-2</v>
      </c>
      <c r="D45">
        <f t="shared" si="6"/>
        <v>-0.65944876067085256</v>
      </c>
      <c r="E45">
        <f t="shared" si="7"/>
        <v>-2.94</v>
      </c>
      <c r="F45">
        <f t="shared" si="8"/>
        <v>0</v>
      </c>
      <c r="G45">
        <f t="shared" si="14"/>
        <v>-2.94</v>
      </c>
      <c r="H45">
        <f t="shared" si="10"/>
        <v>-9.8000000000000007</v>
      </c>
      <c r="I45">
        <f t="shared" si="15"/>
        <v>-0.67904876067085251</v>
      </c>
      <c r="J45">
        <f t="shared" si="16"/>
        <v>-1.3384975213417052E-3</v>
      </c>
      <c r="K45">
        <f t="shared" si="17"/>
        <v>-2.384289528516334E-2</v>
      </c>
      <c r="L45">
        <f t="shared" si="1"/>
        <v>2.384289528516334E-2</v>
      </c>
      <c r="U45">
        <f t="shared" si="18"/>
        <v>3.9342895466392895</v>
      </c>
      <c r="V45">
        <f t="shared" si="19"/>
        <v>0</v>
      </c>
      <c r="W45">
        <f t="shared" si="20"/>
        <v>6.9166082905293108E-2</v>
      </c>
      <c r="X45">
        <f t="shared" si="21"/>
        <v>4.0034556295445825</v>
      </c>
    </row>
    <row r="46" spans="2:24">
      <c r="B46">
        <v>35</v>
      </c>
      <c r="C46">
        <f t="shared" si="0"/>
        <v>7.0000000000000007E-2</v>
      </c>
      <c r="D46">
        <f t="shared" si="6"/>
        <v>-0.67864133141444993</v>
      </c>
      <c r="E46">
        <f t="shared" si="7"/>
        <v>-2.94</v>
      </c>
      <c r="F46">
        <f t="shared" si="8"/>
        <v>0</v>
      </c>
      <c r="G46">
        <f t="shared" si="14"/>
        <v>-2.94</v>
      </c>
      <c r="H46">
        <f t="shared" si="10"/>
        <v>-9.8000000000000007</v>
      </c>
      <c r="I46">
        <f t="shared" si="15"/>
        <v>-0.69824133141444988</v>
      </c>
      <c r="J46">
        <f t="shared" si="16"/>
        <v>-1.3768826628288999E-3</v>
      </c>
      <c r="K46">
        <f t="shared" si="17"/>
        <v>-2.5219777947992239E-2</v>
      </c>
      <c r="L46">
        <f t="shared" si="1"/>
        <v>2.5219777947992239E-2</v>
      </c>
      <c r="U46">
        <f t="shared" si="18"/>
        <v>3.9302415116105722</v>
      </c>
      <c r="V46">
        <f t="shared" si="19"/>
        <v>0</v>
      </c>
      <c r="W46">
        <f t="shared" si="20"/>
        <v>7.3131143534313547E-2</v>
      </c>
      <c r="X46">
        <f t="shared" si="21"/>
        <v>4.0033726551448856</v>
      </c>
    </row>
    <row r="47" spans="2:24">
      <c r="B47">
        <v>36</v>
      </c>
      <c r="C47">
        <f t="shared" si="0"/>
        <v>7.2000000000000008E-2</v>
      </c>
      <c r="D47">
        <f t="shared" si="6"/>
        <v>-0.69782238661560114</v>
      </c>
      <c r="E47">
        <f t="shared" si="7"/>
        <v>-2.94</v>
      </c>
      <c r="F47">
        <f t="shared" si="8"/>
        <v>0</v>
      </c>
      <c r="G47">
        <f t="shared" si="14"/>
        <v>-2.94</v>
      </c>
      <c r="H47">
        <f t="shared" si="10"/>
        <v>-9.8000000000000007</v>
      </c>
      <c r="I47">
        <f t="shared" si="15"/>
        <v>-0.71742238661560109</v>
      </c>
      <c r="J47">
        <f t="shared" si="16"/>
        <v>-1.4152447732312023E-3</v>
      </c>
      <c r="K47">
        <f t="shared" si="17"/>
        <v>-2.663502272122344E-2</v>
      </c>
      <c r="L47">
        <f t="shared" si="1"/>
        <v>2.663502272122344E-2</v>
      </c>
      <c r="U47">
        <f t="shared" si="18"/>
        <v>3.9260806919772726</v>
      </c>
      <c r="V47">
        <f t="shared" si="19"/>
        <v>0</v>
      </c>
      <c r="W47">
        <f t="shared" si="20"/>
        <v>7.7204232122583746E-2</v>
      </c>
      <c r="X47">
        <f t="shared" si="21"/>
        <v>4.003284924099856</v>
      </c>
    </row>
    <row r="48" spans="2:24">
      <c r="B48">
        <v>37</v>
      </c>
      <c r="C48">
        <f t="shared" si="0"/>
        <v>7.3999999999999996E-2</v>
      </c>
      <c r="D48">
        <f t="shared" si="6"/>
        <v>-0.71699193318363175</v>
      </c>
      <c r="E48">
        <f t="shared" si="7"/>
        <v>-2.94</v>
      </c>
      <c r="F48">
        <f t="shared" si="8"/>
        <v>0</v>
      </c>
      <c r="G48">
        <f t="shared" si="14"/>
        <v>-2.94</v>
      </c>
      <c r="H48">
        <f t="shared" si="10"/>
        <v>-9.8000000000000007</v>
      </c>
      <c r="I48">
        <f t="shared" si="15"/>
        <v>-0.7365919331836317</v>
      </c>
      <c r="J48">
        <f t="shared" si="16"/>
        <v>-1.4535838663672636E-3</v>
      </c>
      <c r="K48">
        <f t="shared" si="17"/>
        <v>-2.8088606587590704E-2</v>
      </c>
      <c r="L48">
        <f t="shared" si="1"/>
        <v>2.8088606587590704E-2</v>
      </c>
      <c r="U48">
        <f t="shared" si="18"/>
        <v>3.921807155410153</v>
      </c>
      <c r="V48">
        <f t="shared" si="19"/>
        <v>0</v>
      </c>
      <c r="W48">
        <f t="shared" si="20"/>
        <v>8.1385151404679959E-2</v>
      </c>
      <c r="X48">
        <f t="shared" si="21"/>
        <v>4.0031923068148334</v>
      </c>
    </row>
    <row r="49" spans="2:24">
      <c r="B49">
        <v>38</v>
      </c>
      <c r="C49">
        <f t="shared" si="0"/>
        <v>7.5999999999999998E-2</v>
      </c>
      <c r="D49">
        <f t="shared" si="6"/>
        <v>-0.73614997802372151</v>
      </c>
      <c r="E49">
        <f t="shared" si="7"/>
        <v>-2.94</v>
      </c>
      <c r="F49">
        <f t="shared" si="8"/>
        <v>0</v>
      </c>
      <c r="G49">
        <f t="shared" si="14"/>
        <v>-2.94</v>
      </c>
      <c r="H49">
        <f t="shared" si="10"/>
        <v>-9.8000000000000007</v>
      </c>
      <c r="I49">
        <f t="shared" si="15"/>
        <v>-0.75574997802372146</v>
      </c>
      <c r="J49">
        <f t="shared" si="16"/>
        <v>-1.4918999560474431E-3</v>
      </c>
      <c r="K49">
        <f t="shared" si="17"/>
        <v>-2.9580506543638148E-2</v>
      </c>
      <c r="L49">
        <f t="shared" si="1"/>
        <v>2.9580506543638148E-2</v>
      </c>
      <c r="U49">
        <f t="shared" si="18"/>
        <v>3.9174209695393736</v>
      </c>
      <c r="V49">
        <f t="shared" si="19"/>
        <v>0</v>
      </c>
      <c r="W49">
        <f t="shared" si="20"/>
        <v>8.5673704392428315E-2</v>
      </c>
      <c r="X49">
        <f t="shared" si="21"/>
        <v>4.0030946739318019</v>
      </c>
    </row>
    <row r="50" spans="2:24">
      <c r="B50">
        <v>39</v>
      </c>
      <c r="C50">
        <f t="shared" si="0"/>
        <v>7.8E-2</v>
      </c>
      <c r="D50">
        <f t="shared" si="6"/>
        <v>-0.75529652803690717</v>
      </c>
      <c r="E50">
        <f t="shared" si="7"/>
        <v>-2.94</v>
      </c>
      <c r="F50">
        <f t="shared" si="8"/>
        <v>0</v>
      </c>
      <c r="G50">
        <f t="shared" si="14"/>
        <v>-2.94</v>
      </c>
      <c r="H50">
        <f t="shared" si="10"/>
        <v>-9.8000000000000007</v>
      </c>
      <c r="I50">
        <f t="shared" si="15"/>
        <v>-0.77489652803690712</v>
      </c>
      <c r="J50">
        <f t="shared" si="16"/>
        <v>-1.5301930560738144E-3</v>
      </c>
      <c r="K50">
        <f t="shared" si="17"/>
        <v>-3.1110699599711963E-2</v>
      </c>
      <c r="L50">
        <f t="shared" si="1"/>
        <v>3.1110699599711963E-2</v>
      </c>
      <c r="U50">
        <f t="shared" si="18"/>
        <v>3.9129222019545167</v>
      </c>
      <c r="V50">
        <f t="shared" si="19"/>
        <v>0</v>
      </c>
      <c r="W50">
        <f t="shared" si="20"/>
        <v>9.0069694374547968E-2</v>
      </c>
      <c r="X50">
        <f t="shared" si="21"/>
        <v>4.0029918963290649</v>
      </c>
    </row>
    <row r="51" spans="2:24">
      <c r="B51">
        <v>40</v>
      </c>
      <c r="C51">
        <f t="shared" si="0"/>
        <v>0.08</v>
      </c>
      <c r="D51">
        <f t="shared" si="6"/>
        <v>-0.77443159012008489</v>
      </c>
      <c r="E51">
        <f t="shared" si="7"/>
        <v>-2.94</v>
      </c>
      <c r="F51">
        <f t="shared" si="8"/>
        <v>0</v>
      </c>
      <c r="G51">
        <f t="shared" si="14"/>
        <v>-2.94</v>
      </c>
      <c r="H51">
        <f t="shared" si="10"/>
        <v>-9.8000000000000007</v>
      </c>
      <c r="I51">
        <f t="shared" si="15"/>
        <v>-0.79403159012008484</v>
      </c>
      <c r="J51">
        <f t="shared" si="16"/>
        <v>-1.5684631802401698E-3</v>
      </c>
      <c r="K51">
        <f t="shared" si="17"/>
        <v>-3.2679162779952135E-2</v>
      </c>
      <c r="L51">
        <f t="shared" si="1"/>
        <v>3.2679162779952135E-2</v>
      </c>
      <c r="U51">
        <f t="shared" si="18"/>
        <v>3.9083109202046105</v>
      </c>
      <c r="V51">
        <f t="shared" si="19"/>
        <v>0</v>
      </c>
      <c r="W51">
        <f t="shared" si="20"/>
        <v>9.4572924916294557E-2</v>
      </c>
      <c r="X51">
        <f t="shared" si="21"/>
        <v>4.0028838451209054</v>
      </c>
    </row>
    <row r="52" spans="2:24">
      <c r="B52">
        <v>41</v>
      </c>
      <c r="C52">
        <f t="shared" si="0"/>
        <v>8.2000000000000003E-2</v>
      </c>
      <c r="D52">
        <f t="shared" si="6"/>
        <v>-0.79355517116601271</v>
      </c>
      <c r="E52">
        <f t="shared" si="7"/>
        <v>-2.94</v>
      </c>
      <c r="F52">
        <f t="shared" si="8"/>
        <v>0</v>
      </c>
      <c r="G52">
        <f t="shared" si="14"/>
        <v>-2.94</v>
      </c>
      <c r="H52">
        <f t="shared" si="10"/>
        <v>-9.8000000000000007</v>
      </c>
      <c r="I52">
        <f t="shared" si="15"/>
        <v>-0.81315517116601266</v>
      </c>
      <c r="J52">
        <f t="shared" si="16"/>
        <v>-1.6067103423320255E-3</v>
      </c>
      <c r="K52">
        <f t="shared" si="17"/>
        <v>-3.4285873122284163E-2</v>
      </c>
      <c r="L52">
        <f t="shared" si="1"/>
        <v>3.4285873122284163E-2</v>
      </c>
      <c r="U52">
        <f t="shared" si="18"/>
        <v>3.9035871917981542</v>
      </c>
      <c r="V52">
        <f t="shared" si="19"/>
        <v>0</v>
      </c>
      <c r="W52">
        <f t="shared" si="20"/>
        <v>9.9183199859104107E-2</v>
      </c>
      <c r="X52">
        <f t="shared" si="21"/>
        <v>4.0027703916572586</v>
      </c>
    </row>
    <row r="53" spans="2:24">
      <c r="B53">
        <v>42</v>
      </c>
      <c r="C53">
        <f t="shared" si="0"/>
        <v>8.4000000000000005E-2</v>
      </c>
      <c r="D53">
        <f t="shared" si="6"/>
        <v>-0.81266727806331296</v>
      </c>
      <c r="E53">
        <f t="shared" si="7"/>
        <v>-2.94</v>
      </c>
      <c r="F53">
        <f t="shared" si="8"/>
        <v>0</v>
      </c>
      <c r="G53">
        <f t="shared" si="14"/>
        <v>-2.94</v>
      </c>
      <c r="H53">
        <f t="shared" si="10"/>
        <v>-9.8000000000000007</v>
      </c>
      <c r="I53">
        <f t="shared" si="15"/>
        <v>-0.83226727806331291</v>
      </c>
      <c r="J53">
        <f t="shared" si="16"/>
        <v>-1.6449345561266259E-3</v>
      </c>
      <c r="K53">
        <f t="shared" si="17"/>
        <v>-3.5930807678410788E-2</v>
      </c>
      <c r="L53">
        <f t="shared" si="1"/>
        <v>3.5930807678410788E-2</v>
      </c>
      <c r="U53">
        <f t="shared" si="18"/>
        <v>3.8987510842031416</v>
      </c>
      <c r="V53">
        <f t="shared" si="19"/>
        <v>0</v>
      </c>
      <c r="W53">
        <f t="shared" si="20"/>
        <v>0.10390032332023737</v>
      </c>
      <c r="X53">
        <f t="shared" si="21"/>
        <v>4.0026514075233788</v>
      </c>
    </row>
    <row r="54" spans="2:24">
      <c r="B54">
        <v>43</v>
      </c>
      <c r="C54">
        <f t="shared" si="0"/>
        <v>8.6000000000000007E-2</v>
      </c>
      <c r="D54">
        <f t="shared" si="6"/>
        <v>-0.83176791769647485</v>
      </c>
      <c r="E54">
        <f t="shared" si="7"/>
        <v>-2.94</v>
      </c>
      <c r="F54">
        <f t="shared" si="8"/>
        <v>0</v>
      </c>
      <c r="G54">
        <f t="shared" si="14"/>
        <v>-2.94</v>
      </c>
      <c r="H54">
        <f t="shared" si="10"/>
        <v>-9.8000000000000007</v>
      </c>
      <c r="I54">
        <f t="shared" si="15"/>
        <v>-0.8513679176964748</v>
      </c>
      <c r="J54">
        <f t="shared" si="16"/>
        <v>-1.6831358353929498E-3</v>
      </c>
      <c r="K54">
        <f t="shared" si="17"/>
        <v>-3.761394351380374E-2</v>
      </c>
      <c r="L54">
        <f t="shared" si="1"/>
        <v>3.761394351380374E-2</v>
      </c>
      <c r="U54">
        <f t="shared" si="18"/>
        <v>3.8938026648470867</v>
      </c>
      <c r="V54">
        <f t="shared" si="19"/>
        <v>0</v>
      </c>
      <c r="W54">
        <f t="shared" si="20"/>
        <v>0.10872409969242472</v>
      </c>
      <c r="X54">
        <f t="shared" si="21"/>
        <v>4.0025267645395113</v>
      </c>
    </row>
    <row r="55" spans="2:24">
      <c r="B55">
        <v>44</v>
      </c>
      <c r="C55">
        <f t="shared" si="0"/>
        <v>8.7999999999999995E-2</v>
      </c>
      <c r="D55">
        <f t="shared" si="6"/>
        <v>-0.85085709694585687</v>
      </c>
      <c r="E55">
        <f t="shared" si="7"/>
        <v>-2.94</v>
      </c>
      <c r="F55">
        <f t="shared" si="8"/>
        <v>0</v>
      </c>
      <c r="G55">
        <f t="shared" si="14"/>
        <v>-2.94</v>
      </c>
      <c r="H55">
        <f t="shared" si="10"/>
        <v>-9.8000000000000007</v>
      </c>
      <c r="I55">
        <f t="shared" si="15"/>
        <v>-0.87045709694585682</v>
      </c>
      <c r="J55">
        <f t="shared" si="16"/>
        <v>-1.7213141938917139E-3</v>
      </c>
      <c r="K55">
        <f t="shared" si="17"/>
        <v>-3.9335257707695456E-2</v>
      </c>
      <c r="L55">
        <f t="shared" si="1"/>
        <v>3.9335257707695456E-2</v>
      </c>
      <c r="U55">
        <f t="shared" si="18"/>
        <v>3.8887420011170448</v>
      </c>
      <c r="V55">
        <f t="shared" si="19"/>
        <v>0</v>
      </c>
      <c r="W55">
        <f t="shared" si="20"/>
        <v>0.11365433364351131</v>
      </c>
      <c r="X55">
        <f t="shared" si="21"/>
        <v>4.0023963347605562</v>
      </c>
    </row>
    <row r="56" spans="2:24">
      <c r="B56">
        <v>45</v>
      </c>
      <c r="C56">
        <f t="shared" si="0"/>
        <v>0.09</v>
      </c>
      <c r="D56">
        <f t="shared" si="6"/>
        <v>-0.86993482268768929</v>
      </c>
      <c r="E56">
        <f t="shared" si="7"/>
        <v>-2.94</v>
      </c>
      <c r="F56">
        <f t="shared" si="8"/>
        <v>0</v>
      </c>
      <c r="G56">
        <f t="shared" si="14"/>
        <v>-2.94</v>
      </c>
      <c r="H56">
        <f t="shared" si="10"/>
        <v>-9.8000000000000007</v>
      </c>
      <c r="I56">
        <f t="shared" si="15"/>
        <v>-0.88953482268768924</v>
      </c>
      <c r="J56">
        <f t="shared" si="16"/>
        <v>-1.7594696453753786E-3</v>
      </c>
      <c r="K56">
        <f t="shared" si="17"/>
        <v>-4.1094727353070834E-2</v>
      </c>
      <c r="L56">
        <f t="shared" si="1"/>
        <v>4.1094727353070834E-2</v>
      </c>
      <c r="U56">
        <f t="shared" si="18"/>
        <v>3.8835691603596412</v>
      </c>
      <c r="V56">
        <f t="shared" si="19"/>
        <v>0</v>
      </c>
      <c r="W56">
        <f t="shared" si="20"/>
        <v>0.11869083011610281</v>
      </c>
      <c r="X56">
        <f t="shared" si="21"/>
        <v>4.0022599904757437</v>
      </c>
    </row>
    <row r="57" spans="2:24">
      <c r="B57">
        <v>46</v>
      </c>
      <c r="C57">
        <f t="shared" si="0"/>
        <v>9.1999999999999998E-2</v>
      </c>
      <c r="D57">
        <f t="shared" si="6"/>
        <v>-0.88900110179407654</v>
      </c>
      <c r="E57">
        <f t="shared" si="7"/>
        <v>-2.94</v>
      </c>
      <c r="F57">
        <f t="shared" si="8"/>
        <v>0</v>
      </c>
      <c r="G57">
        <f t="shared" si="14"/>
        <v>-2.94</v>
      </c>
      <c r="H57">
        <f t="shared" si="10"/>
        <v>-9.8000000000000007</v>
      </c>
      <c r="I57">
        <f t="shared" si="15"/>
        <v>-0.90860110179407649</v>
      </c>
      <c r="J57">
        <f t="shared" si="16"/>
        <v>-1.7976022035881532E-3</v>
      </c>
      <c r="K57">
        <f t="shared" si="17"/>
        <v>-4.289232955665899E-2</v>
      </c>
      <c r="L57">
        <f t="shared" si="1"/>
        <v>4.289232955665899E-2</v>
      </c>
      <c r="U57">
        <f t="shared" si="18"/>
        <v>3.8782842098810919</v>
      </c>
      <c r="V57">
        <f t="shared" si="19"/>
        <v>0</v>
      </c>
      <c r="W57">
        <f t="shared" si="20"/>
        <v>0.12383339432721147</v>
      </c>
      <c r="X57">
        <f t="shared" si="21"/>
        <v>4.0021176042083031</v>
      </c>
    </row>
    <row r="58" spans="2:24">
      <c r="B58">
        <v>47</v>
      </c>
      <c r="C58">
        <f t="shared" si="0"/>
        <v>9.4E-2</v>
      </c>
      <c r="D58">
        <f t="shared" si="6"/>
        <v>-0.90805594113300003</v>
      </c>
      <c r="E58">
        <f t="shared" si="7"/>
        <v>-2.94</v>
      </c>
      <c r="F58">
        <f t="shared" si="8"/>
        <v>0</v>
      </c>
      <c r="G58">
        <f t="shared" si="14"/>
        <v>-2.94</v>
      </c>
      <c r="H58">
        <f t="shared" si="10"/>
        <v>-9.8000000000000007</v>
      </c>
      <c r="I58">
        <f t="shared" si="15"/>
        <v>-0.92765594113299998</v>
      </c>
      <c r="J58">
        <f t="shared" si="16"/>
        <v>-1.8357118822660001E-3</v>
      </c>
      <c r="K58">
        <f t="shared" si="17"/>
        <v>-4.472804143892499E-2</v>
      </c>
      <c r="L58">
        <f t="shared" si="1"/>
        <v>4.472804143892499E-2</v>
      </c>
      <c r="U58">
        <f t="shared" si="18"/>
        <v>3.8728872169472299</v>
      </c>
      <c r="V58">
        <f t="shared" si="19"/>
        <v>0</v>
      </c>
      <c r="W58">
        <f t="shared" si="20"/>
        <v>0.12908183176790278</v>
      </c>
      <c r="X58">
        <f t="shared" si="21"/>
        <v>4.0019690487151323</v>
      </c>
    </row>
    <row r="59" spans="2:24">
      <c r="B59">
        <v>48</v>
      </c>
      <c r="C59">
        <f t="shared" si="0"/>
        <v>9.6000000000000002E-2</v>
      </c>
      <c r="D59">
        <f t="shared" si="6"/>
        <v>-0.92709934756832013</v>
      </c>
      <c r="E59">
        <f t="shared" si="7"/>
        <v>-2.94</v>
      </c>
      <c r="F59">
        <f t="shared" si="8"/>
        <v>0</v>
      </c>
      <c r="G59">
        <f t="shared" si="14"/>
        <v>-2.94</v>
      </c>
      <c r="H59">
        <f t="shared" si="10"/>
        <v>-9.8000000000000007</v>
      </c>
      <c r="I59">
        <f t="shared" si="15"/>
        <v>-0.94669934756832008</v>
      </c>
      <c r="J59">
        <f t="shared" si="16"/>
        <v>-1.8737986951366404E-3</v>
      </c>
      <c r="K59">
        <f t="shared" si="17"/>
        <v>-4.6601840134061628E-2</v>
      </c>
      <c r="L59">
        <f t="shared" si="1"/>
        <v>4.6601840134061628E-2</v>
      </c>
      <c r="U59">
        <f t="shared" si="18"/>
        <v>3.8673782487835289</v>
      </c>
      <c r="V59">
        <f t="shared" si="19"/>
        <v>0</v>
      </c>
      <c r="W59">
        <f t="shared" si="20"/>
        <v>0.13443594820294241</v>
      </c>
      <c r="X59">
        <f t="shared" si="21"/>
        <v>4.0018141969864711</v>
      </c>
    </row>
    <row r="60" spans="2:24">
      <c r="B60">
        <v>49</v>
      </c>
      <c r="C60">
        <f t="shared" si="0"/>
        <v>9.8000000000000004E-2</v>
      </c>
      <c r="D60">
        <f t="shared" si="6"/>
        <v>-0.94613132795977906</v>
      </c>
      <c r="E60">
        <f t="shared" si="7"/>
        <v>-2.94</v>
      </c>
      <c r="F60">
        <f t="shared" si="8"/>
        <v>0</v>
      </c>
      <c r="G60">
        <f t="shared" si="14"/>
        <v>-2.94</v>
      </c>
      <c r="H60">
        <f t="shared" si="10"/>
        <v>-9.8000000000000007</v>
      </c>
      <c r="I60">
        <f t="shared" si="15"/>
        <v>-0.96573132795977901</v>
      </c>
      <c r="J60">
        <f t="shared" si="16"/>
        <v>-1.9118626559195581E-3</v>
      </c>
      <c r="K60">
        <f t="shared" si="17"/>
        <v>-4.8513702789981183E-2</v>
      </c>
      <c r="L60">
        <f t="shared" si="1"/>
        <v>4.8513702789981183E-2</v>
      </c>
      <c r="U60">
        <f t="shared" si="18"/>
        <v>3.8617573725751249</v>
      </c>
      <c r="V60">
        <f t="shared" si="19"/>
        <v>0</v>
      </c>
      <c r="W60">
        <f t="shared" si="20"/>
        <v>0.13989554967044374</v>
      </c>
      <c r="X60">
        <f t="shared" si="21"/>
        <v>4.0016529222455688</v>
      </c>
    </row>
    <row r="61" spans="2:24">
      <c r="B61">
        <v>50</v>
      </c>
      <c r="C61">
        <f t="shared" si="0"/>
        <v>0.1</v>
      </c>
      <c r="D61">
        <f t="shared" si="6"/>
        <v>-0.9651518891630031</v>
      </c>
      <c r="E61">
        <f t="shared" si="7"/>
        <v>-2.94</v>
      </c>
      <c r="F61">
        <f t="shared" si="8"/>
        <v>0</v>
      </c>
      <c r="G61">
        <f t="shared" si="14"/>
        <v>-2.94</v>
      </c>
      <c r="H61">
        <f t="shared" si="10"/>
        <v>-9.8000000000000007</v>
      </c>
      <c r="I61">
        <f t="shared" si="15"/>
        <v>-0.98475188916300305</v>
      </c>
      <c r="J61">
        <f t="shared" si="16"/>
        <v>-1.9499037783260063E-3</v>
      </c>
      <c r="K61">
        <f t="shared" si="17"/>
        <v>-5.0463606568307187E-2</v>
      </c>
      <c r="L61">
        <f t="shared" si="1"/>
        <v>5.0463606568307187E-2</v>
      </c>
      <c r="U61">
        <f t="shared" si="18"/>
        <v>3.8560246554668463</v>
      </c>
      <c r="V61">
        <f t="shared" si="19"/>
        <v>0</v>
      </c>
      <c r="W61">
        <f t="shared" si="20"/>
        <v>0.14546044248151552</v>
      </c>
      <c r="X61">
        <f t="shared" si="21"/>
        <v>4.001485097948362</v>
      </c>
    </row>
    <row r="62" spans="2:24">
      <c r="B62">
        <v>51</v>
      </c>
      <c r="C62">
        <f t="shared" si="0"/>
        <v>0.10200000000000001</v>
      </c>
      <c r="D62">
        <f t="shared" si="6"/>
        <v>-0.98416103802950516</v>
      </c>
      <c r="E62">
        <f t="shared" si="7"/>
        <v>-2.94</v>
      </c>
      <c r="F62">
        <f t="shared" si="8"/>
        <v>0</v>
      </c>
      <c r="G62">
        <f t="shared" si="14"/>
        <v>-2.94</v>
      </c>
      <c r="H62">
        <f t="shared" si="10"/>
        <v>-9.8000000000000007</v>
      </c>
      <c r="I62">
        <f t="shared" si="15"/>
        <v>-1.0037610380295052</v>
      </c>
      <c r="J62">
        <f t="shared" si="16"/>
        <v>-1.9879220760590103E-3</v>
      </c>
      <c r="K62">
        <f t="shared" si="17"/>
        <v>-5.2451528644366197E-2</v>
      </c>
      <c r="L62">
        <f t="shared" si="1"/>
        <v>5.2451528644366197E-2</v>
      </c>
      <c r="U62">
        <f t="shared" si="18"/>
        <v>3.8501801645632328</v>
      </c>
      <c r="V62">
        <f t="shared" si="19"/>
        <v>0</v>
      </c>
      <c r="W62">
        <f t="shared" si="20"/>
        <v>0.15113043321991049</v>
      </c>
      <c r="X62">
        <f t="shared" si="21"/>
        <v>4.0013105977831431</v>
      </c>
    </row>
    <row r="63" spans="2:24">
      <c r="B63">
        <v>52</v>
      </c>
      <c r="C63">
        <f t="shared" si="0"/>
        <v>0.10400000000000001</v>
      </c>
      <c r="D63">
        <f t="shared" si="6"/>
        <v>-1.0031587814066876</v>
      </c>
      <c r="E63">
        <f t="shared" si="7"/>
        <v>-2.94</v>
      </c>
      <c r="F63">
        <f t="shared" si="8"/>
        <v>0</v>
      </c>
      <c r="G63">
        <f t="shared" si="14"/>
        <v>-2.94</v>
      </c>
      <c r="H63">
        <f t="shared" si="10"/>
        <v>-9.8000000000000007</v>
      </c>
      <c r="I63">
        <f t="shared" si="15"/>
        <v>-1.0227587814066876</v>
      </c>
      <c r="J63">
        <f t="shared" si="16"/>
        <v>-2.0259175628133748E-3</v>
      </c>
      <c r="K63">
        <f t="shared" si="17"/>
        <v>-5.4477446207179571E-2</v>
      </c>
      <c r="L63">
        <f t="shared" si="1"/>
        <v>5.4477446207179571E-2</v>
      </c>
      <c r="U63">
        <f t="shared" si="18"/>
        <v>3.8442239669285616</v>
      </c>
      <c r="V63">
        <f t="shared" si="19"/>
        <v>0</v>
      </c>
      <c r="W63">
        <f t="shared" si="20"/>
        <v>0.15690532874167387</v>
      </c>
      <c r="X63">
        <f t="shared" si="21"/>
        <v>4.0011292956702356</v>
      </c>
    </row>
    <row r="64" spans="2:24">
      <c r="B64">
        <v>53</v>
      </c>
      <c r="C64">
        <f t="shared" si="0"/>
        <v>0.106</v>
      </c>
      <c r="D64">
        <f t="shared" si="6"/>
        <v>-1.0221451261378436</v>
      </c>
      <c r="E64">
        <f t="shared" si="7"/>
        <v>-2.94</v>
      </c>
      <c r="F64">
        <f t="shared" si="8"/>
        <v>0</v>
      </c>
      <c r="G64">
        <f t="shared" si="14"/>
        <v>-2.94</v>
      </c>
      <c r="H64">
        <f t="shared" si="10"/>
        <v>-9.8000000000000007</v>
      </c>
      <c r="I64">
        <f t="shared" si="15"/>
        <v>-1.0417451261378436</v>
      </c>
      <c r="J64">
        <f t="shared" si="16"/>
        <v>-2.063890252275687E-3</v>
      </c>
      <c r="K64">
        <f t="shared" si="17"/>
        <v>-5.6541336459455256E-2</v>
      </c>
      <c r="L64">
        <f t="shared" si="1"/>
        <v>5.6541336459455256E-2</v>
      </c>
      <c r="U64">
        <f t="shared" si="18"/>
        <v>3.8381561295868707</v>
      </c>
      <c r="V64">
        <f t="shared" si="19"/>
        <v>0</v>
      </c>
      <c r="W64">
        <f t="shared" si="20"/>
        <v>0.16278493617479275</v>
      </c>
      <c r="X64">
        <f t="shared" si="21"/>
        <v>4.0009410657616638</v>
      </c>
    </row>
    <row r="65" spans="2:24">
      <c r="B65">
        <v>54</v>
      </c>
      <c r="C65">
        <f t="shared" si="0"/>
        <v>0.108</v>
      </c>
      <c r="D65">
        <f t="shared" si="6"/>
        <v>-1.0411200790621609</v>
      </c>
      <c r="E65">
        <f t="shared" si="7"/>
        <v>-2.94</v>
      </c>
      <c r="F65">
        <f t="shared" si="8"/>
        <v>0</v>
      </c>
      <c r="G65">
        <f t="shared" si="14"/>
        <v>-2.94</v>
      </c>
      <c r="H65">
        <f t="shared" si="10"/>
        <v>-9.8000000000000007</v>
      </c>
      <c r="I65">
        <f t="shared" si="15"/>
        <v>-1.0607200790621609</v>
      </c>
      <c r="J65">
        <f t="shared" si="16"/>
        <v>-2.1018401581243216E-3</v>
      </c>
      <c r="K65">
        <f t="shared" si="17"/>
        <v>-5.8643176617579576E-2</v>
      </c>
      <c r="L65">
        <f t="shared" si="1"/>
        <v>5.8643176617579576E-2</v>
      </c>
      <c r="U65">
        <f t="shared" si="18"/>
        <v>3.8319767195219852</v>
      </c>
      <c r="V65">
        <f t="shared" si="19"/>
        <v>0</v>
      </c>
      <c r="W65">
        <f t="shared" si="20"/>
        <v>0.16876906291884552</v>
      </c>
      <c r="X65">
        <f t="shared" si="21"/>
        <v>4.0007457824408306</v>
      </c>
    </row>
    <row r="66" spans="2:24">
      <c r="B66">
        <v>55</v>
      </c>
      <c r="C66">
        <f t="shared" si="0"/>
        <v>0.11</v>
      </c>
      <c r="D66">
        <f t="shared" si="6"/>
        <v>-1.0600836470147237</v>
      </c>
      <c r="E66">
        <f t="shared" si="7"/>
        <v>-2.94</v>
      </c>
      <c r="F66">
        <f t="shared" si="8"/>
        <v>0</v>
      </c>
      <c r="G66">
        <f t="shared" si="14"/>
        <v>-2.94</v>
      </c>
      <c r="H66">
        <f t="shared" si="10"/>
        <v>-9.8000000000000007</v>
      </c>
      <c r="I66">
        <f t="shared" si="15"/>
        <v>-1.0796836470147237</v>
      </c>
      <c r="J66">
        <f t="shared" si="16"/>
        <v>-2.1397672940294474E-3</v>
      </c>
      <c r="K66">
        <f t="shared" si="17"/>
        <v>-6.0782943911609023E-2</v>
      </c>
      <c r="L66">
        <f t="shared" si="1"/>
        <v>6.0782943911609023E-2</v>
      </c>
      <c r="U66">
        <f t="shared" si="18"/>
        <v>3.8256858036775392</v>
      </c>
      <c r="V66">
        <f t="shared" si="19"/>
        <v>0</v>
      </c>
      <c r="W66">
        <f t="shared" si="20"/>
        <v>0.17485751664465218</v>
      </c>
      <c r="X66">
        <f t="shared" si="21"/>
        <v>4.0005433203221914</v>
      </c>
    </row>
    <row r="67" spans="2:24">
      <c r="B67">
        <v>56</v>
      </c>
      <c r="C67">
        <f t="shared" si="0"/>
        <v>0.112</v>
      </c>
      <c r="D67">
        <f t="shared" si="6"/>
        <v>-1.0790358368265149</v>
      </c>
      <c r="E67">
        <f t="shared" si="7"/>
        <v>-2.94</v>
      </c>
      <c r="F67">
        <f t="shared" si="8"/>
        <v>0</v>
      </c>
      <c r="G67">
        <f t="shared" si="14"/>
        <v>-2.94</v>
      </c>
      <c r="H67">
        <f t="shared" si="10"/>
        <v>-9.8000000000000007</v>
      </c>
      <c r="I67">
        <f t="shared" si="15"/>
        <v>-1.098635836826515</v>
      </c>
      <c r="J67">
        <f t="shared" si="16"/>
        <v>-2.1776716736530296E-3</v>
      </c>
      <c r="K67">
        <f t="shared" si="17"/>
        <v>-6.2960615585262059E-2</v>
      </c>
      <c r="L67">
        <f t="shared" si="1"/>
        <v>6.2960615585262059E-2</v>
      </c>
      <c r="U67">
        <f t="shared" si="18"/>
        <v>3.8192834489569991</v>
      </c>
      <c r="V67">
        <f t="shared" si="19"/>
        <v>0</v>
      </c>
      <c r="W67">
        <f t="shared" si="20"/>
        <v>0.18105010529392451</v>
      </c>
      <c r="X67">
        <f t="shared" si="21"/>
        <v>4.0003335542509237</v>
      </c>
    </row>
    <row r="68" spans="2:24">
      <c r="B68">
        <v>57</v>
      </c>
      <c r="C68">
        <f t="shared" si="0"/>
        <v>0.114</v>
      </c>
      <c r="D68">
        <f t="shared" si="6"/>
        <v>-1.097976655324419</v>
      </c>
      <c r="E68">
        <f t="shared" si="7"/>
        <v>-2.94</v>
      </c>
      <c r="F68">
        <f t="shared" si="8"/>
        <v>0</v>
      </c>
      <c r="G68">
        <f t="shared" si="14"/>
        <v>-2.94</v>
      </c>
      <c r="H68">
        <f t="shared" si="10"/>
        <v>-9.8000000000000007</v>
      </c>
      <c r="I68">
        <f t="shared" si="15"/>
        <v>-1.1175766553244191</v>
      </c>
      <c r="J68">
        <f t="shared" si="16"/>
        <v>-2.2155533106488377E-3</v>
      </c>
      <c r="K68">
        <f t="shared" si="17"/>
        <v>-6.5176168895910894E-2</v>
      </c>
      <c r="L68">
        <f t="shared" si="1"/>
        <v>6.5176168895910894E-2</v>
      </c>
      <c r="U68">
        <f t="shared" si="18"/>
        <v>3.8127697222236914</v>
      </c>
      <c r="V68">
        <f t="shared" si="19"/>
        <v>0</v>
      </c>
      <c r="W68">
        <f t="shared" si="20"/>
        <v>0.1873466370789173</v>
      </c>
      <c r="X68">
        <f t="shared" si="21"/>
        <v>4.0001163593026083</v>
      </c>
    </row>
    <row r="69" spans="2:24">
      <c r="B69">
        <v>58</v>
      </c>
      <c r="C69">
        <f t="shared" si="0"/>
        <v>0.11600000000000001</v>
      </c>
      <c r="D69">
        <f t="shared" si="6"/>
        <v>-1.1169061093312245</v>
      </c>
      <c r="E69">
        <f t="shared" si="7"/>
        <v>-2.94</v>
      </c>
      <c r="F69">
        <f t="shared" si="8"/>
        <v>0</v>
      </c>
      <c r="G69">
        <f t="shared" si="14"/>
        <v>-2.94</v>
      </c>
      <c r="H69">
        <f t="shared" si="10"/>
        <v>-9.8000000000000007</v>
      </c>
      <c r="I69">
        <f t="shared" si="15"/>
        <v>-1.1365061093312245</v>
      </c>
      <c r="J69">
        <f t="shared" si="16"/>
        <v>-2.2534122186624486E-3</v>
      </c>
      <c r="K69">
        <f t="shared" si="17"/>
        <v>-6.7429581114573339E-2</v>
      </c>
      <c r="L69">
        <f t="shared" si="1"/>
        <v>6.7429581114573339E-2</v>
      </c>
      <c r="U69">
        <f t="shared" si="18"/>
        <v>3.8061446903008243</v>
      </c>
      <c r="V69">
        <f t="shared" si="19"/>
        <v>0</v>
      </c>
      <c r="W69">
        <f t="shared" si="20"/>
        <v>0.19374692048207962</v>
      </c>
      <c r="X69">
        <f t="shared" si="21"/>
        <v>3.9998916107829037</v>
      </c>
    </row>
    <row r="70" spans="2:24">
      <c r="B70">
        <v>59</v>
      </c>
      <c r="C70">
        <f t="shared" si="0"/>
        <v>0.11800000000000001</v>
      </c>
      <c r="D70">
        <f t="shared" si="6"/>
        <v>-1.1358242056656258</v>
      </c>
      <c r="E70">
        <f t="shared" si="7"/>
        <v>-2.94</v>
      </c>
      <c r="F70">
        <f t="shared" si="8"/>
        <v>0</v>
      </c>
      <c r="G70">
        <f t="shared" si="14"/>
        <v>-2.94</v>
      </c>
      <c r="H70">
        <f t="shared" si="10"/>
        <v>-9.8000000000000007</v>
      </c>
      <c r="I70">
        <f t="shared" si="15"/>
        <v>-1.1554242056656259</v>
      </c>
      <c r="J70">
        <f t="shared" si="16"/>
        <v>-2.2912484113312517E-3</v>
      </c>
      <c r="K70">
        <f t="shared" si="17"/>
        <v>-6.9720829525904596E-2</v>
      </c>
      <c r="L70">
        <f t="shared" si="1"/>
        <v>6.9720829525904596E-2</v>
      </c>
      <c r="U70">
        <f t="shared" si="18"/>
        <v>3.7994084199715101</v>
      </c>
      <c r="V70">
        <f t="shared" si="19"/>
        <v>0</v>
      </c>
      <c r="W70">
        <f t="shared" si="20"/>
        <v>0.20025076425570637</v>
      </c>
      <c r="X70">
        <f t="shared" si="21"/>
        <v>3.9996591842272164</v>
      </c>
    </row>
    <row r="71" spans="2:24">
      <c r="B71">
        <v>60</v>
      </c>
      <c r="C71">
        <f t="shared" si="0"/>
        <v>0.12</v>
      </c>
      <c r="D71">
        <f t="shared" si="6"/>
        <v>-1.1547309511422263</v>
      </c>
      <c r="E71">
        <f t="shared" si="7"/>
        <v>-2.94</v>
      </c>
      <c r="F71">
        <f t="shared" si="8"/>
        <v>0</v>
      </c>
      <c r="G71">
        <f t="shared" si="14"/>
        <v>-2.94</v>
      </c>
      <c r="H71">
        <f t="shared" si="10"/>
        <v>-9.8000000000000007</v>
      </c>
      <c r="I71">
        <f t="shared" si="15"/>
        <v>-1.1743309511422264</v>
      </c>
      <c r="J71">
        <f t="shared" si="16"/>
        <v>-2.3290619022844528E-3</v>
      </c>
      <c r="K71">
        <f t="shared" si="17"/>
        <v>-7.2049891428189045E-2</v>
      </c>
      <c r="L71">
        <f t="shared" si="1"/>
        <v>7.2049891428189045E-2</v>
      </c>
      <c r="U71">
        <f t="shared" si="18"/>
        <v>3.7925609779787939</v>
      </c>
      <c r="V71">
        <f t="shared" si="19"/>
        <v>0</v>
      </c>
      <c r="W71">
        <f t="shared" si="20"/>
        <v>0.2068579774215909</v>
      </c>
      <c r="X71">
        <f t="shared" si="21"/>
        <v>3.9994189554003849</v>
      </c>
    </row>
    <row r="72" spans="2:24">
      <c r="B72">
        <v>61</v>
      </c>
      <c r="C72">
        <f t="shared" si="0"/>
        <v>0.122</v>
      </c>
      <c r="D72">
        <f t="shared" si="6"/>
        <v>-1.1736263525715409</v>
      </c>
      <c r="E72">
        <f t="shared" si="7"/>
        <v>-2.94</v>
      </c>
      <c r="F72">
        <f t="shared" si="8"/>
        <v>0</v>
      </c>
      <c r="G72">
        <f t="shared" si="14"/>
        <v>-2.94</v>
      </c>
      <c r="H72">
        <f t="shared" si="10"/>
        <v>-9.8000000000000007</v>
      </c>
      <c r="I72">
        <f t="shared" si="15"/>
        <v>-1.193226352571541</v>
      </c>
      <c r="J72">
        <f t="shared" si="16"/>
        <v>-2.3668527051430815E-3</v>
      </c>
      <c r="K72">
        <f t="shared" si="17"/>
        <v>-7.441674413333213E-2</v>
      </c>
      <c r="L72">
        <f t="shared" si="1"/>
        <v>7.441674413333213E-2</v>
      </c>
      <c r="U72">
        <f t="shared" si="18"/>
        <v>3.7856024310256733</v>
      </c>
      <c r="V72">
        <f t="shared" si="19"/>
        <v>0</v>
      </c>
      <c r="W72">
        <f t="shared" si="20"/>
        <v>0.21356836927067752</v>
      </c>
      <c r="X72">
        <f t="shared" si="21"/>
        <v>3.9991708002963509</v>
      </c>
    </row>
    <row r="73" spans="2:24">
      <c r="B73">
        <v>62</v>
      </c>
      <c r="C73">
        <f t="shared" si="0"/>
        <v>0.124</v>
      </c>
      <c r="D73">
        <f t="shared" si="6"/>
        <v>-1.192510416759998</v>
      </c>
      <c r="E73">
        <f t="shared" si="7"/>
        <v>-2.94</v>
      </c>
      <c r="F73">
        <f t="shared" si="8"/>
        <v>0</v>
      </c>
      <c r="G73">
        <f t="shared" si="14"/>
        <v>-2.94</v>
      </c>
      <c r="H73">
        <f t="shared" si="10"/>
        <v>-9.8000000000000007</v>
      </c>
      <c r="I73">
        <f t="shared" si="15"/>
        <v>-1.2121104167599981</v>
      </c>
      <c r="J73">
        <f t="shared" si="16"/>
        <v>-2.4046208335199958E-3</v>
      </c>
      <c r="K73">
        <f t="shared" si="17"/>
        <v>-7.6821364966852129E-2</v>
      </c>
      <c r="L73">
        <f t="shared" si="1"/>
        <v>7.6821364966852129E-2</v>
      </c>
      <c r="U73">
        <f t="shared" si="18"/>
        <v>3.7785328457751244</v>
      </c>
      <c r="V73">
        <f t="shared" si="19"/>
        <v>0</v>
      </c>
      <c r="W73">
        <f t="shared" si="20"/>
        <v>0.22038174936271443</v>
      </c>
      <c r="X73">
        <f t="shared" si="21"/>
        <v>3.9989145951378386</v>
      </c>
    </row>
    <row r="74" spans="2:24">
      <c r="B74">
        <v>63</v>
      </c>
      <c r="C74">
        <f t="shared" si="0"/>
        <v>0.126</v>
      </c>
      <c r="D74">
        <f t="shared" si="6"/>
        <v>-1.2113831505099419</v>
      </c>
      <c r="E74">
        <f t="shared" si="7"/>
        <v>-2.94</v>
      </c>
      <c r="F74">
        <f t="shared" si="8"/>
        <v>0</v>
      </c>
      <c r="G74">
        <f t="shared" si="14"/>
        <v>-2.94</v>
      </c>
      <c r="H74">
        <f t="shared" si="10"/>
        <v>-9.8000000000000007</v>
      </c>
      <c r="I74">
        <f t="shared" si="15"/>
        <v>-1.230983150509942</v>
      </c>
      <c r="J74">
        <f t="shared" si="16"/>
        <v>-2.4423663010198836E-3</v>
      </c>
      <c r="K74">
        <f t="shared" si="17"/>
        <v>-7.9263731267872006E-2</v>
      </c>
      <c r="L74">
        <f t="shared" si="1"/>
        <v>7.9263731267872006E-2</v>
      </c>
      <c r="U74">
        <f t="shared" si="18"/>
        <v>3.7713522888501263</v>
      </c>
      <c r="V74">
        <f t="shared" si="19"/>
        <v>0</v>
      </c>
      <c r="W74">
        <f t="shared" si="20"/>
        <v>0.22729792752590736</v>
      </c>
      <c r="X74">
        <f t="shared" si="21"/>
        <v>3.9986502163760336</v>
      </c>
    </row>
    <row r="75" spans="2:24">
      <c r="B75">
        <v>64</v>
      </c>
      <c r="C75">
        <f t="shared" si="0"/>
        <v>0.128</v>
      </c>
      <c r="D75">
        <f t="shared" si="6"/>
        <v>-1.2302445606196359</v>
      </c>
      <c r="E75">
        <f t="shared" si="7"/>
        <v>-2.94</v>
      </c>
      <c r="F75">
        <f t="shared" si="8"/>
        <v>0</v>
      </c>
      <c r="G75">
        <f t="shared" si="14"/>
        <v>-2.94</v>
      </c>
      <c r="H75">
        <f t="shared" si="10"/>
        <v>-9.8000000000000007</v>
      </c>
      <c r="I75">
        <f t="shared" si="15"/>
        <v>-1.249844560619636</v>
      </c>
      <c r="J75">
        <f t="shared" si="16"/>
        <v>-2.4800891212392717E-3</v>
      </c>
      <c r="K75">
        <f t="shared" si="17"/>
        <v>-8.174382038911128E-2</v>
      </c>
      <c r="L75">
        <f t="shared" si="1"/>
        <v>8.174382038911128E-2</v>
      </c>
      <c r="U75">
        <f t="shared" si="18"/>
        <v>3.7640608268336826</v>
      </c>
      <c r="V75">
        <f t="shared" si="19"/>
        <v>0</v>
      </c>
      <c r="W75">
        <f t="shared" si="20"/>
        <v>0.23431671385657363</v>
      </c>
      <c r="X75">
        <f t="shared" si="21"/>
        <v>3.9983775406902562</v>
      </c>
    </row>
    <row r="76" spans="2:24">
      <c r="B76">
        <v>65</v>
      </c>
      <c r="C76">
        <f t="shared" ref="C76:C139" si="22">B76*$C$4</f>
        <v>0.13</v>
      </c>
      <c r="D76">
        <f t="shared" si="6"/>
        <v>-1.2490946538832641</v>
      </c>
      <c r="E76">
        <f t="shared" si="7"/>
        <v>-2.94</v>
      </c>
      <c r="F76">
        <f t="shared" si="8"/>
        <v>0</v>
      </c>
      <c r="G76">
        <f t="shared" si="14"/>
        <v>-2.94</v>
      </c>
      <c r="H76">
        <f t="shared" si="10"/>
        <v>-9.8000000000000007</v>
      </c>
      <c r="I76">
        <f t="shared" si="15"/>
        <v>-1.2686946538832642</v>
      </c>
      <c r="J76">
        <f t="shared" si="16"/>
        <v>-2.5177893077665283E-3</v>
      </c>
      <c r="K76">
        <f t="shared" si="17"/>
        <v>-8.4261609696877807E-2</v>
      </c>
      <c r="L76">
        <f t="shared" ref="L76:L139" si="23">-K76</f>
        <v>8.4261609696877807E-2</v>
      </c>
      <c r="U76">
        <f t="shared" si="18"/>
        <v>3.7566585262688488</v>
      </c>
      <c r="V76">
        <f t="shared" si="19"/>
        <v>0</v>
      </c>
      <c r="W76">
        <f t="shared" si="20"/>
        <v>0.24143791871879633</v>
      </c>
      <c r="X76">
        <f t="shared" si="21"/>
        <v>3.9980964449876453</v>
      </c>
    </row>
    <row r="77" spans="2:24">
      <c r="B77">
        <v>66</v>
      </c>
      <c r="C77">
        <f t="shared" si="22"/>
        <v>0.13200000000000001</v>
      </c>
      <c r="D77">
        <f t="shared" ref="D77:D140" si="24">I76*(1-$C$8/100*$C$4)</f>
        <v>-1.2679334370909341</v>
      </c>
      <c r="E77">
        <f t="shared" ref="E77:E140" si="25">$C$7*-9.8</f>
        <v>-2.94</v>
      </c>
      <c r="F77">
        <f t="shared" ref="F77:F140" si="26">IF(-K76&gt;$C$6,$C$5*(-K76-$C$6),0)</f>
        <v>0</v>
      </c>
      <c r="G77">
        <f t="shared" si="14"/>
        <v>-2.94</v>
      </c>
      <c r="H77">
        <f t="shared" ref="H77:H140" si="27">G77/$C$7</f>
        <v>-9.8000000000000007</v>
      </c>
      <c r="I77">
        <f t="shared" si="15"/>
        <v>-1.2875334370909342</v>
      </c>
      <c r="J77">
        <f t="shared" si="16"/>
        <v>-2.5554668741818681E-3</v>
      </c>
      <c r="K77">
        <f t="shared" si="17"/>
        <v>-8.6817076571059679E-2</v>
      </c>
      <c r="L77">
        <f t="shared" si="23"/>
        <v>8.6817076571059679E-2</v>
      </c>
      <c r="U77">
        <f t="shared" si="18"/>
        <v>3.7491454536587541</v>
      </c>
      <c r="V77">
        <f t="shared" si="19"/>
        <v>0</v>
      </c>
      <c r="W77">
        <f t="shared" si="20"/>
        <v>0.24866135274407916</v>
      </c>
      <c r="X77">
        <f t="shared" si="21"/>
        <v>3.9978068064028331</v>
      </c>
    </row>
    <row r="78" spans="2:24">
      <c r="B78">
        <v>67</v>
      </c>
      <c r="C78">
        <f t="shared" si="22"/>
        <v>0.13400000000000001</v>
      </c>
      <c r="D78">
        <f t="shared" si="24"/>
        <v>-1.2867609170286796</v>
      </c>
      <c r="E78">
        <f t="shared" si="25"/>
        <v>-2.94</v>
      </c>
      <c r="F78">
        <f t="shared" si="26"/>
        <v>0</v>
      </c>
      <c r="G78">
        <f t="shared" si="14"/>
        <v>-2.94</v>
      </c>
      <c r="H78">
        <f t="shared" si="27"/>
        <v>-9.8000000000000007</v>
      </c>
      <c r="I78">
        <f t="shared" si="15"/>
        <v>-1.3063609170286796</v>
      </c>
      <c r="J78">
        <f t="shared" si="16"/>
        <v>-2.5931218340573591E-3</v>
      </c>
      <c r="K78">
        <f t="shared" si="17"/>
        <v>-8.9410198405117033E-2</v>
      </c>
      <c r="L78">
        <f t="shared" si="23"/>
        <v>8.9410198405117033E-2</v>
      </c>
      <c r="U78">
        <f t="shared" si="18"/>
        <v>3.7415216754666258</v>
      </c>
      <c r="V78">
        <f t="shared" si="19"/>
        <v>0</v>
      </c>
      <c r="W78">
        <f t="shared" si="20"/>
        <v>0.25598682683100193</v>
      </c>
      <c r="X78">
        <f t="shared" si="21"/>
        <v>3.9975085022976278</v>
      </c>
    </row>
    <row r="79" spans="2:24">
      <c r="B79">
        <v>68</v>
      </c>
      <c r="C79">
        <f t="shared" si="22"/>
        <v>0.13600000000000001</v>
      </c>
      <c r="D79">
        <f t="shared" si="24"/>
        <v>-1.3055771004784624</v>
      </c>
      <c r="E79">
        <f t="shared" si="25"/>
        <v>-2.94</v>
      </c>
      <c r="F79">
        <f t="shared" si="26"/>
        <v>0</v>
      </c>
      <c r="G79">
        <f t="shared" si="14"/>
        <v>-2.94</v>
      </c>
      <c r="H79">
        <f t="shared" si="27"/>
        <v>-9.8000000000000007</v>
      </c>
      <c r="I79">
        <f t="shared" si="15"/>
        <v>-1.3251771004784625</v>
      </c>
      <c r="J79">
        <f t="shared" si="16"/>
        <v>-2.6307542009569246E-3</v>
      </c>
      <c r="K79">
        <f t="shared" si="17"/>
        <v>-9.2040952606073964E-2</v>
      </c>
      <c r="L79">
        <f t="shared" si="23"/>
        <v>9.2040952606073964E-2</v>
      </c>
      <c r="U79">
        <f t="shared" si="18"/>
        <v>3.7337872581158122</v>
      </c>
      <c r="V79">
        <f t="shared" si="19"/>
        <v>0</v>
      </c>
      <c r="W79">
        <f t="shared" si="20"/>
        <v>0.26341415214487574</v>
      </c>
      <c r="X79">
        <f t="shared" si="21"/>
        <v>3.9972014102606881</v>
      </c>
    </row>
    <row r="80" spans="2:24">
      <c r="B80">
        <v>69</v>
      </c>
      <c r="C80">
        <f t="shared" si="22"/>
        <v>0.13800000000000001</v>
      </c>
      <c r="D80">
        <f t="shared" si="24"/>
        <v>-1.3243819942181754</v>
      </c>
      <c r="E80">
        <f t="shared" si="25"/>
        <v>-2.94</v>
      </c>
      <c r="F80">
        <f t="shared" si="26"/>
        <v>0</v>
      </c>
      <c r="G80">
        <f t="shared" ref="G80:G143" si="28">E80+F80</f>
        <v>-2.94</v>
      </c>
      <c r="H80">
        <f t="shared" si="27"/>
        <v>-9.8000000000000007</v>
      </c>
      <c r="I80">
        <f t="shared" ref="I80:I143" si="29">D80+H80*$C$4</f>
        <v>-1.3439819942181754</v>
      </c>
      <c r="J80">
        <f t="shared" ref="J80:J143" si="30">D80*$C$4+0.5*H80*$C$4^2</f>
        <v>-2.6683639884363505E-3</v>
      </c>
      <c r="K80">
        <f t="shared" ref="K80:K143" si="31">K79+J80</f>
        <v>-9.4709316594510318E-2</v>
      </c>
      <c r="L80">
        <f t="shared" si="23"/>
        <v>9.4709316594510318E-2</v>
      </c>
      <c r="U80">
        <f t="shared" si="18"/>
        <v>3.7259422679898093</v>
      </c>
      <c r="V80">
        <f t="shared" si="19"/>
        <v>0</v>
      </c>
      <c r="W80">
        <f t="shared" si="20"/>
        <v>0.27094314011739956</v>
      </c>
      <c r="X80">
        <f t="shared" si="21"/>
        <v>3.9968854081072087</v>
      </c>
    </row>
    <row r="81" spans="2:24">
      <c r="B81">
        <v>70</v>
      </c>
      <c r="C81">
        <f t="shared" si="22"/>
        <v>0.14000000000000001</v>
      </c>
      <c r="D81">
        <f t="shared" si="24"/>
        <v>-1.3431756050216446</v>
      </c>
      <c r="E81">
        <f t="shared" si="25"/>
        <v>-2.94</v>
      </c>
      <c r="F81">
        <f t="shared" si="26"/>
        <v>0</v>
      </c>
      <c r="G81">
        <f t="shared" si="28"/>
        <v>-2.94</v>
      </c>
      <c r="H81">
        <f t="shared" si="27"/>
        <v>-9.8000000000000007</v>
      </c>
      <c r="I81">
        <f t="shared" si="29"/>
        <v>-1.3627756050216446</v>
      </c>
      <c r="J81">
        <f t="shared" si="30"/>
        <v>-2.705951210043289E-3</v>
      </c>
      <c r="K81">
        <f t="shared" si="31"/>
        <v>-9.7415267804553604E-2</v>
      </c>
      <c r="L81">
        <f t="shared" si="23"/>
        <v>9.7415267804553604E-2</v>
      </c>
      <c r="U81">
        <f t="shared" si="18"/>
        <v>3.7179867714322818</v>
      </c>
      <c r="V81">
        <f t="shared" si="19"/>
        <v>0</v>
      </c>
      <c r="W81">
        <f t="shared" si="20"/>
        <v>0.27857360244631646</v>
      </c>
      <c r="X81">
        <f t="shared" si="21"/>
        <v>3.9965603738785984</v>
      </c>
    </row>
    <row r="82" spans="2:24">
      <c r="B82">
        <v>71</v>
      </c>
      <c r="C82">
        <f t="shared" si="22"/>
        <v>0.14200000000000002</v>
      </c>
      <c r="D82">
        <f t="shared" si="24"/>
        <v>-1.3619579396586317</v>
      </c>
      <c r="E82">
        <f t="shared" si="25"/>
        <v>-2.94</v>
      </c>
      <c r="F82">
        <f t="shared" si="26"/>
        <v>0</v>
      </c>
      <c r="G82">
        <f t="shared" si="28"/>
        <v>-2.94</v>
      </c>
      <c r="H82">
        <f t="shared" si="27"/>
        <v>-9.8000000000000007</v>
      </c>
      <c r="I82">
        <f t="shared" si="29"/>
        <v>-1.3815579396586317</v>
      </c>
      <c r="J82">
        <f t="shared" si="30"/>
        <v>-2.7435158793172633E-3</v>
      </c>
      <c r="K82">
        <f t="shared" si="31"/>
        <v>-0.10015878368387086</v>
      </c>
      <c r="L82">
        <f t="shared" si="23"/>
        <v>0.10015878368387086</v>
      </c>
      <c r="U82">
        <f t="shared" si="18"/>
        <v>3.7099208347470891</v>
      </c>
      <c r="V82">
        <f t="shared" si="19"/>
        <v>0</v>
      </c>
      <c r="W82">
        <f t="shared" si="20"/>
        <v>0.28630535109507049</v>
      </c>
      <c r="X82">
        <f t="shared" si="21"/>
        <v>3.9962261858421595</v>
      </c>
    </row>
    <row r="83" spans="2:24">
      <c r="B83">
        <v>72</v>
      </c>
      <c r="C83">
        <f t="shared" si="22"/>
        <v>0.14400000000000002</v>
      </c>
      <c r="D83">
        <f t="shared" si="24"/>
        <v>-1.3807290048948364</v>
      </c>
      <c r="E83">
        <f t="shared" si="25"/>
        <v>-2.94</v>
      </c>
      <c r="F83">
        <f t="shared" si="26"/>
        <v>0</v>
      </c>
      <c r="G83">
        <f t="shared" si="28"/>
        <v>-2.94</v>
      </c>
      <c r="H83">
        <f t="shared" si="27"/>
        <v>-9.8000000000000007</v>
      </c>
      <c r="I83">
        <f t="shared" si="29"/>
        <v>-1.4003290048948365</v>
      </c>
      <c r="J83">
        <f t="shared" si="30"/>
        <v>-2.7810580097896729E-3</v>
      </c>
      <c r="K83">
        <f t="shared" si="31"/>
        <v>-0.10293984169366054</v>
      </c>
      <c r="L83">
        <f t="shared" si="23"/>
        <v>0.10293984169366054</v>
      </c>
      <c r="U83">
        <f t="shared" si="18"/>
        <v>3.701744524198308</v>
      </c>
      <c r="V83">
        <f t="shared" si="19"/>
        <v>0</v>
      </c>
      <c r="W83">
        <f t="shared" si="20"/>
        <v>0.29413819829246446</v>
      </c>
      <c r="X83">
        <f t="shared" si="21"/>
        <v>3.9958827224907725</v>
      </c>
    </row>
    <row r="84" spans="2:24">
      <c r="B84">
        <v>73</v>
      </c>
      <c r="C84">
        <f t="shared" si="22"/>
        <v>0.14599999999999999</v>
      </c>
      <c r="D84">
        <f t="shared" si="24"/>
        <v>-1.3994888074918994</v>
      </c>
      <c r="E84">
        <f t="shared" si="25"/>
        <v>-2.94</v>
      </c>
      <c r="F84">
        <f t="shared" si="26"/>
        <v>0</v>
      </c>
      <c r="G84">
        <f t="shared" si="28"/>
        <v>-2.94</v>
      </c>
      <c r="H84">
        <f t="shared" si="27"/>
        <v>-9.8000000000000007</v>
      </c>
      <c r="I84">
        <f t="shared" si="29"/>
        <v>-1.4190888074918995</v>
      </c>
      <c r="J84">
        <f t="shared" si="30"/>
        <v>-2.8185776149837988E-3</v>
      </c>
      <c r="K84">
        <f t="shared" si="31"/>
        <v>-0.10575841930864434</v>
      </c>
      <c r="L84">
        <f t="shared" si="23"/>
        <v>0.10575841930864434</v>
      </c>
      <c r="U84">
        <f t="shared" si="18"/>
        <v>3.6934579060102553</v>
      </c>
      <c r="V84">
        <f t="shared" si="19"/>
        <v>0</v>
      </c>
      <c r="W84">
        <f t="shared" si="20"/>
        <v>0.30207195653231717</v>
      </c>
      <c r="X84">
        <f t="shared" si="21"/>
        <v>3.9955298625425724</v>
      </c>
    </row>
    <row r="85" spans="2:24">
      <c r="B85">
        <v>74</v>
      </c>
      <c r="C85">
        <f t="shared" si="22"/>
        <v>0.14799999999999999</v>
      </c>
      <c r="D85">
        <f t="shared" si="24"/>
        <v>-1.4182373542074043</v>
      </c>
      <c r="E85">
        <f t="shared" si="25"/>
        <v>-2.94</v>
      </c>
      <c r="F85">
        <f t="shared" si="26"/>
        <v>0</v>
      </c>
      <c r="G85">
        <f t="shared" si="28"/>
        <v>-2.94</v>
      </c>
      <c r="H85">
        <f t="shared" si="27"/>
        <v>-9.8000000000000007</v>
      </c>
      <c r="I85">
        <f t="shared" si="29"/>
        <v>-1.4378373542074043</v>
      </c>
      <c r="J85">
        <f t="shared" si="30"/>
        <v>-2.8560747084148083E-3</v>
      </c>
      <c r="K85">
        <f t="shared" si="31"/>
        <v>-0.10861449401705915</v>
      </c>
      <c r="L85">
        <f t="shared" si="23"/>
        <v>0.10861449401705915</v>
      </c>
      <c r="U85">
        <f t="shared" si="18"/>
        <v>3.6850610463675153</v>
      </c>
      <c r="V85">
        <f t="shared" si="19"/>
        <v>0</v>
      </c>
      <c r="W85">
        <f t="shared" si="20"/>
        <v>0.31010643857312226</v>
      </c>
      <c r="X85">
        <f t="shared" si="21"/>
        <v>3.9951674849406373</v>
      </c>
    </row>
    <row r="86" spans="2:24">
      <c r="B86">
        <v>75</v>
      </c>
      <c r="C86">
        <f t="shared" si="22"/>
        <v>0.15</v>
      </c>
      <c r="D86">
        <f t="shared" si="24"/>
        <v>-1.4369746517948798</v>
      </c>
      <c r="E86">
        <f t="shared" si="25"/>
        <v>-2.94</v>
      </c>
      <c r="F86">
        <f t="shared" si="26"/>
        <v>0</v>
      </c>
      <c r="G86">
        <f t="shared" si="28"/>
        <v>-2.94</v>
      </c>
      <c r="H86">
        <f t="shared" si="27"/>
        <v>-9.8000000000000007</v>
      </c>
      <c r="I86">
        <f t="shared" si="29"/>
        <v>-1.4565746517948799</v>
      </c>
      <c r="J86">
        <f t="shared" si="30"/>
        <v>-2.8935493035897597E-3</v>
      </c>
      <c r="K86">
        <f t="shared" si="31"/>
        <v>-0.11150804332064891</v>
      </c>
      <c r="L86">
        <f t="shared" si="23"/>
        <v>0.11150804332064891</v>
      </c>
      <c r="U86">
        <f t="shared" si="18"/>
        <v>3.6765540114149613</v>
      </c>
      <c r="V86">
        <f t="shared" si="19"/>
        <v>0</v>
      </c>
      <c r="W86">
        <f t="shared" si="20"/>
        <v>0.31824145743770632</v>
      </c>
      <c r="X86">
        <f t="shared" si="21"/>
        <v>3.9947954688526677</v>
      </c>
    </row>
    <row r="87" spans="2:24">
      <c r="B87">
        <v>76</v>
      </c>
      <c r="C87">
        <f t="shared" si="22"/>
        <v>0.152</v>
      </c>
      <c r="D87">
        <f t="shared" si="24"/>
        <v>-1.4557007070038028</v>
      </c>
      <c r="E87">
        <f t="shared" si="25"/>
        <v>-2.94</v>
      </c>
      <c r="F87">
        <f t="shared" si="26"/>
        <v>0</v>
      </c>
      <c r="G87">
        <f t="shared" si="28"/>
        <v>-2.94</v>
      </c>
      <c r="H87">
        <f t="shared" si="27"/>
        <v>-9.8000000000000007</v>
      </c>
      <c r="I87">
        <f t="shared" si="29"/>
        <v>-1.4753007070038029</v>
      </c>
      <c r="J87">
        <f t="shared" si="30"/>
        <v>-2.9310014140076055E-3</v>
      </c>
      <c r="K87">
        <f t="shared" si="31"/>
        <v>-0.11443904473465652</v>
      </c>
      <c r="L87">
        <f t="shared" si="23"/>
        <v>0.11443904473465652</v>
      </c>
      <c r="U87">
        <f t="shared" si="18"/>
        <v>3.667936867257779</v>
      </c>
      <c r="V87">
        <f t="shared" si="19"/>
        <v>0</v>
      </c>
      <c r="W87">
        <f t="shared" si="20"/>
        <v>0.32647682641288811</v>
      </c>
      <c r="X87">
        <f t="shared" si="21"/>
        <v>3.9944136936706673</v>
      </c>
    </row>
    <row r="88" spans="2:24">
      <c r="B88">
        <v>77</v>
      </c>
      <c r="C88">
        <f t="shared" si="22"/>
        <v>0.154</v>
      </c>
      <c r="D88">
        <f t="shared" si="24"/>
        <v>-1.4744155265796006</v>
      </c>
      <c r="E88">
        <f t="shared" si="25"/>
        <v>-2.94</v>
      </c>
      <c r="F88">
        <f t="shared" si="26"/>
        <v>0</v>
      </c>
      <c r="G88">
        <f t="shared" si="28"/>
        <v>-2.94</v>
      </c>
      <c r="H88">
        <f t="shared" si="27"/>
        <v>-9.8000000000000007</v>
      </c>
      <c r="I88">
        <f t="shared" si="29"/>
        <v>-1.4940155265796007</v>
      </c>
      <c r="J88">
        <f t="shared" si="30"/>
        <v>-2.9684310531592011E-3</v>
      </c>
      <c r="K88">
        <f t="shared" si="31"/>
        <v>-0.11740747578781573</v>
      </c>
      <c r="L88">
        <f t="shared" si="23"/>
        <v>0.11740747578781573</v>
      </c>
      <c r="U88">
        <f t="shared" si="18"/>
        <v>3.6592096799614917</v>
      </c>
      <c r="V88">
        <f t="shared" si="19"/>
        <v>0</v>
      </c>
      <c r="W88">
        <f t="shared" si="20"/>
        <v>0.3348123590491382</v>
      </c>
      <c r="X88">
        <f t="shared" si="21"/>
        <v>3.99402203901063</v>
      </c>
    </row>
    <row r="89" spans="2:24">
      <c r="B89">
        <v>78</v>
      </c>
      <c r="C89">
        <f t="shared" si="22"/>
        <v>0.156</v>
      </c>
      <c r="D89">
        <f t="shared" si="24"/>
        <v>-1.4931191172636529</v>
      </c>
      <c r="E89">
        <f t="shared" si="25"/>
        <v>-2.94</v>
      </c>
      <c r="F89">
        <f t="shared" si="26"/>
        <v>0</v>
      </c>
      <c r="G89">
        <f t="shared" si="28"/>
        <v>-2.94</v>
      </c>
      <c r="H89">
        <f t="shared" si="27"/>
        <v>-9.8000000000000007</v>
      </c>
      <c r="I89">
        <f t="shared" si="29"/>
        <v>-1.5127191172636529</v>
      </c>
      <c r="J89">
        <f t="shared" si="30"/>
        <v>-3.0058382345273058E-3</v>
      </c>
      <c r="K89">
        <f t="shared" si="31"/>
        <v>-0.12041331402234304</v>
      </c>
      <c r="L89">
        <f t="shared" si="23"/>
        <v>0.12041331402234304</v>
      </c>
      <c r="U89">
        <f t="shared" ref="U89:U152" si="32">$C$7*9.8*(K89-MIN(K:K))</f>
        <v>3.6503725155519806</v>
      </c>
      <c r="V89">
        <f t="shared" ref="V89:V152" si="33">IF(-K89&gt;$C$6,0.5*$C$5*(-K89-$C$6)^2,0)</f>
        <v>0</v>
      </c>
      <c r="W89">
        <f t="shared" ref="W89:W152" si="34">0.5*$C$7*I89^2</f>
        <v>0.34324786916023881</v>
      </c>
      <c r="X89">
        <f t="shared" ref="X89:X152" si="35">SUM(U89:W89)</f>
        <v>3.9936203847122194</v>
      </c>
    </row>
    <row r="90" spans="2:24">
      <c r="B90">
        <v>79</v>
      </c>
      <c r="C90">
        <f t="shared" si="22"/>
        <v>0.158</v>
      </c>
      <c r="D90">
        <f t="shared" si="24"/>
        <v>-1.5118114857932947</v>
      </c>
      <c r="E90">
        <f t="shared" si="25"/>
        <v>-2.94</v>
      </c>
      <c r="F90">
        <f t="shared" si="26"/>
        <v>0</v>
      </c>
      <c r="G90">
        <f t="shared" si="28"/>
        <v>-2.94</v>
      </c>
      <c r="H90">
        <f t="shared" si="27"/>
        <v>-9.8000000000000007</v>
      </c>
      <c r="I90">
        <f t="shared" si="29"/>
        <v>-1.5314114857932948</v>
      </c>
      <c r="J90">
        <f t="shared" si="30"/>
        <v>-3.0432229715865893E-3</v>
      </c>
      <c r="K90">
        <f t="shared" si="31"/>
        <v>-0.12345653699392962</v>
      </c>
      <c r="L90">
        <f t="shared" si="23"/>
        <v>0.12345653699392962</v>
      </c>
      <c r="U90">
        <f t="shared" si="32"/>
        <v>3.6414254400155168</v>
      </c>
      <c r="V90">
        <f t="shared" si="33"/>
        <v>0</v>
      </c>
      <c r="W90">
        <f t="shared" si="34"/>
        <v>0.35178317082294402</v>
      </c>
      <c r="X90">
        <f t="shared" si="35"/>
        <v>3.9932086108384608</v>
      </c>
    </row>
    <row r="91" spans="2:24">
      <c r="B91">
        <v>80</v>
      </c>
      <c r="C91">
        <f t="shared" si="22"/>
        <v>0.16</v>
      </c>
      <c r="D91">
        <f t="shared" si="24"/>
        <v>-1.5304926389018187</v>
      </c>
      <c r="E91">
        <f t="shared" si="25"/>
        <v>-2.94</v>
      </c>
      <c r="F91">
        <f t="shared" si="26"/>
        <v>0</v>
      </c>
      <c r="G91">
        <f t="shared" si="28"/>
        <v>-2.94</v>
      </c>
      <c r="H91">
        <f t="shared" si="27"/>
        <v>-9.8000000000000007</v>
      </c>
      <c r="I91">
        <f t="shared" si="29"/>
        <v>-1.5500926389018188</v>
      </c>
      <c r="J91">
        <f t="shared" si="30"/>
        <v>-3.0805852778036376E-3</v>
      </c>
      <c r="K91">
        <f t="shared" si="31"/>
        <v>-0.12653712227173325</v>
      </c>
      <c r="L91">
        <f t="shared" si="23"/>
        <v>0.12653712227173325</v>
      </c>
      <c r="U91">
        <f t="shared" si="32"/>
        <v>3.6323685192987738</v>
      </c>
      <c r="V91">
        <f t="shared" si="33"/>
        <v>0</v>
      </c>
      <c r="W91">
        <f t="shared" si="34"/>
        <v>0.36041807837664064</v>
      </c>
      <c r="X91">
        <f t="shared" si="35"/>
        <v>3.9927865976754147</v>
      </c>
    </row>
    <row r="92" spans="2:24">
      <c r="B92">
        <v>81</v>
      </c>
      <c r="C92">
        <f t="shared" si="22"/>
        <v>0.16200000000000001</v>
      </c>
      <c r="D92">
        <f t="shared" si="24"/>
        <v>-1.5491625833184777</v>
      </c>
      <c r="E92">
        <f t="shared" si="25"/>
        <v>-2.94</v>
      </c>
      <c r="F92">
        <f t="shared" si="26"/>
        <v>0</v>
      </c>
      <c r="G92">
        <f t="shared" si="28"/>
        <v>-2.94</v>
      </c>
      <c r="H92">
        <f t="shared" si="27"/>
        <v>-9.8000000000000007</v>
      </c>
      <c r="I92">
        <f t="shared" si="29"/>
        <v>-1.5687625833184777</v>
      </c>
      <c r="J92">
        <f t="shared" si="30"/>
        <v>-3.1179251666369552E-3</v>
      </c>
      <c r="K92">
        <f t="shared" si="31"/>
        <v>-0.1296550474383702</v>
      </c>
      <c r="L92">
        <f t="shared" si="23"/>
        <v>0.1296550474383702</v>
      </c>
      <c r="U92">
        <f t="shared" si="32"/>
        <v>3.6232018193088611</v>
      </c>
      <c r="V92">
        <f t="shared" si="33"/>
        <v>0</v>
      </c>
      <c r="W92">
        <f t="shared" si="34"/>
        <v>0.36915240642300956</v>
      </c>
      <c r="X92">
        <f t="shared" si="35"/>
        <v>3.9923542257318707</v>
      </c>
    </row>
    <row r="93" spans="2:24">
      <c r="B93">
        <v>82</v>
      </c>
      <c r="C93">
        <f t="shared" si="22"/>
        <v>0.16400000000000001</v>
      </c>
      <c r="D93">
        <f t="shared" si="24"/>
        <v>-1.5678213257684865</v>
      </c>
      <c r="E93">
        <f t="shared" si="25"/>
        <v>-2.94</v>
      </c>
      <c r="F93">
        <f t="shared" si="26"/>
        <v>0</v>
      </c>
      <c r="G93">
        <f t="shared" si="28"/>
        <v>-2.94</v>
      </c>
      <c r="H93">
        <f t="shared" si="27"/>
        <v>-9.8000000000000007</v>
      </c>
      <c r="I93">
        <f t="shared" si="29"/>
        <v>-1.5874213257684866</v>
      </c>
      <c r="J93">
        <f t="shared" si="30"/>
        <v>-3.1552426515369732E-3</v>
      </c>
      <c r="K93">
        <f t="shared" si="31"/>
        <v>-0.13281029008990716</v>
      </c>
      <c r="L93">
        <f t="shared" si="23"/>
        <v>0.13281029008990716</v>
      </c>
      <c r="U93">
        <f t="shared" si="32"/>
        <v>3.613925405913343</v>
      </c>
      <c r="V93">
        <f t="shared" si="33"/>
        <v>0</v>
      </c>
      <c r="W93">
        <f t="shared" si="34"/>
        <v>0.37798596982568694</v>
      </c>
      <c r="X93">
        <f t="shared" si="35"/>
        <v>3.9919113757390301</v>
      </c>
    </row>
    <row r="94" spans="2:24">
      <c r="B94">
        <v>83</v>
      </c>
      <c r="C94">
        <f t="shared" si="22"/>
        <v>0.16600000000000001</v>
      </c>
      <c r="D94">
        <f t="shared" si="24"/>
        <v>-1.5864688729730254</v>
      </c>
      <c r="E94">
        <f t="shared" si="25"/>
        <v>-2.94</v>
      </c>
      <c r="F94">
        <f t="shared" si="26"/>
        <v>0</v>
      </c>
      <c r="G94">
        <f t="shared" si="28"/>
        <v>-2.94</v>
      </c>
      <c r="H94">
        <f t="shared" si="27"/>
        <v>-9.8000000000000007</v>
      </c>
      <c r="I94">
        <f t="shared" si="29"/>
        <v>-1.6060688729730255</v>
      </c>
      <c r="J94">
        <f t="shared" si="30"/>
        <v>-3.1925377459460507E-3</v>
      </c>
      <c r="K94">
        <f t="shared" si="31"/>
        <v>-0.13600282783585321</v>
      </c>
      <c r="L94">
        <f t="shared" si="23"/>
        <v>0.13600282783585321</v>
      </c>
      <c r="U94">
        <f t="shared" si="32"/>
        <v>3.6045393449402612</v>
      </c>
      <c r="V94">
        <f t="shared" si="33"/>
        <v>0</v>
      </c>
      <c r="W94">
        <f t="shared" si="34"/>
        <v>0.38691858370992666</v>
      </c>
      <c r="X94">
        <f t="shared" si="35"/>
        <v>3.9914579286501879</v>
      </c>
    </row>
    <row r="95" spans="2:24">
      <c r="B95">
        <v>84</v>
      </c>
      <c r="C95">
        <f t="shared" si="22"/>
        <v>0.16800000000000001</v>
      </c>
      <c r="D95">
        <f t="shared" si="24"/>
        <v>-1.6051052316492416</v>
      </c>
      <c r="E95">
        <f t="shared" si="25"/>
        <v>-2.94</v>
      </c>
      <c r="F95">
        <f t="shared" si="26"/>
        <v>0</v>
      </c>
      <c r="G95">
        <f t="shared" si="28"/>
        <v>-2.94</v>
      </c>
      <c r="H95">
        <f t="shared" si="27"/>
        <v>-9.8000000000000007</v>
      </c>
      <c r="I95">
        <f t="shared" si="29"/>
        <v>-1.6247052316492416</v>
      </c>
      <c r="J95">
        <f t="shared" si="30"/>
        <v>-3.229810463298483E-3</v>
      </c>
      <c r="K95">
        <f t="shared" si="31"/>
        <v>-0.1392326382991517</v>
      </c>
      <c r="L95">
        <f t="shared" si="23"/>
        <v>0.1392326382991517</v>
      </c>
      <c r="U95">
        <f t="shared" si="32"/>
        <v>3.5950437021781632</v>
      </c>
      <c r="V95">
        <f t="shared" si="33"/>
        <v>0</v>
      </c>
      <c r="W95">
        <f t="shared" si="34"/>
        <v>0.39595006346226241</v>
      </c>
      <c r="X95">
        <f t="shared" si="35"/>
        <v>3.9909937656404257</v>
      </c>
    </row>
    <row r="96" spans="2:24">
      <c r="B96">
        <v>85</v>
      </c>
      <c r="C96">
        <f t="shared" si="22"/>
        <v>0.17</v>
      </c>
      <c r="D96">
        <f t="shared" si="24"/>
        <v>-1.623730408510252</v>
      </c>
      <c r="E96">
        <f t="shared" si="25"/>
        <v>-2.94</v>
      </c>
      <c r="F96">
        <f t="shared" si="26"/>
        <v>0</v>
      </c>
      <c r="G96">
        <f t="shared" si="28"/>
        <v>-2.94</v>
      </c>
      <c r="H96">
        <f t="shared" si="27"/>
        <v>-9.8000000000000007</v>
      </c>
      <c r="I96">
        <f t="shared" si="29"/>
        <v>-1.643330408510252</v>
      </c>
      <c r="J96">
        <f t="shared" si="30"/>
        <v>-3.2670608170205038E-3</v>
      </c>
      <c r="K96">
        <f t="shared" si="31"/>
        <v>-0.14249969911617219</v>
      </c>
      <c r="L96">
        <f t="shared" si="23"/>
        <v>0.14249969911617219</v>
      </c>
      <c r="U96">
        <f t="shared" si="32"/>
        <v>3.5854385433761231</v>
      </c>
      <c r="V96">
        <f t="shared" si="33"/>
        <v>0</v>
      </c>
      <c r="W96">
        <f t="shared" si="34"/>
        <v>0.40508022473017075</v>
      </c>
      <c r="X96">
        <f t="shared" si="35"/>
        <v>3.9905187681062939</v>
      </c>
    </row>
    <row r="97" spans="2:24">
      <c r="B97">
        <v>86</v>
      </c>
      <c r="C97">
        <f t="shared" si="22"/>
        <v>0.17200000000000001</v>
      </c>
      <c r="D97">
        <f t="shared" si="24"/>
        <v>-1.6423444102651459</v>
      </c>
      <c r="E97">
        <f t="shared" si="25"/>
        <v>-2.94</v>
      </c>
      <c r="F97">
        <f t="shared" si="26"/>
        <v>0</v>
      </c>
      <c r="G97">
        <f t="shared" si="28"/>
        <v>-2.94</v>
      </c>
      <c r="H97">
        <f t="shared" si="27"/>
        <v>-9.8000000000000007</v>
      </c>
      <c r="I97">
        <f t="shared" si="29"/>
        <v>-1.6619444102651459</v>
      </c>
      <c r="J97">
        <f t="shared" si="30"/>
        <v>-3.3042888205302916E-3</v>
      </c>
      <c r="K97">
        <f t="shared" si="31"/>
        <v>-0.14580398793670249</v>
      </c>
      <c r="L97">
        <f t="shared" si="23"/>
        <v>0.14580398793670249</v>
      </c>
      <c r="U97">
        <f t="shared" si="32"/>
        <v>3.5757239342437641</v>
      </c>
      <c r="V97">
        <f t="shared" si="33"/>
        <v>0</v>
      </c>
      <c r="W97">
        <f t="shared" si="34"/>
        <v>0.41430888342173455</v>
      </c>
      <c r="X97">
        <f t="shared" si="35"/>
        <v>3.9900328176654987</v>
      </c>
    </row>
    <row r="98" spans="2:24">
      <c r="B98">
        <v>87</v>
      </c>
      <c r="C98">
        <f t="shared" si="22"/>
        <v>0.17400000000000002</v>
      </c>
      <c r="D98">
        <f t="shared" si="24"/>
        <v>-1.6609472436189867</v>
      </c>
      <c r="E98">
        <f t="shared" si="25"/>
        <v>-2.94</v>
      </c>
      <c r="F98">
        <f t="shared" si="26"/>
        <v>0</v>
      </c>
      <c r="G98">
        <f t="shared" si="28"/>
        <v>-2.94</v>
      </c>
      <c r="H98">
        <f t="shared" si="27"/>
        <v>-9.8000000000000007</v>
      </c>
      <c r="I98">
        <f t="shared" si="29"/>
        <v>-1.6805472436189868</v>
      </c>
      <c r="J98">
        <f t="shared" si="30"/>
        <v>-3.3414944872379735E-3</v>
      </c>
      <c r="K98">
        <f t="shared" si="31"/>
        <v>-0.14914548242394046</v>
      </c>
      <c r="L98">
        <f t="shared" si="23"/>
        <v>0.14914548242394046</v>
      </c>
      <c r="U98">
        <f t="shared" si="32"/>
        <v>3.5658999404512848</v>
      </c>
      <c r="V98">
        <f t="shared" si="33"/>
        <v>0</v>
      </c>
      <c r="W98">
        <f t="shared" si="34"/>
        <v>0.4236358557053061</v>
      </c>
      <c r="X98">
        <f t="shared" si="35"/>
        <v>3.9895357961565909</v>
      </c>
    </row>
    <row r="99" spans="2:24">
      <c r="B99">
        <v>88</v>
      </c>
      <c r="C99">
        <f t="shared" si="22"/>
        <v>0.17599999999999999</v>
      </c>
      <c r="D99">
        <f t="shared" si="24"/>
        <v>-1.6795389152728153</v>
      </c>
      <c r="E99">
        <f t="shared" si="25"/>
        <v>-2.94</v>
      </c>
      <c r="F99">
        <f t="shared" si="26"/>
        <v>0</v>
      </c>
      <c r="G99">
        <f t="shared" si="28"/>
        <v>-2.94</v>
      </c>
      <c r="H99">
        <f t="shared" si="27"/>
        <v>-9.8000000000000007</v>
      </c>
      <c r="I99">
        <f t="shared" si="29"/>
        <v>-1.6991389152728154</v>
      </c>
      <c r="J99">
        <f t="shared" si="30"/>
        <v>-3.3786778305456306E-3</v>
      </c>
      <c r="K99">
        <f t="shared" si="31"/>
        <v>-0.15252416025448609</v>
      </c>
      <c r="L99">
        <f t="shared" si="23"/>
        <v>0.15252416025448609</v>
      </c>
      <c r="U99">
        <f t="shared" si="32"/>
        <v>3.5559666276294806</v>
      </c>
      <c r="V99">
        <f t="shared" si="33"/>
        <v>0</v>
      </c>
      <c r="W99">
        <f t="shared" si="34"/>
        <v>0.43306095800917194</v>
      </c>
      <c r="X99">
        <f t="shared" si="35"/>
        <v>3.9890275856386523</v>
      </c>
    </row>
    <row r="100" spans="2:24">
      <c r="B100">
        <v>89</v>
      </c>
      <c r="C100">
        <f t="shared" si="22"/>
        <v>0.17799999999999999</v>
      </c>
      <c r="D100">
        <f t="shared" si="24"/>
        <v>-1.6981194319236517</v>
      </c>
      <c r="E100">
        <f t="shared" si="25"/>
        <v>-2.94</v>
      </c>
      <c r="F100">
        <f t="shared" si="26"/>
        <v>0</v>
      </c>
      <c r="G100">
        <f t="shared" si="28"/>
        <v>-2.94</v>
      </c>
      <c r="H100">
        <f t="shared" si="27"/>
        <v>-9.8000000000000007</v>
      </c>
      <c r="I100">
        <f t="shared" si="29"/>
        <v>-1.7177194319236517</v>
      </c>
      <c r="J100">
        <f t="shared" si="30"/>
        <v>-3.4158388638473032E-3</v>
      </c>
      <c r="K100">
        <f t="shared" si="31"/>
        <v>-0.15593999911833339</v>
      </c>
      <c r="L100">
        <f t="shared" si="23"/>
        <v>0.15593999911833339</v>
      </c>
      <c r="U100">
        <f t="shared" si="32"/>
        <v>3.5459240613697691</v>
      </c>
      <c r="V100">
        <f t="shared" si="33"/>
        <v>0</v>
      </c>
      <c r="W100">
        <f t="shared" si="34"/>
        <v>0.44258400702121692</v>
      </c>
      <c r="X100">
        <f t="shared" si="35"/>
        <v>3.9885080683909861</v>
      </c>
    </row>
    <row r="101" spans="2:24">
      <c r="B101">
        <v>90</v>
      </c>
      <c r="C101">
        <f t="shared" si="22"/>
        <v>0.18</v>
      </c>
      <c r="D101">
        <f t="shared" si="24"/>
        <v>-1.7166888002644975</v>
      </c>
      <c r="E101">
        <f t="shared" si="25"/>
        <v>-2.94</v>
      </c>
      <c r="F101">
        <f t="shared" si="26"/>
        <v>0</v>
      </c>
      <c r="G101">
        <f t="shared" si="28"/>
        <v>-2.94</v>
      </c>
      <c r="H101">
        <f t="shared" si="27"/>
        <v>-9.8000000000000007</v>
      </c>
      <c r="I101">
        <f t="shared" si="29"/>
        <v>-1.7362888002644976</v>
      </c>
      <c r="J101">
        <f t="shared" si="30"/>
        <v>-3.4529776005289949E-3</v>
      </c>
      <c r="K101">
        <f t="shared" si="31"/>
        <v>-0.15939297671886238</v>
      </c>
      <c r="L101">
        <f t="shared" si="23"/>
        <v>0.15939297671886238</v>
      </c>
      <c r="U101">
        <f t="shared" si="32"/>
        <v>3.5357723072242142</v>
      </c>
      <c r="V101">
        <f t="shared" si="33"/>
        <v>0</v>
      </c>
      <c r="W101">
        <f t="shared" si="34"/>
        <v>0.45220481968858922</v>
      </c>
      <c r="X101">
        <f t="shared" si="35"/>
        <v>3.9879771269128033</v>
      </c>
    </row>
    <row r="102" spans="2:24">
      <c r="B102">
        <v>91</v>
      </c>
      <c r="C102">
        <f t="shared" si="22"/>
        <v>0.182</v>
      </c>
      <c r="D102">
        <f t="shared" si="24"/>
        <v>-1.7352470269843387</v>
      </c>
      <c r="E102">
        <f t="shared" si="25"/>
        <v>-2.94</v>
      </c>
      <c r="F102">
        <f t="shared" si="26"/>
        <v>0</v>
      </c>
      <c r="G102">
        <f t="shared" si="28"/>
        <v>-2.94</v>
      </c>
      <c r="H102">
        <f t="shared" si="27"/>
        <v>-9.8000000000000007</v>
      </c>
      <c r="I102">
        <f t="shared" si="29"/>
        <v>-1.7548470269843388</v>
      </c>
      <c r="J102">
        <f t="shared" si="30"/>
        <v>-3.4900940539686772E-3</v>
      </c>
      <c r="K102">
        <f t="shared" si="31"/>
        <v>-0.16288307077283107</v>
      </c>
      <c r="L102">
        <f t="shared" si="23"/>
        <v>0.16288307077283107</v>
      </c>
      <c r="U102">
        <f t="shared" si="32"/>
        <v>3.5255114307055462</v>
      </c>
      <c r="V102">
        <f t="shared" si="33"/>
        <v>0</v>
      </c>
      <c r="W102">
        <f t="shared" si="34"/>
        <v>0.4619232132173659</v>
      </c>
      <c r="X102">
        <f t="shared" si="35"/>
        <v>3.9874346439229122</v>
      </c>
    </row>
    <row r="103" spans="2:24">
      <c r="B103">
        <v>92</v>
      </c>
      <c r="C103">
        <f t="shared" si="22"/>
        <v>0.184</v>
      </c>
      <c r="D103">
        <f t="shared" si="24"/>
        <v>-1.7537941187681481</v>
      </c>
      <c r="E103">
        <f t="shared" si="25"/>
        <v>-2.94</v>
      </c>
      <c r="F103">
        <f t="shared" si="26"/>
        <v>0</v>
      </c>
      <c r="G103">
        <f t="shared" si="28"/>
        <v>-2.94</v>
      </c>
      <c r="H103">
        <f t="shared" si="27"/>
        <v>-9.8000000000000007</v>
      </c>
      <c r="I103">
        <f t="shared" si="29"/>
        <v>-1.7733941187681481</v>
      </c>
      <c r="J103">
        <f t="shared" si="30"/>
        <v>-3.5271882375362959E-3</v>
      </c>
      <c r="K103">
        <f t="shared" si="31"/>
        <v>-0.16641025901036735</v>
      </c>
      <c r="L103">
        <f t="shared" si="23"/>
        <v>0.16641025901036735</v>
      </c>
      <c r="U103">
        <f t="shared" si="32"/>
        <v>3.5151414972871895</v>
      </c>
      <c r="V103">
        <f t="shared" si="33"/>
        <v>0</v>
      </c>
      <c r="W103">
        <f t="shared" si="34"/>
        <v>0.4717390050722185</v>
      </c>
      <c r="X103">
        <f t="shared" si="35"/>
        <v>3.9868805023594081</v>
      </c>
    </row>
    <row r="104" spans="2:24">
      <c r="B104">
        <v>93</v>
      </c>
      <c r="C104">
        <f t="shared" si="22"/>
        <v>0.186</v>
      </c>
      <c r="D104">
        <f t="shared" si="24"/>
        <v>-1.772330082296887</v>
      </c>
      <c r="E104">
        <f t="shared" si="25"/>
        <v>-2.94</v>
      </c>
      <c r="F104">
        <f t="shared" si="26"/>
        <v>0</v>
      </c>
      <c r="G104">
        <f t="shared" si="28"/>
        <v>-2.94</v>
      </c>
      <c r="H104">
        <f t="shared" si="27"/>
        <v>-9.8000000000000007</v>
      </c>
      <c r="I104">
        <f t="shared" si="29"/>
        <v>-1.7919300822968871</v>
      </c>
      <c r="J104">
        <f t="shared" si="30"/>
        <v>-3.564260164593774E-3</v>
      </c>
      <c r="K104">
        <f t="shared" si="31"/>
        <v>-0.16997451917496112</v>
      </c>
      <c r="L104">
        <f t="shared" si="23"/>
        <v>0.16997451917496112</v>
      </c>
      <c r="U104">
        <f t="shared" si="32"/>
        <v>3.504662572403284</v>
      </c>
      <c r="V104">
        <f t="shared" si="33"/>
        <v>0</v>
      </c>
      <c r="W104">
        <f t="shared" si="34"/>
        <v>0.48165201297607924</v>
      </c>
      <c r="X104">
        <f t="shared" si="35"/>
        <v>3.9863145853793633</v>
      </c>
    </row>
    <row r="105" spans="2:24">
      <c r="B105">
        <v>94</v>
      </c>
      <c r="C105">
        <f t="shared" si="22"/>
        <v>0.188</v>
      </c>
      <c r="D105">
        <f t="shared" si="24"/>
        <v>-1.7908549242475089</v>
      </c>
      <c r="E105">
        <f t="shared" si="25"/>
        <v>-2.94</v>
      </c>
      <c r="F105">
        <f t="shared" si="26"/>
        <v>0</v>
      </c>
      <c r="G105">
        <f t="shared" si="28"/>
        <v>-2.94</v>
      </c>
      <c r="H105">
        <f t="shared" si="27"/>
        <v>-9.8000000000000007</v>
      </c>
      <c r="I105">
        <f t="shared" si="29"/>
        <v>-1.810454924247509</v>
      </c>
      <c r="J105">
        <f t="shared" si="30"/>
        <v>-3.6013098484950178E-3</v>
      </c>
      <c r="K105">
        <f t="shared" si="31"/>
        <v>-0.17357582902345614</v>
      </c>
      <c r="L105">
        <f t="shared" si="23"/>
        <v>0.17357582902345614</v>
      </c>
      <c r="U105">
        <f t="shared" si="32"/>
        <v>3.4940747214487087</v>
      </c>
      <c r="V105">
        <f t="shared" si="33"/>
        <v>0</v>
      </c>
      <c r="W105">
        <f t="shared" si="34"/>
        <v>0.49166205490980797</v>
      </c>
      <c r="X105">
        <f t="shared" si="35"/>
        <v>3.9857367763585168</v>
      </c>
    </row>
    <row r="106" spans="2:24">
      <c r="B106">
        <v>95</v>
      </c>
      <c r="C106">
        <f t="shared" si="22"/>
        <v>0.19</v>
      </c>
      <c r="D106">
        <f t="shared" si="24"/>
        <v>-1.8093686512929603</v>
      </c>
      <c r="E106">
        <f t="shared" si="25"/>
        <v>-2.94</v>
      </c>
      <c r="F106">
        <f t="shared" si="26"/>
        <v>0</v>
      </c>
      <c r="G106">
        <f t="shared" si="28"/>
        <v>-2.94</v>
      </c>
      <c r="H106">
        <f t="shared" si="27"/>
        <v>-9.8000000000000007</v>
      </c>
      <c r="I106">
        <f t="shared" si="29"/>
        <v>-1.8289686512929604</v>
      </c>
      <c r="J106">
        <f t="shared" si="30"/>
        <v>-3.6383373025859205E-3</v>
      </c>
      <c r="K106">
        <f t="shared" si="31"/>
        <v>-0.17721416632604206</v>
      </c>
      <c r="L106">
        <f t="shared" si="23"/>
        <v>0.17721416632604206</v>
      </c>
      <c r="U106">
        <f t="shared" si="32"/>
        <v>3.4833780097791061</v>
      </c>
      <c r="V106">
        <f t="shared" si="33"/>
        <v>0</v>
      </c>
      <c r="W106">
        <f t="shared" si="34"/>
        <v>0.50176894911185854</v>
      </c>
      <c r="X106">
        <f t="shared" si="35"/>
        <v>3.9851469588909647</v>
      </c>
    </row>
    <row r="107" spans="2:24">
      <c r="B107">
        <v>96</v>
      </c>
      <c r="C107">
        <f t="shared" si="22"/>
        <v>0.192</v>
      </c>
      <c r="D107">
        <f t="shared" si="24"/>
        <v>-1.8278712701021844</v>
      </c>
      <c r="E107">
        <f t="shared" si="25"/>
        <v>-2.94</v>
      </c>
      <c r="F107">
        <f t="shared" si="26"/>
        <v>0</v>
      </c>
      <c r="G107">
        <f t="shared" si="28"/>
        <v>-2.94</v>
      </c>
      <c r="H107">
        <f t="shared" si="27"/>
        <v>-9.8000000000000007</v>
      </c>
      <c r="I107">
        <f t="shared" si="29"/>
        <v>-1.8474712701021845</v>
      </c>
      <c r="J107">
        <f t="shared" si="30"/>
        <v>-3.6753425402043689E-3</v>
      </c>
      <c r="K107">
        <f t="shared" si="31"/>
        <v>-0.18088950886624644</v>
      </c>
      <c r="L107">
        <f t="shared" si="23"/>
        <v>0.18088950886624644</v>
      </c>
      <c r="U107">
        <f t="shared" si="32"/>
        <v>3.4725725027109053</v>
      </c>
      <c r="V107">
        <f t="shared" si="33"/>
        <v>0</v>
      </c>
      <c r="W107">
        <f t="shared" si="34"/>
        <v>0.51197251407794675</v>
      </c>
      <c r="X107">
        <f t="shared" si="35"/>
        <v>3.9845450167888519</v>
      </c>
    </row>
    <row r="108" spans="2:24">
      <c r="B108">
        <v>97</v>
      </c>
      <c r="C108">
        <f t="shared" si="22"/>
        <v>0.19400000000000001</v>
      </c>
      <c r="D108">
        <f t="shared" si="24"/>
        <v>-1.8463627873401232</v>
      </c>
      <c r="E108">
        <f t="shared" si="25"/>
        <v>-2.94</v>
      </c>
      <c r="F108">
        <f t="shared" si="26"/>
        <v>0</v>
      </c>
      <c r="G108">
        <f t="shared" si="28"/>
        <v>-2.94</v>
      </c>
      <c r="H108">
        <f t="shared" si="27"/>
        <v>-9.8000000000000007</v>
      </c>
      <c r="I108">
        <f t="shared" si="29"/>
        <v>-1.8659627873401232</v>
      </c>
      <c r="J108">
        <f t="shared" si="30"/>
        <v>-3.7123255746802464E-3</v>
      </c>
      <c r="K108">
        <f t="shared" si="31"/>
        <v>-0.18460183444092668</v>
      </c>
      <c r="L108">
        <f t="shared" si="23"/>
        <v>0.18460183444092668</v>
      </c>
      <c r="U108">
        <f t="shared" si="32"/>
        <v>3.4616582655213453</v>
      </c>
      <c r="V108">
        <f t="shared" si="33"/>
        <v>0</v>
      </c>
      <c r="W108">
        <f t="shared" si="34"/>
        <v>0.52227256856071824</v>
      </c>
      <c r="X108">
        <f t="shared" si="35"/>
        <v>3.9839308340820634</v>
      </c>
    </row>
    <row r="109" spans="2:24">
      <c r="B109">
        <v>98</v>
      </c>
      <c r="C109">
        <f t="shared" si="22"/>
        <v>0.19600000000000001</v>
      </c>
      <c r="D109">
        <f t="shared" si="24"/>
        <v>-1.864843209667719</v>
      </c>
      <c r="E109">
        <f t="shared" si="25"/>
        <v>-2.94</v>
      </c>
      <c r="F109">
        <f t="shared" si="26"/>
        <v>0</v>
      </c>
      <c r="G109">
        <f t="shared" si="28"/>
        <v>-2.94</v>
      </c>
      <c r="H109">
        <f t="shared" si="27"/>
        <v>-9.8000000000000007</v>
      </c>
      <c r="I109">
        <f t="shared" si="29"/>
        <v>-1.8844432096677191</v>
      </c>
      <c r="J109">
        <f t="shared" si="30"/>
        <v>-3.749286419335438E-3</v>
      </c>
      <c r="K109">
        <f t="shared" si="31"/>
        <v>-0.18835112086026212</v>
      </c>
      <c r="L109">
        <f t="shared" si="23"/>
        <v>0.18835112086026212</v>
      </c>
      <c r="U109">
        <f t="shared" si="32"/>
        <v>3.450635363448499</v>
      </c>
      <c r="V109">
        <f t="shared" si="33"/>
        <v>0</v>
      </c>
      <c r="W109">
        <f t="shared" si="34"/>
        <v>0.53266893156941619</v>
      </c>
      <c r="X109">
        <f t="shared" si="35"/>
        <v>3.9833042950179154</v>
      </c>
    </row>
    <row r="110" spans="2:24">
      <c r="B110">
        <v>99</v>
      </c>
      <c r="C110">
        <f t="shared" si="22"/>
        <v>0.19800000000000001</v>
      </c>
      <c r="D110">
        <f t="shared" si="24"/>
        <v>-1.8833125437419183</v>
      </c>
      <c r="E110">
        <f t="shared" si="25"/>
        <v>-2.94</v>
      </c>
      <c r="F110">
        <f t="shared" si="26"/>
        <v>0</v>
      </c>
      <c r="G110">
        <f t="shared" si="28"/>
        <v>-2.94</v>
      </c>
      <c r="H110">
        <f t="shared" si="27"/>
        <v>-9.8000000000000007</v>
      </c>
      <c r="I110">
        <f t="shared" si="29"/>
        <v>-1.9029125437419183</v>
      </c>
      <c r="J110">
        <f t="shared" si="30"/>
        <v>-3.7862250874838364E-3</v>
      </c>
      <c r="K110">
        <f t="shared" si="31"/>
        <v>-0.19213734594774595</v>
      </c>
      <c r="L110">
        <f t="shared" si="23"/>
        <v>0.19213734594774595</v>
      </c>
      <c r="U110">
        <f t="shared" si="32"/>
        <v>3.4395038616912963</v>
      </c>
      <c r="V110">
        <f t="shared" si="33"/>
        <v>0</v>
      </c>
      <c r="W110">
        <f t="shared" si="34"/>
        <v>0.54316142236955067</v>
      </c>
      <c r="X110">
        <f t="shared" si="35"/>
        <v>3.9826652840608467</v>
      </c>
    </row>
    <row r="111" spans="2:24">
      <c r="B111">
        <v>100</v>
      </c>
      <c r="C111">
        <f t="shared" si="22"/>
        <v>0.2</v>
      </c>
      <c r="D111">
        <f t="shared" si="24"/>
        <v>-1.9017707962156731</v>
      </c>
      <c r="E111">
        <f t="shared" si="25"/>
        <v>-2.94</v>
      </c>
      <c r="F111">
        <f t="shared" si="26"/>
        <v>0</v>
      </c>
      <c r="G111">
        <f t="shared" si="28"/>
        <v>-2.94</v>
      </c>
      <c r="H111">
        <f t="shared" si="27"/>
        <v>-9.8000000000000007</v>
      </c>
      <c r="I111">
        <f t="shared" si="29"/>
        <v>-1.9213707962156732</v>
      </c>
      <c r="J111">
        <f t="shared" si="30"/>
        <v>-3.8231415924313461E-3</v>
      </c>
      <c r="K111">
        <f t="shared" si="31"/>
        <v>-0.19596048754017731</v>
      </c>
      <c r="L111">
        <f t="shared" si="23"/>
        <v>0.19596048754017731</v>
      </c>
      <c r="U111">
        <f t="shared" si="32"/>
        <v>3.4282638254095485</v>
      </c>
      <c r="V111">
        <f t="shared" si="33"/>
        <v>0</v>
      </c>
      <c r="W111">
        <f t="shared" si="34"/>
        <v>0.55374986048256747</v>
      </c>
      <c r="X111">
        <f t="shared" si="35"/>
        <v>3.9820136858921158</v>
      </c>
    </row>
    <row r="112" spans="2:24">
      <c r="B112">
        <v>101</v>
      </c>
      <c r="C112">
        <f t="shared" si="22"/>
        <v>0.20200000000000001</v>
      </c>
      <c r="D112">
        <f t="shared" si="24"/>
        <v>-1.9202179737379437</v>
      </c>
      <c r="E112">
        <f t="shared" si="25"/>
        <v>-2.94</v>
      </c>
      <c r="F112">
        <f t="shared" si="26"/>
        <v>0</v>
      </c>
      <c r="G112">
        <f t="shared" si="28"/>
        <v>-2.94</v>
      </c>
      <c r="H112">
        <f t="shared" si="27"/>
        <v>-9.8000000000000007</v>
      </c>
      <c r="I112">
        <f t="shared" si="29"/>
        <v>-1.9398179737379437</v>
      </c>
      <c r="J112">
        <f t="shared" si="30"/>
        <v>-3.8600359474758872E-3</v>
      </c>
      <c r="K112">
        <f t="shared" si="31"/>
        <v>-0.1998205234876532</v>
      </c>
      <c r="L112">
        <f t="shared" si="23"/>
        <v>0.1998205234876532</v>
      </c>
      <c r="U112">
        <f t="shared" si="32"/>
        <v>3.4169153197239694</v>
      </c>
      <c r="V112">
        <f t="shared" si="33"/>
        <v>0</v>
      </c>
      <c r="W112">
        <f t="shared" si="34"/>
        <v>0.56443406568551724</v>
      </c>
      <c r="X112">
        <f t="shared" si="35"/>
        <v>3.9813493854094868</v>
      </c>
    </row>
    <row r="113" spans="2:24">
      <c r="B113">
        <v>102</v>
      </c>
      <c r="C113">
        <f t="shared" si="22"/>
        <v>0.20400000000000001</v>
      </c>
      <c r="D113">
        <f t="shared" si="24"/>
        <v>-1.9386540829537009</v>
      </c>
      <c r="E113">
        <f t="shared" si="25"/>
        <v>-2.94</v>
      </c>
      <c r="F113">
        <f t="shared" si="26"/>
        <v>0</v>
      </c>
      <c r="G113">
        <f t="shared" si="28"/>
        <v>-2.94</v>
      </c>
      <c r="H113">
        <f t="shared" si="27"/>
        <v>-9.8000000000000007</v>
      </c>
      <c r="I113">
        <f t="shared" si="29"/>
        <v>-1.958254082953701</v>
      </c>
      <c r="J113">
        <f t="shared" si="30"/>
        <v>-3.8969081659074017E-3</v>
      </c>
      <c r="K113">
        <f t="shared" si="31"/>
        <v>-0.2037174316535606</v>
      </c>
      <c r="L113">
        <f t="shared" si="23"/>
        <v>0.2037174316535606</v>
      </c>
      <c r="U113">
        <f t="shared" si="32"/>
        <v>3.4054584097162013</v>
      </c>
      <c r="V113">
        <f t="shared" si="33"/>
        <v>0</v>
      </c>
      <c r="W113">
        <f t="shared" si="34"/>
        <v>0.575213858010726</v>
      </c>
      <c r="X113">
        <f t="shared" si="35"/>
        <v>3.9806722677269271</v>
      </c>
    </row>
    <row r="114" spans="2:24">
      <c r="B114">
        <v>103</v>
      </c>
      <c r="C114">
        <f t="shared" si="22"/>
        <v>0.20600000000000002</v>
      </c>
      <c r="D114">
        <f t="shared" si="24"/>
        <v>-1.9570791305039286</v>
      </c>
      <c r="E114">
        <f t="shared" si="25"/>
        <v>-2.94</v>
      </c>
      <c r="F114">
        <f t="shared" si="26"/>
        <v>0</v>
      </c>
      <c r="G114">
        <f t="shared" si="28"/>
        <v>-2.94</v>
      </c>
      <c r="H114">
        <f t="shared" si="27"/>
        <v>-9.8000000000000007</v>
      </c>
      <c r="I114">
        <f t="shared" si="29"/>
        <v>-1.9766791305039286</v>
      </c>
      <c r="J114">
        <f t="shared" si="30"/>
        <v>-3.9337582610078567E-3</v>
      </c>
      <c r="K114">
        <f t="shared" si="31"/>
        <v>-0.20765118991456846</v>
      </c>
      <c r="L114">
        <f t="shared" si="23"/>
        <v>0.20765118991456846</v>
      </c>
      <c r="U114">
        <f t="shared" si="32"/>
        <v>3.393893160428838</v>
      </c>
      <c r="V114">
        <f t="shared" si="33"/>
        <v>0</v>
      </c>
      <c r="W114">
        <f t="shared" si="34"/>
        <v>0.58608905774546505</v>
      </c>
      <c r="X114">
        <f t="shared" si="35"/>
        <v>3.9799822181743032</v>
      </c>
    </row>
    <row r="115" spans="2:24">
      <c r="B115">
        <v>104</v>
      </c>
      <c r="C115">
        <f t="shared" si="22"/>
        <v>0.20800000000000002</v>
      </c>
      <c r="D115">
        <f t="shared" si="24"/>
        <v>-1.9754931230256261</v>
      </c>
      <c r="E115">
        <f t="shared" si="25"/>
        <v>-2.94</v>
      </c>
      <c r="F115">
        <f t="shared" si="26"/>
        <v>0</v>
      </c>
      <c r="G115">
        <f t="shared" si="28"/>
        <v>-2.94</v>
      </c>
      <c r="H115">
        <f t="shared" si="27"/>
        <v>-9.8000000000000007</v>
      </c>
      <c r="I115">
        <f t="shared" si="29"/>
        <v>-1.9950931230256261</v>
      </c>
      <c r="J115">
        <f t="shared" si="30"/>
        <v>-3.9705862460512522E-3</v>
      </c>
      <c r="K115">
        <f t="shared" si="31"/>
        <v>-0.21162177616061972</v>
      </c>
      <c r="L115">
        <f t="shared" si="23"/>
        <v>0.21162177616061972</v>
      </c>
      <c r="U115">
        <f t="shared" si="32"/>
        <v>3.382219636865448</v>
      </c>
      <c r="V115">
        <f t="shared" si="33"/>
        <v>0</v>
      </c>
      <c r="W115">
        <f t="shared" si="34"/>
        <v>0.59705948543162191</v>
      </c>
      <c r="X115">
        <f t="shared" si="35"/>
        <v>3.9792791222970698</v>
      </c>
    </row>
    <row r="116" spans="2:24">
      <c r="B116">
        <v>105</v>
      </c>
      <c r="C116">
        <f t="shared" si="22"/>
        <v>0.21</v>
      </c>
      <c r="D116">
        <f t="shared" si="24"/>
        <v>-1.9938960671518107</v>
      </c>
      <c r="E116">
        <f t="shared" si="25"/>
        <v>-2.94</v>
      </c>
      <c r="F116">
        <f t="shared" si="26"/>
        <v>0</v>
      </c>
      <c r="G116">
        <f t="shared" si="28"/>
        <v>-2.94</v>
      </c>
      <c r="H116">
        <f t="shared" si="27"/>
        <v>-9.8000000000000007</v>
      </c>
      <c r="I116">
        <f t="shared" si="29"/>
        <v>-2.0134960671518107</v>
      </c>
      <c r="J116">
        <f t="shared" si="30"/>
        <v>-4.0073921343036214E-3</v>
      </c>
      <c r="K116">
        <f t="shared" si="31"/>
        <v>-0.21562916829492335</v>
      </c>
      <c r="L116">
        <f t="shared" si="23"/>
        <v>0.21562916829492335</v>
      </c>
      <c r="U116">
        <f t="shared" si="32"/>
        <v>3.3704379039905947</v>
      </c>
      <c r="V116">
        <f t="shared" si="33"/>
        <v>0</v>
      </c>
      <c r="W116">
        <f t="shared" si="34"/>
        <v>0.60812496186537135</v>
      </c>
      <c r="X116">
        <f t="shared" si="35"/>
        <v>3.9785628658559662</v>
      </c>
    </row>
    <row r="117" spans="2:24">
      <c r="B117">
        <v>106</v>
      </c>
      <c r="C117">
        <f t="shared" si="22"/>
        <v>0.21199999999999999</v>
      </c>
      <c r="D117">
        <f t="shared" si="24"/>
        <v>-2.0122879695115197</v>
      </c>
      <c r="E117">
        <f t="shared" si="25"/>
        <v>-2.94</v>
      </c>
      <c r="F117">
        <f t="shared" si="26"/>
        <v>0</v>
      </c>
      <c r="G117">
        <f t="shared" si="28"/>
        <v>-2.94</v>
      </c>
      <c r="H117">
        <f t="shared" si="27"/>
        <v>-9.8000000000000007</v>
      </c>
      <c r="I117">
        <f t="shared" si="29"/>
        <v>-2.0318879695115197</v>
      </c>
      <c r="J117">
        <f t="shared" si="30"/>
        <v>-4.0441759390230396E-3</v>
      </c>
      <c r="K117">
        <f t="shared" si="31"/>
        <v>-0.21967334423394638</v>
      </c>
      <c r="L117">
        <f t="shared" si="23"/>
        <v>0.21967334423394638</v>
      </c>
      <c r="U117">
        <f t="shared" si="32"/>
        <v>3.3585480267298671</v>
      </c>
      <c r="V117">
        <f t="shared" si="33"/>
        <v>0</v>
      </c>
      <c r="W117">
        <f t="shared" si="34"/>
        <v>0.61928530809684701</v>
      </c>
      <c r="X117">
        <f t="shared" si="35"/>
        <v>3.9778333348267143</v>
      </c>
    </row>
    <row r="118" spans="2:24">
      <c r="B118">
        <v>107</v>
      </c>
      <c r="C118">
        <f t="shared" si="22"/>
        <v>0.214</v>
      </c>
      <c r="D118">
        <f t="shared" si="24"/>
        <v>-2.0306688367298129</v>
      </c>
      <c r="E118">
        <f t="shared" si="25"/>
        <v>-2.94</v>
      </c>
      <c r="F118">
        <f t="shared" si="26"/>
        <v>0</v>
      </c>
      <c r="G118">
        <f t="shared" si="28"/>
        <v>-2.94</v>
      </c>
      <c r="H118">
        <f t="shared" si="27"/>
        <v>-9.8000000000000007</v>
      </c>
      <c r="I118">
        <f t="shared" si="29"/>
        <v>-2.050268836729813</v>
      </c>
      <c r="J118">
        <f t="shared" si="30"/>
        <v>-4.0809376734596255E-3</v>
      </c>
      <c r="K118">
        <f t="shared" si="31"/>
        <v>-0.22375428190740601</v>
      </c>
      <c r="L118">
        <f t="shared" si="23"/>
        <v>0.22375428190740601</v>
      </c>
      <c r="U118">
        <f t="shared" si="32"/>
        <v>3.3465500699698958</v>
      </c>
      <c r="V118">
        <f t="shared" si="33"/>
        <v>0</v>
      </c>
      <c r="W118">
        <f t="shared" si="34"/>
        <v>0.63054034542981308</v>
      </c>
      <c r="X118">
        <f t="shared" si="35"/>
        <v>3.9770904153997089</v>
      </c>
    </row>
    <row r="119" spans="2:24">
      <c r="B119">
        <v>108</v>
      </c>
      <c r="C119">
        <f t="shared" si="22"/>
        <v>0.216</v>
      </c>
      <c r="D119">
        <f t="shared" si="24"/>
        <v>-2.049038675427775</v>
      </c>
      <c r="E119">
        <f t="shared" si="25"/>
        <v>-2.94</v>
      </c>
      <c r="F119">
        <f t="shared" si="26"/>
        <v>0</v>
      </c>
      <c r="G119">
        <f t="shared" si="28"/>
        <v>-2.94</v>
      </c>
      <c r="H119">
        <f t="shared" si="27"/>
        <v>-9.8000000000000007</v>
      </c>
      <c r="I119">
        <f t="shared" si="29"/>
        <v>-2.068638675427775</v>
      </c>
      <c r="J119">
        <f t="shared" si="30"/>
        <v>-4.1176773508555496E-3</v>
      </c>
      <c r="K119">
        <f t="shared" si="31"/>
        <v>-0.22787195925826156</v>
      </c>
      <c r="L119">
        <f t="shared" si="23"/>
        <v>0.22787195925826156</v>
      </c>
      <c r="U119">
        <f t="shared" si="32"/>
        <v>3.3344440985583805</v>
      </c>
      <c r="V119">
        <f t="shared" si="33"/>
        <v>0</v>
      </c>
      <c r="W119">
        <f t="shared" si="34"/>
        <v>0.6418898954213369</v>
      </c>
      <c r="X119">
        <f t="shared" si="35"/>
        <v>3.9763339939797175</v>
      </c>
    </row>
    <row r="120" spans="2:24">
      <c r="B120">
        <v>109</v>
      </c>
      <c r="C120">
        <f t="shared" si="22"/>
        <v>0.218</v>
      </c>
      <c r="D120">
        <f t="shared" si="24"/>
        <v>-2.0673974922225185</v>
      </c>
      <c r="E120">
        <f t="shared" si="25"/>
        <v>-2.94</v>
      </c>
      <c r="F120">
        <f t="shared" si="26"/>
        <v>0</v>
      </c>
      <c r="G120">
        <f t="shared" si="28"/>
        <v>-2.94</v>
      </c>
      <c r="H120">
        <f t="shared" si="27"/>
        <v>-9.8000000000000007</v>
      </c>
      <c r="I120">
        <f t="shared" si="29"/>
        <v>-2.0869974922225185</v>
      </c>
      <c r="J120">
        <f t="shared" si="30"/>
        <v>-4.1543949844450364E-3</v>
      </c>
      <c r="K120">
        <f t="shared" si="31"/>
        <v>-0.2320263542427066</v>
      </c>
      <c r="L120">
        <f t="shared" si="23"/>
        <v>0.2320263542427066</v>
      </c>
      <c r="U120">
        <f t="shared" si="32"/>
        <v>3.3222301773041121</v>
      </c>
      <c r="V120">
        <f t="shared" si="33"/>
        <v>0</v>
      </c>
      <c r="W120">
        <f t="shared" si="34"/>
        <v>0.65333377988146213</v>
      </c>
      <c r="X120">
        <f t="shared" si="35"/>
        <v>3.9755639571855741</v>
      </c>
    </row>
    <row r="121" spans="2:24">
      <c r="B121">
        <v>110</v>
      </c>
      <c r="C121">
        <f t="shared" si="22"/>
        <v>0.22</v>
      </c>
      <c r="D121">
        <f t="shared" si="24"/>
        <v>-2.085745293727185</v>
      </c>
      <c r="E121">
        <f t="shared" si="25"/>
        <v>-2.94</v>
      </c>
      <c r="F121">
        <f t="shared" si="26"/>
        <v>0</v>
      </c>
      <c r="G121">
        <f t="shared" si="28"/>
        <v>-2.94</v>
      </c>
      <c r="H121">
        <f t="shared" si="27"/>
        <v>-9.8000000000000007</v>
      </c>
      <c r="I121">
        <f t="shared" si="29"/>
        <v>-2.105345293727185</v>
      </c>
      <c r="J121">
        <f t="shared" si="30"/>
        <v>-4.1910905874543696E-3</v>
      </c>
      <c r="K121">
        <f t="shared" si="31"/>
        <v>-0.23621744483016097</v>
      </c>
      <c r="L121">
        <f t="shared" si="23"/>
        <v>0.23621744483016097</v>
      </c>
      <c r="U121">
        <f t="shared" si="32"/>
        <v>3.3099083709769963</v>
      </c>
      <c r="V121">
        <f t="shared" si="33"/>
        <v>0</v>
      </c>
      <c r="W121">
        <f t="shared" si="34"/>
        <v>0.66487182087288099</v>
      </c>
      <c r="X121">
        <f t="shared" si="35"/>
        <v>3.9747801918498773</v>
      </c>
    </row>
    <row r="122" spans="2:24">
      <c r="B122">
        <v>111</v>
      </c>
      <c r="C122">
        <f t="shared" si="22"/>
        <v>0.222</v>
      </c>
      <c r="D122">
        <f t="shared" si="24"/>
        <v>-2.1040820865509486</v>
      </c>
      <c r="E122">
        <f t="shared" si="25"/>
        <v>-2.94</v>
      </c>
      <c r="F122">
        <f t="shared" si="26"/>
        <v>0</v>
      </c>
      <c r="G122">
        <f t="shared" si="28"/>
        <v>-2.94</v>
      </c>
      <c r="H122">
        <f t="shared" si="27"/>
        <v>-9.8000000000000007</v>
      </c>
      <c r="I122">
        <f t="shared" si="29"/>
        <v>-2.1236820865509487</v>
      </c>
      <c r="J122">
        <f t="shared" si="30"/>
        <v>-4.2277641731018976E-3</v>
      </c>
      <c r="K122">
        <f t="shared" si="31"/>
        <v>-0.24044520900326286</v>
      </c>
      <c r="L122">
        <f t="shared" si="23"/>
        <v>0.24044520900326286</v>
      </c>
      <c r="U122">
        <f t="shared" si="32"/>
        <v>3.2974787443080764</v>
      </c>
      <c r="V122">
        <f t="shared" si="33"/>
        <v>0</v>
      </c>
      <c r="W122">
        <f t="shared" si="34"/>
        <v>0.67650384071060865</v>
      </c>
      <c r="X122">
        <f t="shared" si="35"/>
        <v>3.973982585018685</v>
      </c>
    </row>
    <row r="123" spans="2:24">
      <c r="B123">
        <v>112</v>
      </c>
      <c r="C123">
        <f t="shared" si="22"/>
        <v>0.224</v>
      </c>
      <c r="D123">
        <f t="shared" si="24"/>
        <v>-2.1224078772990183</v>
      </c>
      <c r="E123">
        <f t="shared" si="25"/>
        <v>-2.94</v>
      </c>
      <c r="F123">
        <f t="shared" si="26"/>
        <v>0</v>
      </c>
      <c r="G123">
        <f t="shared" si="28"/>
        <v>-2.94</v>
      </c>
      <c r="H123">
        <f t="shared" si="27"/>
        <v>-9.8000000000000007</v>
      </c>
      <c r="I123">
        <f t="shared" si="29"/>
        <v>-2.1420078772990183</v>
      </c>
      <c r="J123">
        <f t="shared" si="30"/>
        <v>-4.2644157545980365E-3</v>
      </c>
      <c r="K123">
        <f t="shared" si="31"/>
        <v>-0.2447096247578609</v>
      </c>
      <c r="L123">
        <f t="shared" si="23"/>
        <v>0.2447096247578609</v>
      </c>
      <c r="U123">
        <f t="shared" si="32"/>
        <v>3.2849413619895587</v>
      </c>
      <c r="V123">
        <f t="shared" si="33"/>
        <v>0</v>
      </c>
      <c r="W123">
        <f t="shared" si="34"/>
        <v>0.68822966196165691</v>
      </c>
      <c r="X123">
        <f t="shared" si="35"/>
        <v>3.9731710239512155</v>
      </c>
    </row>
    <row r="124" spans="2:24">
      <c r="B124">
        <v>113</v>
      </c>
      <c r="C124">
        <f t="shared" si="22"/>
        <v>0.22600000000000001</v>
      </c>
      <c r="D124">
        <f t="shared" si="24"/>
        <v>-2.1407226725726387</v>
      </c>
      <c r="E124">
        <f t="shared" si="25"/>
        <v>-2.94</v>
      </c>
      <c r="F124">
        <f t="shared" si="26"/>
        <v>0</v>
      </c>
      <c r="G124">
        <f t="shared" si="28"/>
        <v>-2.94</v>
      </c>
      <c r="H124">
        <f t="shared" si="27"/>
        <v>-9.8000000000000007</v>
      </c>
      <c r="I124">
        <f t="shared" si="29"/>
        <v>-2.1603226725726388</v>
      </c>
      <c r="J124">
        <f t="shared" si="30"/>
        <v>-4.3010453451452777E-3</v>
      </c>
      <c r="K124">
        <f t="shared" si="31"/>
        <v>-0.24901067010300618</v>
      </c>
      <c r="L124">
        <f t="shared" si="23"/>
        <v>0.24901067010300618</v>
      </c>
      <c r="U124">
        <f t="shared" si="32"/>
        <v>3.2722962886748315</v>
      </c>
      <c r="V124">
        <f t="shared" si="33"/>
        <v>0</v>
      </c>
      <c r="W124">
        <f t="shared" si="34"/>
        <v>0.70004910744470827</v>
      </c>
      <c r="X124">
        <f t="shared" si="35"/>
        <v>3.9723453961195396</v>
      </c>
    </row>
    <row r="125" spans="2:24">
      <c r="B125">
        <v>114</v>
      </c>
      <c r="C125">
        <f t="shared" si="22"/>
        <v>0.22800000000000001</v>
      </c>
      <c r="D125">
        <f t="shared" si="24"/>
        <v>-2.1590264789690949</v>
      </c>
      <c r="E125">
        <f t="shared" si="25"/>
        <v>-2.94</v>
      </c>
      <c r="F125">
        <f t="shared" si="26"/>
        <v>0</v>
      </c>
      <c r="G125">
        <f t="shared" si="28"/>
        <v>-2.94</v>
      </c>
      <c r="H125">
        <f t="shared" si="27"/>
        <v>-9.8000000000000007</v>
      </c>
      <c r="I125">
        <f t="shared" si="29"/>
        <v>-2.178626478969095</v>
      </c>
      <c r="J125">
        <f t="shared" si="30"/>
        <v>-4.3376529579381897E-3</v>
      </c>
      <c r="K125">
        <f t="shared" si="31"/>
        <v>-0.25334832306094435</v>
      </c>
      <c r="L125">
        <f t="shared" si="23"/>
        <v>0.25334832306094435</v>
      </c>
      <c r="U125">
        <f t="shared" si="32"/>
        <v>3.2595435889784934</v>
      </c>
      <c r="V125">
        <f t="shared" si="33"/>
        <v>0</v>
      </c>
      <c r="W125">
        <f t="shared" si="34"/>
        <v>0.71196200022979139</v>
      </c>
      <c r="X125">
        <f t="shared" si="35"/>
        <v>3.9715055892082849</v>
      </c>
    </row>
    <row r="126" spans="2:24">
      <c r="B126">
        <v>115</v>
      </c>
      <c r="C126">
        <f t="shared" si="22"/>
        <v>0.23</v>
      </c>
      <c r="D126">
        <f t="shared" si="24"/>
        <v>-2.1773193030817133</v>
      </c>
      <c r="E126">
        <f t="shared" si="25"/>
        <v>-2.94</v>
      </c>
      <c r="F126">
        <f t="shared" si="26"/>
        <v>0</v>
      </c>
      <c r="G126">
        <f t="shared" si="28"/>
        <v>-2.94</v>
      </c>
      <c r="H126">
        <f t="shared" si="27"/>
        <v>-9.8000000000000007</v>
      </c>
      <c r="I126">
        <f t="shared" si="29"/>
        <v>-2.1969193030817133</v>
      </c>
      <c r="J126">
        <f t="shared" si="30"/>
        <v>-4.3742386061634267E-3</v>
      </c>
      <c r="K126">
        <f t="shared" si="31"/>
        <v>-0.25772256166710777</v>
      </c>
      <c r="L126">
        <f t="shared" si="23"/>
        <v>0.25772256166710777</v>
      </c>
      <c r="U126">
        <f t="shared" si="32"/>
        <v>3.2466833274763731</v>
      </c>
      <c r="V126">
        <f t="shared" si="33"/>
        <v>0</v>
      </c>
      <c r="W126">
        <f t="shared" si="34"/>
        <v>0.72396816363795613</v>
      </c>
      <c r="X126">
        <f t="shared" si="35"/>
        <v>3.9706514911143294</v>
      </c>
    </row>
    <row r="127" spans="2:24">
      <c r="B127">
        <v>116</v>
      </c>
      <c r="C127">
        <f t="shared" si="22"/>
        <v>0.23200000000000001</v>
      </c>
      <c r="D127">
        <f t="shared" si="24"/>
        <v>-2.1956011514998641</v>
      </c>
      <c r="E127">
        <f t="shared" si="25"/>
        <v>-2.94</v>
      </c>
      <c r="F127">
        <f t="shared" si="26"/>
        <v>0</v>
      </c>
      <c r="G127">
        <f t="shared" si="28"/>
        <v>-2.94</v>
      </c>
      <c r="H127">
        <f t="shared" si="27"/>
        <v>-9.8000000000000007</v>
      </c>
      <c r="I127">
        <f t="shared" si="29"/>
        <v>-2.2152011514998642</v>
      </c>
      <c r="J127">
        <f t="shared" si="30"/>
        <v>-4.4108023029997279E-3</v>
      </c>
      <c r="K127">
        <f t="shared" si="31"/>
        <v>-0.2621333639701075</v>
      </c>
      <c r="L127">
        <f t="shared" si="23"/>
        <v>0.2621333639701075</v>
      </c>
      <c r="U127">
        <f t="shared" si="32"/>
        <v>3.2337155687055534</v>
      </c>
      <c r="V127">
        <f t="shared" si="33"/>
        <v>0</v>
      </c>
      <c r="W127">
        <f t="shared" si="34"/>
        <v>0.73606742124094859</v>
      </c>
      <c r="X127">
        <f t="shared" si="35"/>
        <v>3.969782989946502</v>
      </c>
    </row>
    <row r="128" spans="2:24">
      <c r="B128">
        <v>117</v>
      </c>
      <c r="C128">
        <f t="shared" si="22"/>
        <v>0.23400000000000001</v>
      </c>
      <c r="D128">
        <f t="shared" si="24"/>
        <v>-2.2138720308089641</v>
      </c>
      <c r="E128">
        <f t="shared" si="25"/>
        <v>-2.94</v>
      </c>
      <c r="F128">
        <f t="shared" si="26"/>
        <v>0</v>
      </c>
      <c r="G128">
        <f t="shared" si="28"/>
        <v>-2.94</v>
      </c>
      <c r="H128">
        <f t="shared" si="27"/>
        <v>-9.8000000000000007</v>
      </c>
      <c r="I128">
        <f t="shared" si="29"/>
        <v>-2.2334720308089642</v>
      </c>
      <c r="J128">
        <f t="shared" si="30"/>
        <v>-4.4473440616179284E-3</v>
      </c>
      <c r="K128">
        <f t="shared" si="31"/>
        <v>-0.26658070803172546</v>
      </c>
      <c r="L128">
        <f t="shared" si="23"/>
        <v>0.26658070803172546</v>
      </c>
      <c r="U128">
        <f t="shared" si="32"/>
        <v>3.2206403771643966</v>
      </c>
      <c r="V128">
        <f t="shared" si="33"/>
        <v>0</v>
      </c>
      <c r="W128">
        <f t="shared" si="34"/>
        <v>0.74825959686088783</v>
      </c>
      <c r="X128">
        <f t="shared" si="35"/>
        <v>3.9688999740252844</v>
      </c>
    </row>
    <row r="129" spans="2:24">
      <c r="B129">
        <v>118</v>
      </c>
      <c r="C129">
        <f t="shared" si="22"/>
        <v>0.23600000000000002</v>
      </c>
      <c r="D129">
        <f t="shared" si="24"/>
        <v>-2.2321319475904788</v>
      </c>
      <c r="E129">
        <f t="shared" si="25"/>
        <v>-2.94</v>
      </c>
      <c r="F129">
        <f t="shared" si="26"/>
        <v>0</v>
      </c>
      <c r="G129">
        <f t="shared" si="28"/>
        <v>-2.94</v>
      </c>
      <c r="H129">
        <f t="shared" si="27"/>
        <v>-9.8000000000000007</v>
      </c>
      <c r="I129">
        <f t="shared" si="29"/>
        <v>-2.2517319475904789</v>
      </c>
      <c r="J129">
        <f t="shared" si="30"/>
        <v>-4.4838638951809574E-3</v>
      </c>
      <c r="K129">
        <f t="shared" si="31"/>
        <v>-0.27106457192690642</v>
      </c>
      <c r="L129">
        <f t="shared" si="23"/>
        <v>0.27106457192690642</v>
      </c>
      <c r="U129">
        <f t="shared" si="32"/>
        <v>3.2074578173125645</v>
      </c>
      <c r="V129">
        <f t="shared" si="33"/>
        <v>0</v>
      </c>
      <c r="W129">
        <f t="shared" si="34"/>
        <v>0.76054451456994165</v>
      </c>
      <c r="X129">
        <f t="shared" si="35"/>
        <v>3.9680023318825062</v>
      </c>
    </row>
    <row r="130" spans="2:24">
      <c r="B130">
        <v>119</v>
      </c>
      <c r="C130">
        <f t="shared" si="22"/>
        <v>0.23800000000000002</v>
      </c>
      <c r="D130">
        <f t="shared" si="24"/>
        <v>-2.2503809084219246</v>
      </c>
      <c r="E130">
        <f t="shared" si="25"/>
        <v>-2.94</v>
      </c>
      <c r="F130">
        <f t="shared" si="26"/>
        <v>0</v>
      </c>
      <c r="G130">
        <f t="shared" si="28"/>
        <v>-2.94</v>
      </c>
      <c r="H130">
        <f t="shared" si="27"/>
        <v>-9.8000000000000007</v>
      </c>
      <c r="I130">
        <f t="shared" si="29"/>
        <v>-2.2699809084219247</v>
      </c>
      <c r="J130">
        <f t="shared" si="30"/>
        <v>-4.5203618168438492E-3</v>
      </c>
      <c r="K130">
        <f t="shared" si="31"/>
        <v>-0.27558493374375026</v>
      </c>
      <c r="L130">
        <f t="shared" si="23"/>
        <v>0.27558493374375026</v>
      </c>
      <c r="U130">
        <f t="shared" si="32"/>
        <v>3.1941679535710437</v>
      </c>
      <c r="V130">
        <f t="shared" si="33"/>
        <v>0</v>
      </c>
      <c r="W130">
        <f t="shared" si="34"/>
        <v>0.77292199869000389</v>
      </c>
      <c r="X130">
        <f t="shared" si="35"/>
        <v>3.9670899522610474</v>
      </c>
    </row>
    <row r="131" spans="2:24">
      <c r="B131">
        <v>120</v>
      </c>
      <c r="C131">
        <f t="shared" si="22"/>
        <v>0.24</v>
      </c>
      <c r="D131">
        <f t="shared" si="24"/>
        <v>-2.2686189198768716</v>
      </c>
      <c r="E131">
        <f t="shared" si="25"/>
        <v>-2.94</v>
      </c>
      <c r="F131">
        <f t="shared" si="26"/>
        <v>0</v>
      </c>
      <c r="G131">
        <f t="shared" si="28"/>
        <v>-2.94</v>
      </c>
      <c r="H131">
        <f t="shared" si="27"/>
        <v>-9.8000000000000007</v>
      </c>
      <c r="I131">
        <f t="shared" si="29"/>
        <v>-2.2882189198768716</v>
      </c>
      <c r="J131">
        <f t="shared" si="30"/>
        <v>-4.5568378397537433E-3</v>
      </c>
      <c r="K131">
        <f t="shared" si="31"/>
        <v>-0.28014177158350401</v>
      </c>
      <c r="L131">
        <f t="shared" si="23"/>
        <v>0.28014177158350401</v>
      </c>
      <c r="U131">
        <f t="shared" si="32"/>
        <v>3.1807708503221681</v>
      </c>
      <c r="V131">
        <f t="shared" si="33"/>
        <v>0</v>
      </c>
      <c r="W131">
        <f t="shared" si="34"/>
        <v>0.78539187379237152</v>
      </c>
      <c r="X131">
        <f t="shared" si="35"/>
        <v>3.9661627241145396</v>
      </c>
    </row>
    <row r="132" spans="2:24">
      <c r="B132">
        <v>121</v>
      </c>
      <c r="C132">
        <f t="shared" si="22"/>
        <v>0.24199999999999999</v>
      </c>
      <c r="D132">
        <f t="shared" si="24"/>
        <v>-2.2868459885249455</v>
      </c>
      <c r="E132">
        <f t="shared" si="25"/>
        <v>-2.94</v>
      </c>
      <c r="F132">
        <f t="shared" si="26"/>
        <v>0</v>
      </c>
      <c r="G132">
        <f t="shared" si="28"/>
        <v>-2.94</v>
      </c>
      <c r="H132">
        <f t="shared" si="27"/>
        <v>-9.8000000000000007</v>
      </c>
      <c r="I132">
        <f t="shared" si="29"/>
        <v>-2.3064459885249455</v>
      </c>
      <c r="J132">
        <f t="shared" si="30"/>
        <v>-4.5932919770498909E-3</v>
      </c>
      <c r="K132">
        <f t="shared" si="31"/>
        <v>-0.28473506356055389</v>
      </c>
      <c r="L132">
        <f t="shared" si="23"/>
        <v>0.28473506356055389</v>
      </c>
      <c r="U132">
        <f t="shared" si="32"/>
        <v>3.1672665719096411</v>
      </c>
      <c r="V132">
        <f t="shared" si="33"/>
        <v>0</v>
      </c>
      <c r="W132">
        <f t="shared" si="34"/>
        <v>0.79795396469742197</v>
      </c>
      <c r="X132">
        <f t="shared" si="35"/>
        <v>3.9652205366070632</v>
      </c>
    </row>
    <row r="133" spans="2:24">
      <c r="B133">
        <v>122</v>
      </c>
      <c r="C133">
        <f t="shared" si="22"/>
        <v>0.24399999999999999</v>
      </c>
      <c r="D133">
        <f t="shared" si="24"/>
        <v>-2.3050621209318303</v>
      </c>
      <c r="E133">
        <f t="shared" si="25"/>
        <v>-2.94</v>
      </c>
      <c r="F133">
        <f t="shared" si="26"/>
        <v>0</v>
      </c>
      <c r="G133">
        <f t="shared" si="28"/>
        <v>-2.94</v>
      </c>
      <c r="H133">
        <f t="shared" si="27"/>
        <v>-9.8000000000000007</v>
      </c>
      <c r="I133">
        <f t="shared" si="29"/>
        <v>-2.3246621209318303</v>
      </c>
      <c r="J133">
        <f t="shared" si="30"/>
        <v>-4.6297242418636602E-3</v>
      </c>
      <c r="K133">
        <f t="shared" si="31"/>
        <v>-0.28936478780241753</v>
      </c>
      <c r="L133">
        <f t="shared" si="23"/>
        <v>0.28936478780241753</v>
      </c>
      <c r="U133">
        <f t="shared" si="32"/>
        <v>3.1536551826385621</v>
      </c>
      <c r="V133">
        <f t="shared" si="33"/>
        <v>0</v>
      </c>
      <c r="W133">
        <f t="shared" si="34"/>
        <v>0.81060809647429133</v>
      </c>
      <c r="X133">
        <f t="shared" si="35"/>
        <v>3.9642632791128536</v>
      </c>
    </row>
    <row r="134" spans="2:24">
      <c r="B134">
        <v>123</v>
      </c>
      <c r="C134">
        <f t="shared" si="22"/>
        <v>0.246</v>
      </c>
      <c r="D134">
        <f t="shared" si="24"/>
        <v>-2.3232673236592709</v>
      </c>
      <c r="E134">
        <f t="shared" si="25"/>
        <v>-2.94</v>
      </c>
      <c r="F134">
        <f t="shared" si="26"/>
        <v>0</v>
      </c>
      <c r="G134">
        <f t="shared" si="28"/>
        <v>-2.94</v>
      </c>
      <c r="H134">
        <f t="shared" si="27"/>
        <v>-9.8000000000000007</v>
      </c>
      <c r="I134">
        <f t="shared" si="29"/>
        <v>-2.342867323659271</v>
      </c>
      <c r="J134">
        <f t="shared" si="30"/>
        <v>-4.6661346473185414E-3</v>
      </c>
      <c r="K134">
        <f t="shared" si="31"/>
        <v>-0.29403092244973605</v>
      </c>
      <c r="L134">
        <f t="shared" si="23"/>
        <v>0.29403092244973605</v>
      </c>
      <c r="U134">
        <f t="shared" si="32"/>
        <v>3.1399367467754451</v>
      </c>
      <c r="V134">
        <f t="shared" si="33"/>
        <v>0</v>
      </c>
      <c r="W134">
        <f t="shared" si="34"/>
        <v>0.82335409444055319</v>
      </c>
      <c r="X134">
        <f t="shared" si="35"/>
        <v>3.9632908412159984</v>
      </c>
    </row>
    <row r="135" spans="2:24">
      <c r="B135">
        <v>124</v>
      </c>
      <c r="C135">
        <f t="shared" si="22"/>
        <v>0.248</v>
      </c>
      <c r="D135">
        <f t="shared" si="24"/>
        <v>-2.3414616032650755</v>
      </c>
      <c r="E135">
        <f t="shared" si="25"/>
        <v>-2.94</v>
      </c>
      <c r="F135">
        <f t="shared" si="26"/>
        <v>0</v>
      </c>
      <c r="G135">
        <f t="shared" si="28"/>
        <v>-2.94</v>
      </c>
      <c r="H135">
        <f t="shared" si="27"/>
        <v>-9.8000000000000007</v>
      </c>
      <c r="I135">
        <f t="shared" si="29"/>
        <v>-2.3610616032650755</v>
      </c>
      <c r="J135">
        <f t="shared" si="30"/>
        <v>-4.7025232065301507E-3</v>
      </c>
      <c r="K135">
        <f t="shared" si="31"/>
        <v>-0.29873344565626619</v>
      </c>
      <c r="L135">
        <f t="shared" si="23"/>
        <v>0.29873344565626619</v>
      </c>
      <c r="U135">
        <f t="shared" si="32"/>
        <v>3.1261113285482467</v>
      </c>
      <c r="V135">
        <f t="shared" si="33"/>
        <v>0</v>
      </c>
      <c r="W135">
        <f t="shared" si="34"/>
        <v>0.83619178416189732</v>
      </c>
      <c r="X135">
        <f t="shared" si="35"/>
        <v>3.9623031127101438</v>
      </c>
    </row>
    <row r="136" spans="2:24">
      <c r="B136">
        <v>125</v>
      </c>
      <c r="C136">
        <f t="shared" si="22"/>
        <v>0.25</v>
      </c>
      <c r="D136">
        <f t="shared" si="24"/>
        <v>-2.3596449663031165</v>
      </c>
      <c r="E136">
        <f t="shared" si="25"/>
        <v>-2.94</v>
      </c>
      <c r="F136">
        <f t="shared" si="26"/>
        <v>0</v>
      </c>
      <c r="G136">
        <f t="shared" si="28"/>
        <v>-2.94</v>
      </c>
      <c r="H136">
        <f t="shared" si="27"/>
        <v>-9.8000000000000007</v>
      </c>
      <c r="I136">
        <f t="shared" si="29"/>
        <v>-2.3792449663031165</v>
      </c>
      <c r="J136">
        <f t="shared" si="30"/>
        <v>-4.7388899326062332E-3</v>
      </c>
      <c r="K136">
        <f t="shared" si="31"/>
        <v>-0.30347233558887243</v>
      </c>
      <c r="L136">
        <f t="shared" si="23"/>
        <v>0.30347233558887243</v>
      </c>
      <c r="U136">
        <f t="shared" si="32"/>
        <v>3.1121789921463847</v>
      </c>
      <c r="V136">
        <f t="shared" si="33"/>
        <v>0</v>
      </c>
      <c r="W136">
        <f t="shared" si="34"/>
        <v>0.84912099145180775</v>
      </c>
      <c r="X136">
        <f t="shared" si="35"/>
        <v>3.9612999835981926</v>
      </c>
    </row>
    <row r="137" spans="2:24">
      <c r="B137">
        <v>126</v>
      </c>
      <c r="C137">
        <f t="shared" si="22"/>
        <v>0.252</v>
      </c>
      <c r="D137">
        <f t="shared" si="24"/>
        <v>-2.3778174193233346</v>
      </c>
      <c r="E137">
        <f t="shared" si="25"/>
        <v>-2.94</v>
      </c>
      <c r="F137">
        <f t="shared" si="26"/>
        <v>0</v>
      </c>
      <c r="G137">
        <f t="shared" si="28"/>
        <v>-2.94</v>
      </c>
      <c r="H137">
        <f t="shared" si="27"/>
        <v>-9.8000000000000007</v>
      </c>
      <c r="I137">
        <f t="shared" si="29"/>
        <v>-2.3974174193233346</v>
      </c>
      <c r="J137">
        <f t="shared" si="30"/>
        <v>-4.7752348386466692E-3</v>
      </c>
      <c r="K137">
        <f t="shared" si="31"/>
        <v>-0.3082475704275191</v>
      </c>
      <c r="L137">
        <f t="shared" si="23"/>
        <v>0.3082475704275191</v>
      </c>
      <c r="U137">
        <f t="shared" si="32"/>
        <v>3.0981398017207633</v>
      </c>
      <c r="V137">
        <f t="shared" si="33"/>
        <v>0</v>
      </c>
      <c r="W137">
        <f t="shared" si="34"/>
        <v>0.86214154237124363</v>
      </c>
      <c r="X137">
        <f t="shared" si="35"/>
        <v>3.960281344092007</v>
      </c>
    </row>
    <row r="138" spans="2:24">
      <c r="B138">
        <v>127</v>
      </c>
      <c r="C138">
        <f t="shared" si="22"/>
        <v>0.254</v>
      </c>
      <c r="D138">
        <f t="shared" si="24"/>
        <v>-2.3959789688717406</v>
      </c>
      <c r="E138">
        <f t="shared" si="25"/>
        <v>-2.94</v>
      </c>
      <c r="F138">
        <f t="shared" si="26"/>
        <v>0</v>
      </c>
      <c r="G138">
        <f t="shared" si="28"/>
        <v>-2.94</v>
      </c>
      <c r="H138">
        <f t="shared" si="27"/>
        <v>-9.8000000000000007</v>
      </c>
      <c r="I138">
        <f t="shared" si="29"/>
        <v>-2.4155789688717406</v>
      </c>
      <c r="J138">
        <f t="shared" si="30"/>
        <v>-4.8115579377434811E-3</v>
      </c>
      <c r="K138">
        <f t="shared" si="31"/>
        <v>-0.31305912836526256</v>
      </c>
      <c r="L138">
        <f t="shared" si="23"/>
        <v>0.31305912836526256</v>
      </c>
      <c r="U138">
        <f t="shared" si="32"/>
        <v>3.0839938213837974</v>
      </c>
      <c r="V138">
        <f t="shared" si="33"/>
        <v>0</v>
      </c>
      <c r="W138">
        <f t="shared" si="34"/>
        <v>0.87525326322831931</v>
      </c>
      <c r="X138">
        <f t="shared" si="35"/>
        <v>3.9592470846121168</v>
      </c>
    </row>
    <row r="139" spans="2:24">
      <c r="B139">
        <v>128</v>
      </c>
      <c r="C139">
        <f t="shared" si="22"/>
        <v>0.25600000000000001</v>
      </c>
      <c r="D139">
        <f t="shared" si="24"/>
        <v>-2.4141296214904173</v>
      </c>
      <c r="E139">
        <f t="shared" si="25"/>
        <v>-2.94</v>
      </c>
      <c r="F139">
        <f t="shared" si="26"/>
        <v>0</v>
      </c>
      <c r="G139">
        <f t="shared" si="28"/>
        <v>-2.94</v>
      </c>
      <c r="H139">
        <f t="shared" si="27"/>
        <v>-9.8000000000000007</v>
      </c>
      <c r="I139">
        <f t="shared" si="29"/>
        <v>-2.4337296214904174</v>
      </c>
      <c r="J139">
        <f t="shared" si="30"/>
        <v>-4.8478592429808346E-3</v>
      </c>
      <c r="K139">
        <f t="shared" si="31"/>
        <v>-0.31790698760824337</v>
      </c>
      <c r="L139">
        <f t="shared" si="23"/>
        <v>0.31790698760824337</v>
      </c>
      <c r="U139">
        <f t="shared" si="32"/>
        <v>3.069741115209434</v>
      </c>
      <c r="V139">
        <f t="shared" si="33"/>
        <v>0</v>
      </c>
      <c r="W139">
        <f t="shared" si="34"/>
        <v>0.88845598057798347</v>
      </c>
      <c r="X139">
        <f t="shared" si="35"/>
        <v>3.9581970957874173</v>
      </c>
    </row>
    <row r="140" spans="2:24">
      <c r="B140">
        <v>129</v>
      </c>
      <c r="C140">
        <f t="shared" ref="C140:C203" si="36">B140*$C$4</f>
        <v>0.25800000000000001</v>
      </c>
      <c r="D140">
        <f t="shared" si="24"/>
        <v>-2.4322693837175229</v>
      </c>
      <c r="E140">
        <f t="shared" si="25"/>
        <v>-2.94</v>
      </c>
      <c r="F140">
        <f t="shared" si="26"/>
        <v>0</v>
      </c>
      <c r="G140">
        <f t="shared" si="28"/>
        <v>-2.94</v>
      </c>
      <c r="H140">
        <f t="shared" si="27"/>
        <v>-9.8000000000000007</v>
      </c>
      <c r="I140">
        <f t="shared" si="29"/>
        <v>-2.4518693837175229</v>
      </c>
      <c r="J140">
        <f t="shared" si="30"/>
        <v>-4.8841387674350457E-3</v>
      </c>
      <c r="K140">
        <f t="shared" si="31"/>
        <v>-0.32279112637567842</v>
      </c>
      <c r="L140">
        <f t="shared" ref="L140:L203" si="37">-K140</f>
        <v>0.32279112637567842</v>
      </c>
      <c r="U140">
        <f t="shared" si="32"/>
        <v>3.055381747233175</v>
      </c>
      <c r="V140">
        <f t="shared" si="33"/>
        <v>0</v>
      </c>
      <c r="W140">
        <f t="shared" si="34"/>
        <v>0.90174952122170171</v>
      </c>
      <c r="X140">
        <f t="shared" si="35"/>
        <v>3.9571312684548765</v>
      </c>
    </row>
    <row r="141" spans="2:24">
      <c r="B141">
        <v>130</v>
      </c>
      <c r="C141">
        <f t="shared" si="36"/>
        <v>0.26</v>
      </c>
      <c r="D141">
        <f t="shared" ref="D141:D204" si="38">I140*(1-$C$8/100*$C$4)</f>
        <v>-2.4503982620872922</v>
      </c>
      <c r="E141">
        <f t="shared" ref="E141:E204" si="39">$C$7*-9.8</f>
        <v>-2.94</v>
      </c>
      <c r="F141">
        <f t="shared" ref="F141:F204" si="40">IF(-K140&gt;$C$6,$C$5*(-K140-$C$6),0)</f>
        <v>0</v>
      </c>
      <c r="G141">
        <f t="shared" si="28"/>
        <v>-2.94</v>
      </c>
      <c r="H141">
        <f t="shared" ref="H141:H204" si="41">G141/$C$7</f>
        <v>-9.8000000000000007</v>
      </c>
      <c r="I141">
        <f t="shared" si="29"/>
        <v>-2.4699982620872922</v>
      </c>
      <c r="J141">
        <f t="shared" si="30"/>
        <v>-4.9203965241745844E-3</v>
      </c>
      <c r="K141">
        <f t="shared" si="31"/>
        <v>-0.327711522899853</v>
      </c>
      <c r="L141">
        <f t="shared" si="37"/>
        <v>0.327711522899853</v>
      </c>
      <c r="U141">
        <f t="shared" si="32"/>
        <v>3.0409157814521017</v>
      </c>
      <c r="V141">
        <f t="shared" si="33"/>
        <v>0</v>
      </c>
      <c r="W141">
        <f t="shared" si="34"/>
        <v>0.91513371220713657</v>
      </c>
      <c r="X141">
        <f t="shared" si="35"/>
        <v>3.9560494936592381</v>
      </c>
    </row>
    <row r="142" spans="2:24">
      <c r="B142">
        <v>131</v>
      </c>
      <c r="C142">
        <f t="shared" si="36"/>
        <v>0.26200000000000001</v>
      </c>
      <c r="D142">
        <f t="shared" si="38"/>
        <v>-2.4685162631300397</v>
      </c>
      <c r="E142">
        <f t="shared" si="39"/>
        <v>-2.94</v>
      </c>
      <c r="F142">
        <f t="shared" si="40"/>
        <v>0</v>
      </c>
      <c r="G142">
        <f t="shared" si="28"/>
        <v>-2.94</v>
      </c>
      <c r="H142">
        <f t="shared" si="41"/>
        <v>-9.8000000000000007</v>
      </c>
      <c r="I142">
        <f t="shared" si="29"/>
        <v>-2.4881162631300398</v>
      </c>
      <c r="J142">
        <f t="shared" si="30"/>
        <v>-4.9566325262600797E-3</v>
      </c>
      <c r="K142">
        <f t="shared" si="31"/>
        <v>-0.33266815542611305</v>
      </c>
      <c r="L142">
        <f t="shared" si="37"/>
        <v>0.33266815542611305</v>
      </c>
      <c r="U142">
        <f t="shared" si="32"/>
        <v>3.0263432818248974</v>
      </c>
      <c r="V142">
        <f t="shared" si="33"/>
        <v>0</v>
      </c>
      <c r="W142">
        <f t="shared" si="34"/>
        <v>0.92860838082782893</v>
      </c>
      <c r="X142">
        <f t="shared" si="35"/>
        <v>3.9549516626527264</v>
      </c>
    </row>
    <row r="143" spans="2:24">
      <c r="B143">
        <v>132</v>
      </c>
      <c r="C143">
        <f t="shared" si="36"/>
        <v>0.26400000000000001</v>
      </c>
      <c r="D143">
        <f t="shared" si="38"/>
        <v>-2.4866233933721618</v>
      </c>
      <c r="E143">
        <f t="shared" si="39"/>
        <v>-2.94</v>
      </c>
      <c r="F143">
        <f t="shared" si="40"/>
        <v>0</v>
      </c>
      <c r="G143">
        <f t="shared" si="28"/>
        <v>-2.94</v>
      </c>
      <c r="H143">
        <f t="shared" si="41"/>
        <v>-9.8000000000000007</v>
      </c>
      <c r="I143">
        <f t="shared" si="29"/>
        <v>-2.5062233933721618</v>
      </c>
      <c r="J143">
        <f t="shared" si="30"/>
        <v>-4.9928467867443238E-3</v>
      </c>
      <c r="K143">
        <f t="shared" si="31"/>
        <v>-0.33766100221285739</v>
      </c>
      <c r="L143">
        <f t="shared" si="37"/>
        <v>0.33766100221285739</v>
      </c>
      <c r="U143">
        <f t="shared" si="32"/>
        <v>3.0116643122718689</v>
      </c>
      <c r="V143">
        <f t="shared" si="33"/>
        <v>0</v>
      </c>
      <c r="W143">
        <f t="shared" si="34"/>
        <v>0.94217335462288099</v>
      </c>
      <c r="X143">
        <f t="shared" si="35"/>
        <v>3.9538376668947501</v>
      </c>
    </row>
    <row r="144" spans="2:24">
      <c r="B144">
        <v>133</v>
      </c>
      <c r="C144">
        <f t="shared" si="36"/>
        <v>0.26600000000000001</v>
      </c>
      <c r="D144">
        <f t="shared" si="38"/>
        <v>-2.5047196593361383</v>
      </c>
      <c r="E144">
        <f t="shared" si="39"/>
        <v>-2.94</v>
      </c>
      <c r="F144">
        <f t="shared" si="40"/>
        <v>0</v>
      </c>
      <c r="G144">
        <f t="shared" ref="G144:G207" si="42">E144+F144</f>
        <v>-2.94</v>
      </c>
      <c r="H144">
        <f t="shared" si="41"/>
        <v>-9.8000000000000007</v>
      </c>
      <c r="I144">
        <f t="shared" ref="I144:I207" si="43">D144+H144*$C$4</f>
        <v>-2.5243196593361383</v>
      </c>
      <c r="J144">
        <f t="shared" ref="J144:J207" si="44">D144*$C$4+0.5*H144*$C$4^2</f>
        <v>-5.0290393186722768E-3</v>
      </c>
      <c r="K144">
        <f t="shared" ref="K144:K207" si="45">K143+J144</f>
        <v>-0.34269004153152965</v>
      </c>
      <c r="L144">
        <f t="shared" si="37"/>
        <v>0.34269004153152965</v>
      </c>
      <c r="U144">
        <f t="shared" si="32"/>
        <v>2.9968789366749724</v>
      </c>
      <c r="V144">
        <f t="shared" si="33"/>
        <v>0</v>
      </c>
      <c r="W144">
        <f t="shared" si="34"/>
        <v>0.95582846137663757</v>
      </c>
      <c r="X144">
        <f t="shared" si="35"/>
        <v>3.9527073980516101</v>
      </c>
    </row>
    <row r="145" spans="2:24">
      <c r="B145">
        <v>134</v>
      </c>
      <c r="C145">
        <f t="shared" si="36"/>
        <v>0.26800000000000002</v>
      </c>
      <c r="D145">
        <f t="shared" si="38"/>
        <v>-2.5228050675405367</v>
      </c>
      <c r="E145">
        <f t="shared" si="39"/>
        <v>-2.94</v>
      </c>
      <c r="F145">
        <f t="shared" si="40"/>
        <v>0</v>
      </c>
      <c r="G145">
        <f t="shared" si="42"/>
        <v>-2.94</v>
      </c>
      <c r="H145">
        <f t="shared" si="41"/>
        <v>-9.8000000000000007</v>
      </c>
      <c r="I145">
        <f t="shared" si="43"/>
        <v>-2.5424050675405367</v>
      </c>
      <c r="J145">
        <f t="shared" si="44"/>
        <v>-5.0652101350810736E-3</v>
      </c>
      <c r="K145">
        <f t="shared" si="45"/>
        <v>-0.34775525166661075</v>
      </c>
      <c r="L145">
        <f t="shared" si="37"/>
        <v>0.34775525166661075</v>
      </c>
      <c r="U145">
        <f t="shared" si="32"/>
        <v>2.9819872188778342</v>
      </c>
      <c r="V145">
        <f t="shared" si="33"/>
        <v>0</v>
      </c>
      <c r="W145">
        <f t="shared" si="34"/>
        <v>0.96957352911837014</v>
      </c>
      <c r="X145">
        <f t="shared" si="35"/>
        <v>3.9515607479962043</v>
      </c>
    </row>
    <row r="146" spans="2:24">
      <c r="B146">
        <v>135</v>
      </c>
      <c r="C146">
        <f t="shared" si="36"/>
        <v>0.27</v>
      </c>
      <c r="D146">
        <f t="shared" si="38"/>
        <v>-2.5408796245000125</v>
      </c>
      <c r="E146">
        <f t="shared" si="39"/>
        <v>-2.94</v>
      </c>
      <c r="F146">
        <f t="shared" si="40"/>
        <v>0</v>
      </c>
      <c r="G146">
        <f t="shared" si="42"/>
        <v>-2.94</v>
      </c>
      <c r="H146">
        <f t="shared" si="41"/>
        <v>-9.8000000000000007</v>
      </c>
      <c r="I146">
        <f t="shared" si="43"/>
        <v>-2.5604796245000125</v>
      </c>
      <c r="J146">
        <f t="shared" si="44"/>
        <v>-5.1013592490000252E-3</v>
      </c>
      <c r="K146">
        <f t="shared" si="45"/>
        <v>-0.35285661091561077</v>
      </c>
      <c r="L146">
        <f t="shared" si="37"/>
        <v>0.35285661091561077</v>
      </c>
      <c r="U146">
        <f t="shared" si="32"/>
        <v>2.9669892226857737</v>
      </c>
      <c r="V146">
        <f t="shared" si="33"/>
        <v>0</v>
      </c>
      <c r="W146">
        <f t="shared" si="34"/>
        <v>0.98340838612195869</v>
      </c>
      <c r="X146">
        <f t="shared" si="35"/>
        <v>3.9503976088077324</v>
      </c>
    </row>
    <row r="147" spans="2:24">
      <c r="B147">
        <v>136</v>
      </c>
      <c r="C147">
        <f t="shared" si="36"/>
        <v>0.27200000000000002</v>
      </c>
      <c r="D147">
        <f t="shared" si="38"/>
        <v>-2.5589433367253123</v>
      </c>
      <c r="E147">
        <f t="shared" si="39"/>
        <v>-2.94</v>
      </c>
      <c r="F147">
        <f t="shared" si="40"/>
        <v>0</v>
      </c>
      <c r="G147">
        <f t="shared" si="42"/>
        <v>-2.94</v>
      </c>
      <c r="H147">
        <f t="shared" si="41"/>
        <v>-9.8000000000000007</v>
      </c>
      <c r="I147">
        <f t="shared" si="43"/>
        <v>-2.5785433367253123</v>
      </c>
      <c r="J147">
        <f t="shared" si="44"/>
        <v>-5.1374866734506244E-3</v>
      </c>
      <c r="K147">
        <f t="shared" si="45"/>
        <v>-0.35799409758906137</v>
      </c>
      <c r="L147">
        <f t="shared" si="37"/>
        <v>0.35799409758906137</v>
      </c>
      <c r="U147">
        <f t="shared" si="32"/>
        <v>2.9518850118658291</v>
      </c>
      <c r="V147">
        <f t="shared" si="33"/>
        <v>0</v>
      </c>
      <c r="W147">
        <f t="shared" si="34"/>
        <v>0.99733286090557616</v>
      </c>
      <c r="X147">
        <f t="shared" si="35"/>
        <v>3.9492178727714053</v>
      </c>
    </row>
    <row r="148" spans="2:24">
      <c r="B148">
        <v>137</v>
      </c>
      <c r="C148">
        <f t="shared" si="36"/>
        <v>0.27400000000000002</v>
      </c>
      <c r="D148">
        <f t="shared" si="38"/>
        <v>-2.5769962107232769</v>
      </c>
      <c r="E148">
        <f t="shared" si="39"/>
        <v>-2.94</v>
      </c>
      <c r="F148">
        <f t="shared" si="40"/>
        <v>0</v>
      </c>
      <c r="G148">
        <f t="shared" si="42"/>
        <v>-2.94</v>
      </c>
      <c r="H148">
        <f t="shared" si="41"/>
        <v>-9.8000000000000007</v>
      </c>
      <c r="I148">
        <f t="shared" si="43"/>
        <v>-2.596596210723277</v>
      </c>
      <c r="J148">
        <f t="shared" si="44"/>
        <v>-5.1735924214465533E-3</v>
      </c>
      <c r="K148">
        <f t="shared" si="45"/>
        <v>-0.36316769001050792</v>
      </c>
      <c r="L148">
        <f t="shared" si="37"/>
        <v>0.36316769001050792</v>
      </c>
      <c r="U148">
        <f t="shared" si="32"/>
        <v>2.9366746501467764</v>
      </c>
      <c r="V148">
        <f t="shared" si="33"/>
        <v>0</v>
      </c>
      <c r="W148">
        <f t="shared" si="34"/>
        <v>1.011346782231372</v>
      </c>
      <c r="X148">
        <f t="shared" si="35"/>
        <v>3.9480214323781482</v>
      </c>
    </row>
    <row r="149" spans="2:24">
      <c r="B149">
        <v>138</v>
      </c>
      <c r="C149">
        <f t="shared" si="36"/>
        <v>0.27600000000000002</v>
      </c>
      <c r="D149">
        <f t="shared" si="38"/>
        <v>-2.5950382529968428</v>
      </c>
      <c r="E149">
        <f t="shared" si="39"/>
        <v>-2.94</v>
      </c>
      <c r="F149">
        <f t="shared" si="40"/>
        <v>0</v>
      </c>
      <c r="G149">
        <f t="shared" si="42"/>
        <v>-2.94</v>
      </c>
      <c r="H149">
        <f t="shared" si="41"/>
        <v>-9.8000000000000007</v>
      </c>
      <c r="I149">
        <f t="shared" si="43"/>
        <v>-2.6146382529968428</v>
      </c>
      <c r="J149">
        <f t="shared" si="44"/>
        <v>-5.2096765059936852E-3</v>
      </c>
      <c r="K149">
        <f t="shared" si="45"/>
        <v>-0.3683773665165016</v>
      </c>
      <c r="L149">
        <f t="shared" si="37"/>
        <v>0.3683773665165016</v>
      </c>
      <c r="U149">
        <f t="shared" si="32"/>
        <v>2.9213582012191552</v>
      </c>
      <c r="V149">
        <f t="shared" si="33"/>
        <v>0</v>
      </c>
      <c r="W149">
        <f t="shared" si="34"/>
        <v>1.0254499791051572</v>
      </c>
      <c r="X149">
        <f t="shared" si="35"/>
        <v>3.9468081803243127</v>
      </c>
    </row>
    <row r="150" spans="2:24">
      <c r="B150">
        <v>139</v>
      </c>
      <c r="C150">
        <f t="shared" si="36"/>
        <v>0.27800000000000002</v>
      </c>
      <c r="D150">
        <f t="shared" si="38"/>
        <v>-2.6130694700450445</v>
      </c>
      <c r="E150">
        <f t="shared" si="39"/>
        <v>-2.94</v>
      </c>
      <c r="F150">
        <f t="shared" si="40"/>
        <v>0</v>
      </c>
      <c r="G150">
        <f t="shared" si="42"/>
        <v>-2.94</v>
      </c>
      <c r="H150">
        <f t="shared" si="41"/>
        <v>-9.8000000000000007</v>
      </c>
      <c r="I150">
        <f t="shared" si="43"/>
        <v>-2.6326694700450446</v>
      </c>
      <c r="J150">
        <f t="shared" si="44"/>
        <v>-5.2457389400900889E-3</v>
      </c>
      <c r="K150">
        <f t="shared" si="45"/>
        <v>-0.37362310545659172</v>
      </c>
      <c r="L150">
        <f t="shared" si="37"/>
        <v>0.37362310545659172</v>
      </c>
      <c r="U150">
        <f t="shared" si="32"/>
        <v>2.9059357287352898</v>
      </c>
      <c r="V150">
        <f t="shared" si="33"/>
        <v>0</v>
      </c>
      <c r="W150">
        <f t="shared" si="34"/>
        <v>1.0396422807760883</v>
      </c>
      <c r="X150">
        <f t="shared" si="35"/>
        <v>3.9455780095113782</v>
      </c>
    </row>
    <row r="151" spans="2:24">
      <c r="B151">
        <v>140</v>
      </c>
      <c r="C151">
        <f t="shared" si="36"/>
        <v>0.28000000000000003</v>
      </c>
      <c r="D151">
        <f t="shared" si="38"/>
        <v>-2.6310898683630173</v>
      </c>
      <c r="E151">
        <f t="shared" si="39"/>
        <v>-2.94</v>
      </c>
      <c r="F151">
        <f t="shared" si="40"/>
        <v>0</v>
      </c>
      <c r="G151">
        <f t="shared" si="42"/>
        <v>-2.94</v>
      </c>
      <c r="H151">
        <f t="shared" si="41"/>
        <v>-9.8000000000000007</v>
      </c>
      <c r="I151">
        <f t="shared" si="43"/>
        <v>-2.6506898683630173</v>
      </c>
      <c r="J151">
        <f t="shared" si="44"/>
        <v>-5.2817797367260347E-3</v>
      </c>
      <c r="K151">
        <f t="shared" si="45"/>
        <v>-0.37890488519331778</v>
      </c>
      <c r="L151">
        <f t="shared" si="37"/>
        <v>0.37890488519331778</v>
      </c>
      <c r="U151">
        <f t="shared" si="32"/>
        <v>2.8904072963093155</v>
      </c>
      <c r="V151">
        <f t="shared" si="33"/>
        <v>0</v>
      </c>
      <c r="W151">
        <f t="shared" si="34"/>
        <v>1.0539235167363525</v>
      </c>
      <c r="X151">
        <f t="shared" si="35"/>
        <v>3.944330813045668</v>
      </c>
    </row>
    <row r="152" spans="2:24">
      <c r="B152">
        <v>141</v>
      </c>
      <c r="C152">
        <f t="shared" si="36"/>
        <v>0.28200000000000003</v>
      </c>
      <c r="D152">
        <f t="shared" si="38"/>
        <v>-2.6490994544419992</v>
      </c>
      <c r="E152">
        <f t="shared" si="39"/>
        <v>-2.94</v>
      </c>
      <c r="F152">
        <f t="shared" si="40"/>
        <v>0</v>
      </c>
      <c r="G152">
        <f t="shared" si="42"/>
        <v>-2.94</v>
      </c>
      <c r="H152">
        <f t="shared" si="41"/>
        <v>-9.8000000000000007</v>
      </c>
      <c r="I152">
        <f t="shared" si="43"/>
        <v>-2.6686994544419993</v>
      </c>
      <c r="J152">
        <f t="shared" si="44"/>
        <v>-5.3177989088839988E-3</v>
      </c>
      <c r="K152">
        <f t="shared" si="45"/>
        <v>-0.38422268410220178</v>
      </c>
      <c r="L152">
        <f t="shared" si="37"/>
        <v>0.38422268410220178</v>
      </c>
      <c r="U152">
        <f t="shared" si="32"/>
        <v>2.8747729675171962</v>
      </c>
      <c r="V152">
        <f t="shared" si="33"/>
        <v>0</v>
      </c>
      <c r="W152">
        <f t="shared" si="34"/>
        <v>1.0682935167208536</v>
      </c>
      <c r="X152">
        <f t="shared" si="35"/>
        <v>3.9430664842380496</v>
      </c>
    </row>
    <row r="153" spans="2:24">
      <c r="B153">
        <v>142</v>
      </c>
      <c r="C153">
        <f t="shared" si="36"/>
        <v>0.28400000000000003</v>
      </c>
      <c r="D153">
        <f t="shared" si="38"/>
        <v>-2.6670982347693339</v>
      </c>
      <c r="E153">
        <f t="shared" si="39"/>
        <v>-2.94</v>
      </c>
      <c r="F153">
        <f t="shared" si="40"/>
        <v>0</v>
      </c>
      <c r="G153">
        <f t="shared" si="42"/>
        <v>-2.94</v>
      </c>
      <c r="H153">
        <f t="shared" si="41"/>
        <v>-9.8000000000000007</v>
      </c>
      <c r="I153">
        <f t="shared" si="43"/>
        <v>-2.686698234769334</v>
      </c>
      <c r="J153">
        <f t="shared" si="44"/>
        <v>-5.3537964695386676E-3</v>
      </c>
      <c r="K153">
        <f t="shared" si="45"/>
        <v>-0.38957648057174044</v>
      </c>
      <c r="L153">
        <f t="shared" si="37"/>
        <v>0.38957648057174044</v>
      </c>
      <c r="U153">
        <f t="shared" ref="U153:U216" si="46">$C$7*9.8*(K153-MIN(K:K))</f>
        <v>2.8590328058967529</v>
      </c>
      <c r="V153">
        <f t="shared" ref="V153:V216" si="47">IF(-K153&gt;$C$6,0.5*$C$5*(-K153-$C$6)^2,0)</f>
        <v>0</v>
      </c>
      <c r="W153">
        <f t="shared" ref="W153:W216" si="48">0.5*$C$7*I153^2</f>
        <v>1.0827521107068983</v>
      </c>
      <c r="X153">
        <f t="shared" ref="X153:X216" si="49">SUM(U153:W153)</f>
        <v>3.9417849166036509</v>
      </c>
    </row>
    <row r="154" spans="2:24">
      <c r="B154">
        <v>143</v>
      </c>
      <c r="C154">
        <f t="shared" si="36"/>
        <v>0.28600000000000003</v>
      </c>
      <c r="D154">
        <f t="shared" si="38"/>
        <v>-2.6850862158284721</v>
      </c>
      <c r="E154">
        <f t="shared" si="39"/>
        <v>-2.94</v>
      </c>
      <c r="F154">
        <f t="shared" si="40"/>
        <v>0</v>
      </c>
      <c r="G154">
        <f t="shared" si="42"/>
        <v>-2.94</v>
      </c>
      <c r="H154">
        <f t="shared" si="41"/>
        <v>-9.8000000000000007</v>
      </c>
      <c r="I154">
        <f t="shared" si="43"/>
        <v>-2.7046862158284721</v>
      </c>
      <c r="J154">
        <f t="shared" si="44"/>
        <v>-5.3897724316569438E-3</v>
      </c>
      <c r="K154">
        <f t="shared" si="45"/>
        <v>-0.39496625300339738</v>
      </c>
      <c r="L154">
        <f t="shared" si="37"/>
        <v>0.39496625300339738</v>
      </c>
      <c r="U154">
        <f t="shared" si="46"/>
        <v>2.8431868749476812</v>
      </c>
      <c r="V154">
        <f t="shared" si="47"/>
        <v>0</v>
      </c>
      <c r="W154">
        <f t="shared" si="48"/>
        <v>1.0972991289138809</v>
      </c>
      <c r="X154">
        <f t="shared" si="49"/>
        <v>3.9404860038615621</v>
      </c>
    </row>
    <row r="155" spans="2:24">
      <c r="B155">
        <v>144</v>
      </c>
      <c r="C155">
        <f t="shared" si="36"/>
        <v>0.28800000000000003</v>
      </c>
      <c r="D155">
        <f t="shared" si="38"/>
        <v>-2.7030634040989749</v>
      </c>
      <c r="E155">
        <f t="shared" si="39"/>
        <v>-2.94</v>
      </c>
      <c r="F155">
        <f t="shared" si="40"/>
        <v>0</v>
      </c>
      <c r="G155">
        <f t="shared" si="42"/>
        <v>-2.94</v>
      </c>
      <c r="H155">
        <f t="shared" si="41"/>
        <v>-9.8000000000000007</v>
      </c>
      <c r="I155">
        <f t="shared" si="43"/>
        <v>-2.722663404098975</v>
      </c>
      <c r="J155">
        <f t="shared" si="44"/>
        <v>-5.42572680819795E-3</v>
      </c>
      <c r="K155">
        <f t="shared" si="45"/>
        <v>-0.40039197981159536</v>
      </c>
      <c r="L155">
        <f t="shared" si="37"/>
        <v>0.40039197981159536</v>
      </c>
      <c r="U155">
        <f t="shared" si="46"/>
        <v>2.8272352381315793</v>
      </c>
      <c r="V155">
        <f t="shared" si="47"/>
        <v>0</v>
      </c>
      <c r="W155">
        <f t="shared" si="48"/>
        <v>1.1119344018029729</v>
      </c>
      <c r="X155">
        <f t="shared" si="49"/>
        <v>3.9391696399345522</v>
      </c>
    </row>
    <row r="156" spans="2:24">
      <c r="B156">
        <v>145</v>
      </c>
      <c r="C156">
        <f t="shared" si="36"/>
        <v>0.28999999999999998</v>
      </c>
      <c r="D156">
        <f t="shared" si="38"/>
        <v>-2.7210298060565155</v>
      </c>
      <c r="E156">
        <f t="shared" si="39"/>
        <v>-2.94</v>
      </c>
      <c r="F156">
        <f t="shared" si="40"/>
        <v>0</v>
      </c>
      <c r="G156">
        <f t="shared" si="42"/>
        <v>-2.94</v>
      </c>
      <c r="H156">
        <f t="shared" si="41"/>
        <v>-9.8000000000000007</v>
      </c>
      <c r="I156">
        <f t="shared" si="43"/>
        <v>-2.7406298060565155</v>
      </c>
      <c r="J156">
        <f t="shared" si="44"/>
        <v>-5.4616596121130311E-3</v>
      </c>
      <c r="K156">
        <f t="shared" si="45"/>
        <v>-0.40585363942370839</v>
      </c>
      <c r="L156">
        <f t="shared" si="37"/>
        <v>0.40585363942370839</v>
      </c>
      <c r="U156">
        <f t="shared" si="46"/>
        <v>2.811177958871967</v>
      </c>
      <c r="V156">
        <f t="shared" si="47"/>
        <v>0</v>
      </c>
      <c r="W156">
        <f t="shared" si="48"/>
        <v>1.126657760076806</v>
      </c>
      <c r="X156">
        <f t="shared" si="49"/>
        <v>3.9378357189487732</v>
      </c>
    </row>
    <row r="157" spans="2:24">
      <c r="B157">
        <v>146</v>
      </c>
      <c r="C157">
        <f t="shared" si="36"/>
        <v>0.29199999999999998</v>
      </c>
      <c r="D157">
        <f t="shared" si="38"/>
        <v>-2.7389854281728816</v>
      </c>
      <c r="E157">
        <f t="shared" si="39"/>
        <v>-2.94</v>
      </c>
      <c r="F157">
        <f t="shared" si="40"/>
        <v>0</v>
      </c>
      <c r="G157">
        <f t="shared" si="42"/>
        <v>-2.94</v>
      </c>
      <c r="H157">
        <f t="shared" si="41"/>
        <v>-9.8000000000000007</v>
      </c>
      <c r="I157">
        <f t="shared" si="43"/>
        <v>-2.7585854281728817</v>
      </c>
      <c r="J157">
        <f t="shared" si="44"/>
        <v>-5.4975708563457628E-3</v>
      </c>
      <c r="K157">
        <f t="shared" si="45"/>
        <v>-0.41135121028005417</v>
      </c>
      <c r="L157">
        <f t="shared" si="37"/>
        <v>0.41135121028005417</v>
      </c>
      <c r="U157">
        <f t="shared" si="46"/>
        <v>2.7950151005543105</v>
      </c>
      <c r="V157">
        <f t="shared" si="47"/>
        <v>0</v>
      </c>
      <c r="W157">
        <f t="shared" si="48"/>
        <v>1.1414690346791641</v>
      </c>
      <c r="X157">
        <f t="shared" si="49"/>
        <v>3.9364841352334743</v>
      </c>
    </row>
    <row r="158" spans="2:24">
      <c r="B158">
        <v>147</v>
      </c>
      <c r="C158">
        <f t="shared" si="36"/>
        <v>0.29399999999999998</v>
      </c>
      <c r="D158">
        <f t="shared" si="38"/>
        <v>-2.7569302769159778</v>
      </c>
      <c r="E158">
        <f t="shared" si="39"/>
        <v>-2.94</v>
      </c>
      <c r="F158">
        <f t="shared" si="40"/>
        <v>0</v>
      </c>
      <c r="G158">
        <f t="shared" si="42"/>
        <v>-2.94</v>
      </c>
      <c r="H158">
        <f t="shared" si="41"/>
        <v>-9.8000000000000007</v>
      </c>
      <c r="I158">
        <f t="shared" si="43"/>
        <v>-2.7765302769159779</v>
      </c>
      <c r="J158">
        <f t="shared" si="44"/>
        <v>-5.5334605538319556E-3</v>
      </c>
      <c r="K158">
        <f t="shared" si="45"/>
        <v>-0.41688467083388614</v>
      </c>
      <c r="L158">
        <f t="shared" si="37"/>
        <v>0.41688467083388614</v>
      </c>
      <c r="U158">
        <f t="shared" si="46"/>
        <v>2.7787467265260442</v>
      </c>
      <c r="V158">
        <f t="shared" si="47"/>
        <v>0</v>
      </c>
      <c r="W158">
        <f t="shared" si="48"/>
        <v>1.1563680567946675</v>
      </c>
      <c r="X158">
        <f t="shared" si="49"/>
        <v>3.9351147833207119</v>
      </c>
    </row>
    <row r="159" spans="2:24">
      <c r="B159">
        <v>148</v>
      </c>
      <c r="C159">
        <f t="shared" si="36"/>
        <v>0.29599999999999999</v>
      </c>
      <c r="D159">
        <f t="shared" si="38"/>
        <v>-2.7748643587498281</v>
      </c>
      <c r="E159">
        <f t="shared" si="39"/>
        <v>-2.94</v>
      </c>
      <c r="F159">
        <f t="shared" si="40"/>
        <v>0</v>
      </c>
      <c r="G159">
        <f t="shared" si="42"/>
        <v>-2.94</v>
      </c>
      <c r="H159">
        <f t="shared" si="41"/>
        <v>-9.8000000000000007</v>
      </c>
      <c r="I159">
        <f t="shared" si="43"/>
        <v>-2.7944643587498281</v>
      </c>
      <c r="J159">
        <f t="shared" si="44"/>
        <v>-5.5693287174996562E-3</v>
      </c>
      <c r="K159">
        <f t="shared" si="45"/>
        <v>-0.42245399955138579</v>
      </c>
      <c r="L159">
        <f t="shared" si="37"/>
        <v>0.42245399955138579</v>
      </c>
      <c r="U159">
        <f t="shared" si="46"/>
        <v>2.7623729000965951</v>
      </c>
      <c r="V159">
        <f t="shared" si="47"/>
        <v>0</v>
      </c>
      <c r="W159">
        <f t="shared" si="48"/>
        <v>1.1713546578484633</v>
      </c>
      <c r="X159">
        <f t="shared" si="49"/>
        <v>3.9337275579450584</v>
      </c>
    </row>
    <row r="160" spans="2:24">
      <c r="B160">
        <v>149</v>
      </c>
      <c r="C160">
        <f t="shared" si="36"/>
        <v>0.29799999999999999</v>
      </c>
      <c r="D160">
        <f t="shared" si="38"/>
        <v>-2.7927876801345781</v>
      </c>
      <c r="E160">
        <f t="shared" si="39"/>
        <v>-2.94</v>
      </c>
      <c r="F160">
        <f t="shared" si="40"/>
        <v>0</v>
      </c>
      <c r="G160">
        <f t="shared" si="42"/>
        <v>-2.94</v>
      </c>
      <c r="H160">
        <f t="shared" si="41"/>
        <v>-9.8000000000000007</v>
      </c>
      <c r="I160">
        <f t="shared" si="43"/>
        <v>-2.8123876801345782</v>
      </c>
      <c r="J160">
        <f t="shared" si="44"/>
        <v>-5.6051753602691561E-3</v>
      </c>
      <c r="K160">
        <f t="shared" si="45"/>
        <v>-0.42805917491165496</v>
      </c>
      <c r="L160">
        <f t="shared" si="37"/>
        <v>0.42805917491165496</v>
      </c>
      <c r="U160">
        <f t="shared" si="46"/>
        <v>2.7458936845374042</v>
      </c>
      <c r="V160">
        <f t="shared" si="47"/>
        <v>0</v>
      </c>
      <c r="W160">
        <f t="shared" si="48"/>
        <v>1.1864286695059132</v>
      </c>
      <c r="X160">
        <f t="shared" si="49"/>
        <v>3.9323223540433174</v>
      </c>
    </row>
    <row r="161" spans="2:24">
      <c r="B161">
        <v>150</v>
      </c>
      <c r="C161">
        <f t="shared" si="36"/>
        <v>0.3</v>
      </c>
      <c r="D161">
        <f t="shared" si="38"/>
        <v>-2.8107002475264973</v>
      </c>
      <c r="E161">
        <f t="shared" si="39"/>
        <v>-2.94</v>
      </c>
      <c r="F161">
        <f t="shared" si="40"/>
        <v>0</v>
      </c>
      <c r="G161">
        <f t="shared" si="42"/>
        <v>-2.94</v>
      </c>
      <c r="H161">
        <f t="shared" si="41"/>
        <v>-9.8000000000000007</v>
      </c>
      <c r="I161">
        <f t="shared" si="43"/>
        <v>-2.8303002475264973</v>
      </c>
      <c r="J161">
        <f t="shared" si="44"/>
        <v>-5.6410004950529944E-3</v>
      </c>
      <c r="K161">
        <f t="shared" si="45"/>
        <v>-0.43370017540670797</v>
      </c>
      <c r="L161">
        <f t="shared" si="37"/>
        <v>0.43370017540670797</v>
      </c>
      <c r="U161">
        <f t="shared" si="46"/>
        <v>2.7293091430819478</v>
      </c>
      <c r="V161">
        <f t="shared" si="47"/>
        <v>0</v>
      </c>
      <c r="W161">
        <f t="shared" si="48"/>
        <v>1.2015899236722827</v>
      </c>
      <c r="X161">
        <f t="shared" si="49"/>
        <v>3.9308990667542307</v>
      </c>
    </row>
    <row r="162" spans="2:24">
      <c r="B162">
        <v>151</v>
      </c>
      <c r="C162">
        <f t="shared" si="36"/>
        <v>0.30199999999999999</v>
      </c>
      <c r="D162">
        <f t="shared" si="38"/>
        <v>-2.8286020673779815</v>
      </c>
      <c r="E162">
        <f t="shared" si="39"/>
        <v>-2.94</v>
      </c>
      <c r="F162">
        <f t="shared" si="40"/>
        <v>0</v>
      </c>
      <c r="G162">
        <f t="shared" si="42"/>
        <v>-2.94</v>
      </c>
      <c r="H162">
        <f t="shared" si="41"/>
        <v>-9.8000000000000007</v>
      </c>
      <c r="I162">
        <f t="shared" si="43"/>
        <v>-2.8482020673779815</v>
      </c>
      <c r="J162">
        <f t="shared" si="44"/>
        <v>-5.676804134755963E-3</v>
      </c>
      <c r="K162">
        <f t="shared" si="45"/>
        <v>-0.43937697954146393</v>
      </c>
      <c r="L162">
        <f t="shared" si="37"/>
        <v>0.43937697954146393</v>
      </c>
      <c r="U162">
        <f t="shared" si="46"/>
        <v>2.7126193389257658</v>
      </c>
      <c r="V162">
        <f t="shared" si="47"/>
        <v>0</v>
      </c>
      <c r="W162">
        <f t="shared" si="48"/>
        <v>1.2168382524924313</v>
      </c>
      <c r="X162">
        <f t="shared" si="49"/>
        <v>3.9294575914181973</v>
      </c>
    </row>
    <row r="163" spans="2:24">
      <c r="B163">
        <v>152</v>
      </c>
      <c r="C163">
        <f t="shared" si="36"/>
        <v>0.30399999999999999</v>
      </c>
      <c r="D163">
        <f t="shared" si="38"/>
        <v>-2.8464931461375547</v>
      </c>
      <c r="E163">
        <f t="shared" si="39"/>
        <v>-2.94</v>
      </c>
      <c r="F163">
        <f t="shared" si="40"/>
        <v>0</v>
      </c>
      <c r="G163">
        <f t="shared" si="42"/>
        <v>-2.94</v>
      </c>
      <c r="H163">
        <f t="shared" si="41"/>
        <v>-9.8000000000000007</v>
      </c>
      <c r="I163">
        <f t="shared" si="43"/>
        <v>-2.8660931461375547</v>
      </c>
      <c r="J163">
        <f t="shared" si="44"/>
        <v>-5.712586292275109E-3</v>
      </c>
      <c r="K163">
        <f t="shared" si="45"/>
        <v>-0.44508956583373904</v>
      </c>
      <c r="L163">
        <f t="shared" si="37"/>
        <v>0.44508956583373904</v>
      </c>
      <c r="U163">
        <f t="shared" si="46"/>
        <v>2.6958243352264768</v>
      </c>
      <c r="V163">
        <f t="shared" si="47"/>
        <v>0</v>
      </c>
      <c r="W163">
        <f t="shared" si="48"/>
        <v>1.2321734883504998</v>
      </c>
      <c r="X163">
        <f t="shared" si="49"/>
        <v>3.9279978235769768</v>
      </c>
    </row>
    <row r="164" spans="2:24">
      <c r="B164">
        <v>153</v>
      </c>
      <c r="C164">
        <f t="shared" si="36"/>
        <v>0.30599999999999999</v>
      </c>
      <c r="D164">
        <f t="shared" si="38"/>
        <v>-2.8643734902498719</v>
      </c>
      <c r="E164">
        <f t="shared" si="39"/>
        <v>-2.94</v>
      </c>
      <c r="F164">
        <f t="shared" si="40"/>
        <v>0</v>
      </c>
      <c r="G164">
        <f t="shared" si="42"/>
        <v>-2.94</v>
      </c>
      <c r="H164">
        <f t="shared" si="41"/>
        <v>-9.8000000000000007</v>
      </c>
      <c r="I164">
        <f t="shared" si="43"/>
        <v>-2.8839734902498719</v>
      </c>
      <c r="J164">
        <f t="shared" si="44"/>
        <v>-5.7483469804997436E-3</v>
      </c>
      <c r="K164">
        <f t="shared" si="45"/>
        <v>-0.45083791281423879</v>
      </c>
      <c r="L164">
        <f t="shared" si="37"/>
        <v>0.45083791281423879</v>
      </c>
      <c r="U164">
        <f t="shared" si="46"/>
        <v>2.6789241951038076</v>
      </c>
      <c r="V164">
        <f t="shared" si="47"/>
        <v>0</v>
      </c>
      <c r="W164">
        <f t="shared" si="48"/>
        <v>1.2475954638696043</v>
      </c>
      <c r="X164">
        <f t="shared" si="49"/>
        <v>3.9265196589734117</v>
      </c>
    </row>
    <row r="165" spans="2:24">
      <c r="B165">
        <v>154</v>
      </c>
      <c r="C165">
        <f t="shared" si="36"/>
        <v>0.308</v>
      </c>
      <c r="D165">
        <f t="shared" si="38"/>
        <v>-2.8822431061557219</v>
      </c>
      <c r="E165">
        <f t="shared" si="39"/>
        <v>-2.94</v>
      </c>
      <c r="F165">
        <f t="shared" si="40"/>
        <v>0</v>
      </c>
      <c r="G165">
        <f t="shared" si="42"/>
        <v>-2.94</v>
      </c>
      <c r="H165">
        <f t="shared" si="41"/>
        <v>-9.8000000000000007</v>
      </c>
      <c r="I165">
        <f t="shared" si="43"/>
        <v>-2.9018431061557219</v>
      </c>
      <c r="J165">
        <f t="shared" si="44"/>
        <v>-5.7840862123114435E-3</v>
      </c>
      <c r="K165">
        <f t="shared" si="45"/>
        <v>-0.45662199902655026</v>
      </c>
      <c r="L165">
        <f t="shared" si="37"/>
        <v>0.45662199902655026</v>
      </c>
      <c r="U165">
        <f t="shared" si="46"/>
        <v>2.6619189816396118</v>
      </c>
      <c r="V165">
        <f t="shared" si="47"/>
        <v>0</v>
      </c>
      <c r="W165">
        <f t="shared" si="48"/>
        <v>1.2631040119115233</v>
      </c>
      <c r="X165">
        <f t="shared" si="49"/>
        <v>3.9250229935511349</v>
      </c>
    </row>
    <row r="166" spans="2:24">
      <c r="B166">
        <v>155</v>
      </c>
      <c r="C166">
        <f t="shared" si="36"/>
        <v>0.31</v>
      </c>
      <c r="D166">
        <f t="shared" si="38"/>
        <v>-2.9001020002920286</v>
      </c>
      <c r="E166">
        <f t="shared" si="39"/>
        <v>-2.94</v>
      </c>
      <c r="F166">
        <f t="shared" si="40"/>
        <v>0</v>
      </c>
      <c r="G166">
        <f t="shared" si="42"/>
        <v>-2.94</v>
      </c>
      <c r="H166">
        <f t="shared" si="41"/>
        <v>-9.8000000000000007</v>
      </c>
      <c r="I166">
        <f t="shared" si="43"/>
        <v>-2.9197020002920286</v>
      </c>
      <c r="J166">
        <f t="shared" si="44"/>
        <v>-5.8198040005840567E-3</v>
      </c>
      <c r="K166">
        <f t="shared" si="45"/>
        <v>-0.46244180302713433</v>
      </c>
      <c r="L166">
        <f t="shared" si="37"/>
        <v>0.46244180302713433</v>
      </c>
      <c r="U166">
        <f t="shared" si="46"/>
        <v>2.6448087578778945</v>
      </c>
      <c r="V166">
        <f t="shared" si="47"/>
        <v>0</v>
      </c>
      <c r="W166">
        <f t="shared" si="48"/>
        <v>1.278698965576391</v>
      </c>
      <c r="X166">
        <f t="shared" si="49"/>
        <v>3.9235077234542857</v>
      </c>
    </row>
    <row r="167" spans="2:24">
      <c r="B167">
        <v>156</v>
      </c>
      <c r="C167">
        <f t="shared" si="36"/>
        <v>0.312</v>
      </c>
      <c r="D167">
        <f t="shared" si="38"/>
        <v>-2.9179501790918532</v>
      </c>
      <c r="E167">
        <f t="shared" si="39"/>
        <v>-2.94</v>
      </c>
      <c r="F167">
        <f t="shared" si="40"/>
        <v>0</v>
      </c>
      <c r="G167">
        <f t="shared" si="42"/>
        <v>-2.94</v>
      </c>
      <c r="H167">
        <f t="shared" si="41"/>
        <v>-9.8000000000000007</v>
      </c>
      <c r="I167">
        <f t="shared" si="43"/>
        <v>-2.9375501790918532</v>
      </c>
      <c r="J167">
        <f t="shared" si="44"/>
        <v>-5.8555003581837062E-3</v>
      </c>
      <c r="K167">
        <f t="shared" si="45"/>
        <v>-0.46829730338531805</v>
      </c>
      <c r="L167">
        <f t="shared" si="37"/>
        <v>0.46829730338531805</v>
      </c>
      <c r="U167">
        <f t="shared" si="46"/>
        <v>2.6275935868248346</v>
      </c>
      <c r="V167">
        <f t="shared" si="47"/>
        <v>0</v>
      </c>
      <c r="W167">
        <f t="shared" si="48"/>
        <v>1.2943801582023868</v>
      </c>
      <c r="X167">
        <f t="shared" si="49"/>
        <v>3.9219737450272216</v>
      </c>
    </row>
    <row r="168" spans="2:24">
      <c r="B168">
        <v>157</v>
      </c>
      <c r="C168">
        <f t="shared" si="36"/>
        <v>0.314</v>
      </c>
      <c r="D168">
        <f t="shared" si="38"/>
        <v>-2.9357876489843981</v>
      </c>
      <c r="E168">
        <f t="shared" si="39"/>
        <v>-2.94</v>
      </c>
      <c r="F168">
        <f t="shared" si="40"/>
        <v>0</v>
      </c>
      <c r="G168">
        <f t="shared" si="42"/>
        <v>-2.94</v>
      </c>
      <c r="H168">
        <f t="shared" si="41"/>
        <v>-9.8000000000000007</v>
      </c>
      <c r="I168">
        <f t="shared" si="43"/>
        <v>-2.9553876489843982</v>
      </c>
      <c r="J168">
        <f t="shared" si="44"/>
        <v>-5.8911752979687966E-3</v>
      </c>
      <c r="K168">
        <f t="shared" si="45"/>
        <v>-0.47418847868328684</v>
      </c>
      <c r="L168">
        <f t="shared" si="37"/>
        <v>0.47418847868328684</v>
      </c>
      <c r="U168">
        <f t="shared" si="46"/>
        <v>2.6102735314488061</v>
      </c>
      <c r="V168">
        <f t="shared" si="47"/>
        <v>0</v>
      </c>
      <c r="W168">
        <f t="shared" si="48"/>
        <v>1.3101474233654293</v>
      </c>
      <c r="X168">
        <f t="shared" si="49"/>
        <v>3.9204209548142357</v>
      </c>
    </row>
    <row r="169" spans="2:24">
      <c r="B169">
        <v>158</v>
      </c>
      <c r="C169">
        <f t="shared" si="36"/>
        <v>0.316</v>
      </c>
      <c r="D169">
        <f t="shared" si="38"/>
        <v>-2.9536144163950073</v>
      </c>
      <c r="E169">
        <f t="shared" si="39"/>
        <v>-2.94</v>
      </c>
      <c r="F169">
        <f t="shared" si="40"/>
        <v>0</v>
      </c>
      <c r="G169">
        <f t="shared" si="42"/>
        <v>-2.94</v>
      </c>
      <c r="H169">
        <f t="shared" si="41"/>
        <v>-9.8000000000000007</v>
      </c>
      <c r="I169">
        <f t="shared" si="43"/>
        <v>-2.9732144163950074</v>
      </c>
      <c r="J169">
        <f t="shared" si="44"/>
        <v>-5.9268288327900143E-3</v>
      </c>
      <c r="K169">
        <f t="shared" si="45"/>
        <v>-0.48011530751607684</v>
      </c>
      <c r="L169">
        <f t="shared" si="37"/>
        <v>0.48011530751607684</v>
      </c>
      <c r="U169">
        <f t="shared" si="46"/>
        <v>2.5928486546804037</v>
      </c>
      <c r="V169">
        <f t="shared" si="47"/>
        <v>0</v>
      </c>
      <c r="W169">
        <f t="shared" si="48"/>
        <v>1.3260005948788656</v>
      </c>
      <c r="X169">
        <f t="shared" si="49"/>
        <v>3.9188492495592691</v>
      </c>
    </row>
    <row r="170" spans="2:24">
      <c r="B170">
        <v>159</v>
      </c>
      <c r="C170">
        <f t="shared" si="36"/>
        <v>0.318</v>
      </c>
      <c r="D170">
        <f t="shared" si="38"/>
        <v>-2.9714304877451703</v>
      </c>
      <c r="E170">
        <f t="shared" si="39"/>
        <v>-2.94</v>
      </c>
      <c r="F170">
        <f t="shared" si="40"/>
        <v>0</v>
      </c>
      <c r="G170">
        <f t="shared" si="42"/>
        <v>-2.94</v>
      </c>
      <c r="H170">
        <f t="shared" si="41"/>
        <v>-9.8000000000000007</v>
      </c>
      <c r="I170">
        <f t="shared" si="43"/>
        <v>-2.9910304877451703</v>
      </c>
      <c r="J170">
        <f t="shared" si="44"/>
        <v>-5.9624609754903406E-3</v>
      </c>
      <c r="K170">
        <f t="shared" si="45"/>
        <v>-0.4860777684915672</v>
      </c>
      <c r="L170">
        <f t="shared" si="37"/>
        <v>0.4860777684915672</v>
      </c>
      <c r="U170">
        <f t="shared" si="46"/>
        <v>2.5753190194124622</v>
      </c>
      <c r="V170">
        <f t="shared" si="47"/>
        <v>0</v>
      </c>
      <c r="W170">
        <f t="shared" si="48"/>
        <v>1.3419395067931668</v>
      </c>
      <c r="X170">
        <f t="shared" si="49"/>
        <v>3.9172585262056288</v>
      </c>
    </row>
    <row r="171" spans="2:24">
      <c r="B171">
        <v>160</v>
      </c>
      <c r="C171">
        <f t="shared" si="36"/>
        <v>0.32</v>
      </c>
      <c r="D171">
        <f t="shared" si="38"/>
        <v>-2.9892358694525232</v>
      </c>
      <c r="E171">
        <f t="shared" si="39"/>
        <v>-2.94</v>
      </c>
      <c r="F171">
        <f t="shared" si="40"/>
        <v>0</v>
      </c>
      <c r="G171">
        <f t="shared" si="42"/>
        <v>-2.94</v>
      </c>
      <c r="H171">
        <f t="shared" si="41"/>
        <v>-9.8000000000000007</v>
      </c>
      <c r="I171">
        <f t="shared" si="43"/>
        <v>-3.0088358694525232</v>
      </c>
      <c r="J171">
        <f t="shared" si="44"/>
        <v>-5.9980717389050463E-3</v>
      </c>
      <c r="K171">
        <f t="shared" si="45"/>
        <v>-0.49207584023047224</v>
      </c>
      <c r="L171">
        <f t="shared" si="37"/>
        <v>0.49207584023047224</v>
      </c>
      <c r="U171">
        <f t="shared" si="46"/>
        <v>2.557684688500081</v>
      </c>
      <c r="V171">
        <f t="shared" si="47"/>
        <v>0</v>
      </c>
      <c r="W171">
        <f t="shared" si="48"/>
        <v>1.357963993395618</v>
      </c>
      <c r="X171">
        <f t="shared" si="49"/>
        <v>3.915648681895699</v>
      </c>
    </row>
    <row r="172" spans="2:24">
      <c r="B172">
        <v>161</v>
      </c>
      <c r="C172">
        <f t="shared" si="36"/>
        <v>0.32200000000000001</v>
      </c>
      <c r="D172">
        <f t="shared" si="38"/>
        <v>-3.0070305679308516</v>
      </c>
      <c r="E172">
        <f t="shared" si="39"/>
        <v>-2.94</v>
      </c>
      <c r="F172">
        <f t="shared" si="40"/>
        <v>0</v>
      </c>
      <c r="G172">
        <f t="shared" si="42"/>
        <v>-2.94</v>
      </c>
      <c r="H172">
        <f t="shared" si="41"/>
        <v>-9.8000000000000007</v>
      </c>
      <c r="I172">
        <f t="shared" si="43"/>
        <v>-3.0266305679308516</v>
      </c>
      <c r="J172">
        <f t="shared" si="44"/>
        <v>-6.033661135861703E-3</v>
      </c>
      <c r="K172">
        <f t="shared" si="45"/>
        <v>-0.49810950136633392</v>
      </c>
      <c r="L172">
        <f t="shared" si="37"/>
        <v>0.49810950136633392</v>
      </c>
      <c r="U172">
        <f t="shared" si="46"/>
        <v>2.5399457247606478</v>
      </c>
      <c r="V172">
        <f t="shared" si="47"/>
        <v>0</v>
      </c>
      <c r="W172">
        <f t="shared" si="48"/>
        <v>1.3740738892100144</v>
      </c>
      <c r="X172">
        <f t="shared" si="49"/>
        <v>3.9140196139706624</v>
      </c>
    </row>
    <row r="173" spans="2:24">
      <c r="B173">
        <v>162</v>
      </c>
      <c r="C173">
        <f t="shared" si="36"/>
        <v>0.32400000000000001</v>
      </c>
      <c r="D173">
        <f t="shared" si="38"/>
        <v>-3.0248145895900929</v>
      </c>
      <c r="E173">
        <f t="shared" si="39"/>
        <v>-2.94</v>
      </c>
      <c r="F173">
        <f t="shared" si="40"/>
        <v>0</v>
      </c>
      <c r="G173">
        <f t="shared" si="42"/>
        <v>-2.94</v>
      </c>
      <c r="H173">
        <f t="shared" si="41"/>
        <v>-9.8000000000000007</v>
      </c>
      <c r="I173">
        <f t="shared" si="43"/>
        <v>-3.0444145895900929</v>
      </c>
      <c r="J173">
        <f t="shared" si="44"/>
        <v>-6.0692291791801861E-3</v>
      </c>
      <c r="K173">
        <f t="shared" si="45"/>
        <v>-0.5041787305455141</v>
      </c>
      <c r="L173">
        <f t="shared" si="37"/>
        <v>0.5041787305455141</v>
      </c>
      <c r="U173">
        <f t="shared" si="46"/>
        <v>2.5221021909738583</v>
      </c>
      <c r="V173">
        <f t="shared" si="47"/>
        <v>8.7308944860062747E-5</v>
      </c>
      <c r="W173">
        <f t="shared" si="48"/>
        <v>1.3902690289963522</v>
      </c>
      <c r="X173">
        <f t="shared" si="49"/>
        <v>3.9124585289150708</v>
      </c>
    </row>
    <row r="174" spans="2:24">
      <c r="B174">
        <v>163</v>
      </c>
      <c r="C174">
        <f t="shared" si="36"/>
        <v>0.32600000000000001</v>
      </c>
      <c r="D174">
        <f t="shared" si="38"/>
        <v>-3.0425879408363388</v>
      </c>
      <c r="E174">
        <f t="shared" si="39"/>
        <v>-2.94</v>
      </c>
      <c r="F174">
        <f t="shared" si="40"/>
        <v>4.1787305455140977E-2</v>
      </c>
      <c r="G174">
        <f t="shared" si="42"/>
        <v>-2.898212694544859</v>
      </c>
      <c r="H174">
        <f t="shared" si="41"/>
        <v>-9.6607089818161977</v>
      </c>
      <c r="I174">
        <f t="shared" si="43"/>
        <v>-3.0619093587999711</v>
      </c>
      <c r="J174">
        <f t="shared" si="44"/>
        <v>-6.1044972996363101E-3</v>
      </c>
      <c r="K174">
        <f t="shared" si="45"/>
        <v>-0.51028322784515046</v>
      </c>
      <c r="L174">
        <f t="shared" si="37"/>
        <v>0.51028322784515046</v>
      </c>
      <c r="U174">
        <f t="shared" si="46"/>
        <v>2.5041549689129274</v>
      </c>
      <c r="V174">
        <f t="shared" si="47"/>
        <v>5.2872387457638835E-4</v>
      </c>
      <c r="W174">
        <f t="shared" si="48"/>
        <v>1.4062933382260276</v>
      </c>
      <c r="X174">
        <f t="shared" si="49"/>
        <v>3.9109770310135312</v>
      </c>
    </row>
    <row r="175" spans="2:24">
      <c r="B175">
        <v>164</v>
      </c>
      <c r="C175">
        <f t="shared" si="36"/>
        <v>0.32800000000000001</v>
      </c>
      <c r="D175">
        <f t="shared" si="38"/>
        <v>-3.0600722131846911</v>
      </c>
      <c r="E175">
        <f t="shared" si="39"/>
        <v>-2.94</v>
      </c>
      <c r="F175">
        <f t="shared" si="40"/>
        <v>0.10283227845150456</v>
      </c>
      <c r="G175">
        <f t="shared" si="42"/>
        <v>-2.8371677215484956</v>
      </c>
      <c r="H175">
        <f t="shared" si="41"/>
        <v>-9.4572257384949854</v>
      </c>
      <c r="I175">
        <f t="shared" si="43"/>
        <v>-3.0789866646616812</v>
      </c>
      <c r="J175">
        <f t="shared" si="44"/>
        <v>-6.1390588778463722E-3</v>
      </c>
      <c r="K175">
        <f t="shared" si="45"/>
        <v>-0.51642228672299684</v>
      </c>
      <c r="L175">
        <f t="shared" si="37"/>
        <v>0.51642228672299684</v>
      </c>
      <c r="U175">
        <f t="shared" si="46"/>
        <v>2.4861061358120589</v>
      </c>
      <c r="V175">
        <f t="shared" si="47"/>
        <v>1.348457506061591E-3</v>
      </c>
      <c r="W175">
        <f t="shared" si="48"/>
        <v>1.4220238321746697</v>
      </c>
      <c r="X175">
        <f t="shared" si="49"/>
        <v>3.9094784254927903</v>
      </c>
    </row>
    <row r="176" spans="2:24">
      <c r="B176">
        <v>165</v>
      </c>
      <c r="C176">
        <f t="shared" si="36"/>
        <v>0.33</v>
      </c>
      <c r="D176">
        <f t="shared" si="38"/>
        <v>-3.0771392726628841</v>
      </c>
      <c r="E176">
        <f t="shared" si="39"/>
        <v>-2.94</v>
      </c>
      <c r="F176">
        <f t="shared" si="40"/>
        <v>0.16422286722996837</v>
      </c>
      <c r="G176">
        <f t="shared" si="42"/>
        <v>-2.7757771327700316</v>
      </c>
      <c r="H176">
        <f t="shared" si="41"/>
        <v>-9.2525904425667722</v>
      </c>
      <c r="I176">
        <f t="shared" si="43"/>
        <v>-3.0956444535480179</v>
      </c>
      <c r="J176">
        <f t="shared" si="44"/>
        <v>-6.1727837262109016E-3</v>
      </c>
      <c r="K176">
        <f t="shared" si="45"/>
        <v>-0.52259507044920772</v>
      </c>
      <c r="L176">
        <f t="shared" si="37"/>
        <v>0.52259507044920772</v>
      </c>
      <c r="U176">
        <f t="shared" si="46"/>
        <v>2.4679581516569988</v>
      </c>
      <c r="V176">
        <f t="shared" si="47"/>
        <v>2.5526860430233004E-3</v>
      </c>
      <c r="W176">
        <f t="shared" si="48"/>
        <v>1.4374521874173909</v>
      </c>
      <c r="X176">
        <f t="shared" si="49"/>
        <v>3.9079630251174131</v>
      </c>
    </row>
    <row r="177" spans="2:24">
      <c r="B177">
        <v>166</v>
      </c>
      <c r="C177">
        <f t="shared" si="36"/>
        <v>0.33200000000000002</v>
      </c>
      <c r="D177">
        <f t="shared" si="38"/>
        <v>-3.0937870668758891</v>
      </c>
      <c r="E177">
        <f t="shared" si="39"/>
        <v>-2.94</v>
      </c>
      <c r="F177">
        <f t="shared" si="40"/>
        <v>0.22595070449207721</v>
      </c>
      <c r="G177">
        <f t="shared" si="42"/>
        <v>-2.7140492955079227</v>
      </c>
      <c r="H177">
        <f t="shared" si="41"/>
        <v>-9.0468309850264088</v>
      </c>
      <c r="I177">
        <f t="shared" si="43"/>
        <v>-3.111880728845942</v>
      </c>
      <c r="J177">
        <f t="shared" si="44"/>
        <v>-6.2056677957218311E-3</v>
      </c>
      <c r="K177">
        <f t="shared" si="45"/>
        <v>-0.52880073824492957</v>
      </c>
      <c r="L177">
        <f t="shared" si="37"/>
        <v>0.52880073824492957</v>
      </c>
      <c r="U177">
        <f t="shared" si="46"/>
        <v>2.4497134883375766</v>
      </c>
      <c r="V177">
        <f t="shared" si="47"/>
        <v>4.1474126172647433E-3</v>
      </c>
      <c r="W177">
        <f t="shared" si="48"/>
        <v>1.4525702505844127</v>
      </c>
      <c r="X177">
        <f t="shared" si="49"/>
        <v>3.9064311515392545</v>
      </c>
    </row>
    <row r="178" spans="2:24">
      <c r="B178">
        <v>167</v>
      </c>
      <c r="C178">
        <f t="shared" si="36"/>
        <v>0.33400000000000002</v>
      </c>
      <c r="D178">
        <f t="shared" si="38"/>
        <v>-3.1100136004086343</v>
      </c>
      <c r="E178">
        <f t="shared" si="39"/>
        <v>-2.94</v>
      </c>
      <c r="F178">
        <f t="shared" si="40"/>
        <v>0.28800738244929569</v>
      </c>
      <c r="G178">
        <f t="shared" si="42"/>
        <v>-2.6519926175507043</v>
      </c>
      <c r="H178">
        <f t="shared" si="41"/>
        <v>-8.8399753918356812</v>
      </c>
      <c r="I178">
        <f t="shared" si="43"/>
        <v>-3.1276935511923059</v>
      </c>
      <c r="J178">
        <f t="shared" si="44"/>
        <v>-6.2377071516009396E-3</v>
      </c>
      <c r="K178">
        <f t="shared" si="45"/>
        <v>-0.53503844539653056</v>
      </c>
      <c r="L178">
        <f t="shared" si="37"/>
        <v>0.53503844539653056</v>
      </c>
      <c r="U178">
        <f t="shared" si="46"/>
        <v>2.4313746293118697</v>
      </c>
      <c r="V178">
        <f t="shared" si="47"/>
        <v>6.1384632790282678E-3</v>
      </c>
      <c r="W178">
        <f t="shared" si="48"/>
        <v>1.4673700425254905</v>
      </c>
      <c r="X178">
        <f t="shared" si="49"/>
        <v>3.9048831351163886</v>
      </c>
    </row>
    <row r="179" spans="2:24">
      <c r="B179">
        <v>168</v>
      </c>
      <c r="C179">
        <f t="shared" si="36"/>
        <v>0.33600000000000002</v>
      </c>
      <c r="D179">
        <f t="shared" si="38"/>
        <v>-3.1258169350615903</v>
      </c>
      <c r="E179">
        <f t="shared" si="39"/>
        <v>-2.94</v>
      </c>
      <c r="F179">
        <f t="shared" si="40"/>
        <v>0.3503844539653056</v>
      </c>
      <c r="G179">
        <f t="shared" si="42"/>
        <v>-2.5896155460346941</v>
      </c>
      <c r="H179">
        <f t="shared" si="41"/>
        <v>-8.6320518201156471</v>
      </c>
      <c r="I179">
        <f t="shared" si="43"/>
        <v>-3.1430810387018218</v>
      </c>
      <c r="J179">
        <f t="shared" si="44"/>
        <v>-6.2688979737634118E-3</v>
      </c>
      <c r="K179">
        <f t="shared" si="45"/>
        <v>-0.54130734337029396</v>
      </c>
      <c r="L179">
        <f t="shared" si="37"/>
        <v>0.54130734337029396</v>
      </c>
      <c r="U179">
        <f t="shared" si="46"/>
        <v>2.4129440692690052</v>
      </c>
      <c r="V179">
        <f t="shared" si="47"/>
        <v>8.5314830815568406E-3</v>
      </c>
      <c r="W179">
        <f t="shared" si="48"/>
        <v>1.4818437623770382</v>
      </c>
      <c r="X179">
        <f t="shared" si="49"/>
        <v>3.9033193147276002</v>
      </c>
    </row>
    <row r="180" spans="2:24">
      <c r="B180">
        <v>169</v>
      </c>
      <c r="C180">
        <f t="shared" si="36"/>
        <v>0.33800000000000002</v>
      </c>
      <c r="D180">
        <f t="shared" si="38"/>
        <v>-3.1411951900786006</v>
      </c>
      <c r="E180">
        <f t="shared" si="39"/>
        <v>-2.94</v>
      </c>
      <c r="F180">
        <f t="shared" si="40"/>
        <v>0.41307343370293959</v>
      </c>
      <c r="G180">
        <f t="shared" si="42"/>
        <v>-2.5269265662970604</v>
      </c>
      <c r="H180">
        <f t="shared" si="41"/>
        <v>-8.4230885543235345</v>
      </c>
      <c r="I180">
        <f t="shared" si="43"/>
        <v>-3.1580413671872476</v>
      </c>
      <c r="J180">
        <f t="shared" si="44"/>
        <v>-6.2992365572658486E-3</v>
      </c>
      <c r="K180">
        <f t="shared" si="45"/>
        <v>-0.54760657992755979</v>
      </c>
      <c r="L180">
        <f t="shared" si="37"/>
        <v>0.54760657992755979</v>
      </c>
      <c r="U180">
        <f t="shared" si="46"/>
        <v>2.394424313790644</v>
      </c>
      <c r="V180">
        <f t="shared" si="47"/>
        <v>1.1331932261995692E-2</v>
      </c>
      <c r="W180">
        <f t="shared" si="48"/>
        <v>1.495983791529885</v>
      </c>
      <c r="X180">
        <f t="shared" si="49"/>
        <v>3.9017400375825249</v>
      </c>
    </row>
    <row r="181" spans="2:24">
      <c r="B181">
        <v>170</v>
      </c>
      <c r="C181">
        <f t="shared" si="36"/>
        <v>0.34</v>
      </c>
      <c r="D181">
        <f t="shared" si="38"/>
        <v>-3.156146542366935</v>
      </c>
      <c r="E181">
        <f t="shared" si="39"/>
        <v>-2.94</v>
      </c>
      <c r="F181">
        <f t="shared" si="40"/>
        <v>0.47606579927559789</v>
      </c>
      <c r="G181">
        <f t="shared" si="42"/>
        <v>-2.4639342007244021</v>
      </c>
      <c r="H181">
        <f t="shared" si="41"/>
        <v>-8.2131140024146738</v>
      </c>
      <c r="I181">
        <f t="shared" si="43"/>
        <v>-3.1725727703717643</v>
      </c>
      <c r="J181">
        <f t="shared" si="44"/>
        <v>-6.3287193127386995E-3</v>
      </c>
      <c r="K181">
        <f t="shared" si="45"/>
        <v>-0.5539352992402985</v>
      </c>
      <c r="L181">
        <f t="shared" si="37"/>
        <v>0.5539352992402985</v>
      </c>
      <c r="U181">
        <f t="shared" si="46"/>
        <v>2.3758178790111919</v>
      </c>
      <c r="V181">
        <f t="shared" si="47"/>
        <v>1.4545082520702718E-2</v>
      </c>
      <c r="W181">
        <f t="shared" si="48"/>
        <v>1.5097826974956556</v>
      </c>
      <c r="X181">
        <f t="shared" si="49"/>
        <v>3.9001456590275501</v>
      </c>
    </row>
    <row r="182" spans="2:24">
      <c r="B182">
        <v>171</v>
      </c>
      <c r="C182">
        <f t="shared" si="36"/>
        <v>0.34200000000000003</v>
      </c>
      <c r="D182">
        <f t="shared" si="38"/>
        <v>-3.1706692267095411</v>
      </c>
      <c r="E182">
        <f t="shared" si="39"/>
        <v>-2.94</v>
      </c>
      <c r="F182">
        <f t="shared" si="40"/>
        <v>0.53935299240298495</v>
      </c>
      <c r="G182">
        <f t="shared" si="42"/>
        <v>-2.4006470075970148</v>
      </c>
      <c r="H182">
        <f t="shared" si="41"/>
        <v>-8.0021566919900504</v>
      </c>
      <c r="I182">
        <f t="shared" si="43"/>
        <v>-3.1866735400935213</v>
      </c>
      <c r="J182">
        <f t="shared" si="44"/>
        <v>-6.3573427668030622E-3</v>
      </c>
      <c r="K182">
        <f t="shared" si="45"/>
        <v>-0.5602926420071016</v>
      </c>
      <c r="L182">
        <f t="shared" si="37"/>
        <v>0.5602926420071016</v>
      </c>
      <c r="U182">
        <f t="shared" si="46"/>
        <v>2.3571272912767909</v>
      </c>
      <c r="V182">
        <f t="shared" si="47"/>
        <v>1.8176013400982564E-2</v>
      </c>
      <c r="W182">
        <f t="shared" si="48"/>
        <v>1.5232332376698263</v>
      </c>
      <c r="X182">
        <f t="shared" si="49"/>
        <v>3.8985365423475997</v>
      </c>
    </row>
    <row r="183" spans="2:24">
      <c r="B183">
        <v>172</v>
      </c>
      <c r="C183">
        <f t="shared" si="36"/>
        <v>0.34400000000000003</v>
      </c>
      <c r="D183">
        <f t="shared" si="38"/>
        <v>-3.1847615359694652</v>
      </c>
      <c r="E183">
        <f t="shared" si="39"/>
        <v>-2.94</v>
      </c>
      <c r="F183">
        <f t="shared" si="40"/>
        <v>0.60292642007101604</v>
      </c>
      <c r="G183">
        <f t="shared" si="42"/>
        <v>-2.3370735799289841</v>
      </c>
      <c r="H183">
        <f t="shared" si="41"/>
        <v>-7.7902452664299471</v>
      </c>
      <c r="I183">
        <f t="shared" si="43"/>
        <v>-3.2003420265023252</v>
      </c>
      <c r="J183">
        <f t="shared" si="44"/>
        <v>-6.385103562471791E-3</v>
      </c>
      <c r="K183">
        <f t="shared" si="45"/>
        <v>-0.5666777455695734</v>
      </c>
      <c r="L183">
        <f t="shared" si="37"/>
        <v>0.5666777455695734</v>
      </c>
      <c r="U183">
        <f t="shared" si="46"/>
        <v>2.3383550868031238</v>
      </c>
      <c r="V183">
        <f t="shared" si="47"/>
        <v>2.2229608771203824E-2</v>
      </c>
      <c r="W183">
        <f t="shared" si="48"/>
        <v>1.5363283629895514</v>
      </c>
      <c r="X183">
        <f t="shared" si="49"/>
        <v>3.8969130585638792</v>
      </c>
    </row>
    <row r="184" spans="2:24">
      <c r="B184">
        <v>173</v>
      </c>
      <c r="C184">
        <f t="shared" si="36"/>
        <v>0.34600000000000003</v>
      </c>
      <c r="D184">
        <f t="shared" si="38"/>
        <v>-3.1984218212864235</v>
      </c>
      <c r="E184">
        <f t="shared" si="39"/>
        <v>-2.94</v>
      </c>
      <c r="F184">
        <f t="shared" si="40"/>
        <v>0.66677745569573399</v>
      </c>
      <c r="G184">
        <f t="shared" si="42"/>
        <v>-2.2732225443042662</v>
      </c>
      <c r="H184">
        <f t="shared" si="41"/>
        <v>-7.5774084810142206</v>
      </c>
      <c r="I184">
        <f t="shared" si="43"/>
        <v>-3.2135766382484521</v>
      </c>
      <c r="J184">
        <f t="shared" si="44"/>
        <v>-6.4119984595348758E-3</v>
      </c>
      <c r="K184">
        <f t="shared" si="45"/>
        <v>-0.57308974402910828</v>
      </c>
      <c r="L184">
        <f t="shared" si="37"/>
        <v>0.57308974402910828</v>
      </c>
      <c r="U184">
        <f t="shared" si="46"/>
        <v>2.3195038113320914</v>
      </c>
      <c r="V184">
        <f t="shared" si="47"/>
        <v>2.6710553411202851E-2</v>
      </c>
      <c r="W184">
        <f t="shared" si="48"/>
        <v>1.5490612214844333</v>
      </c>
      <c r="X184">
        <f t="shared" si="49"/>
        <v>3.8952755862277275</v>
      </c>
    </row>
    <row r="185" spans="2:24">
      <c r="B185">
        <v>174</v>
      </c>
      <c r="C185">
        <f t="shared" si="36"/>
        <v>0.34800000000000003</v>
      </c>
      <c r="D185">
        <f t="shared" si="38"/>
        <v>-3.2116484922655029</v>
      </c>
      <c r="E185">
        <f t="shared" si="39"/>
        <v>-2.94</v>
      </c>
      <c r="F185">
        <f t="shared" si="40"/>
        <v>0.73089744029108283</v>
      </c>
      <c r="G185">
        <f t="shared" si="42"/>
        <v>-2.2091025597089171</v>
      </c>
      <c r="H185">
        <f t="shared" si="41"/>
        <v>-7.363675199029724</v>
      </c>
      <c r="I185">
        <f t="shared" si="43"/>
        <v>-3.2263758426635625</v>
      </c>
      <c r="J185">
        <f t="shared" si="44"/>
        <v>-6.438024334929065E-3</v>
      </c>
      <c r="K185">
        <f t="shared" si="45"/>
        <v>-0.5795277683640373</v>
      </c>
      <c r="L185">
        <f t="shared" si="37"/>
        <v>0.5795277683640373</v>
      </c>
      <c r="U185">
        <f t="shared" si="46"/>
        <v>2.3005760197874001</v>
      </c>
      <c r="V185">
        <f t="shared" si="47"/>
        <v>3.1623329704819861E-2</v>
      </c>
      <c r="W185">
        <f t="shared" si="48"/>
        <v>1.5614251617184518</v>
      </c>
      <c r="X185">
        <f t="shared" si="49"/>
        <v>3.893624511210672</v>
      </c>
    </row>
    <row r="186" spans="2:24">
      <c r="B186">
        <v>175</v>
      </c>
      <c r="C186">
        <f t="shared" si="36"/>
        <v>0.35000000000000003</v>
      </c>
      <c r="D186">
        <f t="shared" si="38"/>
        <v>-3.2244400171579644</v>
      </c>
      <c r="E186">
        <f t="shared" si="39"/>
        <v>-2.94</v>
      </c>
      <c r="F186">
        <f t="shared" si="40"/>
        <v>0.79527768364037299</v>
      </c>
      <c r="G186">
        <f t="shared" si="42"/>
        <v>-2.1447223163596272</v>
      </c>
      <c r="H186">
        <f t="shared" si="41"/>
        <v>-7.1490743878654239</v>
      </c>
      <c r="I186">
        <f t="shared" si="43"/>
        <v>-3.2387381659336953</v>
      </c>
      <c r="J186">
        <f t="shared" si="44"/>
        <v>-6.4631781830916599E-3</v>
      </c>
      <c r="K186">
        <f t="shared" si="45"/>
        <v>-0.58599094654712891</v>
      </c>
      <c r="L186">
        <f t="shared" si="37"/>
        <v>0.58599094654712891</v>
      </c>
      <c r="U186">
        <f t="shared" si="46"/>
        <v>2.2815742759291107</v>
      </c>
      <c r="V186">
        <f t="shared" si="47"/>
        <v>3.6972214440355908E-2</v>
      </c>
      <c r="W186">
        <f t="shared" si="48"/>
        <v>1.5734137361213336</v>
      </c>
      <c r="X186">
        <f t="shared" si="49"/>
        <v>3.8919602264908</v>
      </c>
    </row>
    <row r="187" spans="2:24">
      <c r="B187">
        <v>176</v>
      </c>
      <c r="C187">
        <f t="shared" si="36"/>
        <v>0.35199999999999998</v>
      </c>
      <c r="D187">
        <f t="shared" si="38"/>
        <v>-3.2367949230341351</v>
      </c>
      <c r="E187">
        <f t="shared" si="39"/>
        <v>-2.94</v>
      </c>
      <c r="F187">
        <f t="shared" si="40"/>
        <v>0.8599094654712891</v>
      </c>
      <c r="G187">
        <f t="shared" si="42"/>
        <v>-2.0800905345287108</v>
      </c>
      <c r="H187">
        <f t="shared" si="41"/>
        <v>-6.9336351150957034</v>
      </c>
      <c r="I187">
        <f t="shared" si="43"/>
        <v>-3.2506621932643265</v>
      </c>
      <c r="J187">
        <f t="shared" si="44"/>
        <v>-6.4874571162984616E-3</v>
      </c>
      <c r="K187">
        <f t="shared" si="45"/>
        <v>-0.59247840366342741</v>
      </c>
      <c r="L187">
        <f t="shared" si="37"/>
        <v>0.59247840366342741</v>
      </c>
      <c r="U187">
        <f t="shared" si="46"/>
        <v>2.2625011520071929</v>
      </c>
      <c r="V187">
        <f t="shared" si="47"/>
        <v>4.2761275720679122E-2</v>
      </c>
      <c r="W187">
        <f t="shared" si="48"/>
        <v>1.585020704207706</v>
      </c>
      <c r="X187">
        <f t="shared" si="49"/>
        <v>3.8902831319355782</v>
      </c>
    </row>
    <row r="188" spans="2:24">
      <c r="B188">
        <v>177</v>
      </c>
      <c r="C188">
        <f t="shared" si="36"/>
        <v>0.35399999999999998</v>
      </c>
      <c r="D188">
        <f t="shared" si="38"/>
        <v>-3.2487117959483678</v>
      </c>
      <c r="E188">
        <f t="shared" si="39"/>
        <v>-2.94</v>
      </c>
      <c r="F188">
        <f t="shared" si="40"/>
        <v>0.92478403663427411</v>
      </c>
      <c r="G188">
        <f t="shared" si="42"/>
        <v>-2.0152159633657258</v>
      </c>
      <c r="H188">
        <f t="shared" si="41"/>
        <v>-6.7173865445524195</v>
      </c>
      <c r="I188">
        <f t="shared" si="43"/>
        <v>-3.2621465690374727</v>
      </c>
      <c r="J188">
        <f t="shared" si="44"/>
        <v>-6.5108583649858406E-3</v>
      </c>
      <c r="K188">
        <f t="shared" si="45"/>
        <v>-0.59898926202841329</v>
      </c>
      <c r="L188">
        <f t="shared" si="37"/>
        <v>0.59898926202841329</v>
      </c>
      <c r="U188">
        <f t="shared" si="46"/>
        <v>2.2433592284141346</v>
      </c>
      <c r="V188">
        <f t="shared" si="47"/>
        <v>4.899436998464933E-2</v>
      </c>
      <c r="W188">
        <f t="shared" si="48"/>
        <v>1.5962400356824431</v>
      </c>
      <c r="X188">
        <f t="shared" si="49"/>
        <v>3.8885936340812268</v>
      </c>
    </row>
    <row r="189" spans="2:24">
      <c r="B189">
        <v>178</v>
      </c>
      <c r="C189">
        <f t="shared" si="36"/>
        <v>0.35599999999999998</v>
      </c>
      <c r="D189">
        <f t="shared" si="38"/>
        <v>-3.26018928109605</v>
      </c>
      <c r="E189">
        <f t="shared" si="39"/>
        <v>-2.94</v>
      </c>
      <c r="F189">
        <f t="shared" si="40"/>
        <v>0.98989262028413294</v>
      </c>
      <c r="G189">
        <f t="shared" si="42"/>
        <v>-1.950107379715867</v>
      </c>
      <c r="H189">
        <f t="shared" si="41"/>
        <v>-6.5003579323862235</v>
      </c>
      <c r="I189">
        <f t="shared" si="43"/>
        <v>-3.2731899969608222</v>
      </c>
      <c r="J189">
        <f t="shared" si="44"/>
        <v>-6.5333792780568733E-3</v>
      </c>
      <c r="K189">
        <f t="shared" si="45"/>
        <v>-0.60552264130647016</v>
      </c>
      <c r="L189">
        <f t="shared" si="37"/>
        <v>0.60552264130647016</v>
      </c>
      <c r="U189">
        <f t="shared" si="46"/>
        <v>2.2241510933366473</v>
      </c>
      <c r="V189">
        <f t="shared" si="47"/>
        <v>5.5675139141469807E-2</v>
      </c>
      <c r="W189">
        <f t="shared" si="48"/>
        <v>1.607065913430658</v>
      </c>
      <c r="X189">
        <f t="shared" si="49"/>
        <v>3.8868921459087753</v>
      </c>
    </row>
    <row r="190" spans="2:24">
      <c r="B190">
        <v>179</v>
      </c>
      <c r="C190">
        <f t="shared" si="36"/>
        <v>0.35799999999999998</v>
      </c>
      <c r="D190">
        <f t="shared" si="38"/>
        <v>-3.2712260829626456</v>
      </c>
      <c r="E190">
        <f t="shared" si="39"/>
        <v>-2.94</v>
      </c>
      <c r="F190">
        <f t="shared" si="40"/>
        <v>1.0552264130647016</v>
      </c>
      <c r="G190">
        <f t="shared" si="42"/>
        <v>-1.8847735869352984</v>
      </c>
      <c r="H190">
        <f t="shared" si="41"/>
        <v>-6.2825786231176615</v>
      </c>
      <c r="I190">
        <f t="shared" si="43"/>
        <v>-3.2837912402088811</v>
      </c>
      <c r="J190">
        <f t="shared" si="44"/>
        <v>-6.5550173231715267E-3</v>
      </c>
      <c r="K190">
        <f t="shared" si="45"/>
        <v>-0.6120776586296417</v>
      </c>
      <c r="L190">
        <f t="shared" si="37"/>
        <v>0.6120776586296417</v>
      </c>
      <c r="U190">
        <f t="shared" si="46"/>
        <v>2.2048793424065232</v>
      </c>
      <c r="V190">
        <f t="shared" si="47"/>
        <v>6.2807007819512484E-2</v>
      </c>
      <c r="W190">
        <f t="shared" si="48"/>
        <v>1.6174927363908871</v>
      </c>
      <c r="X190">
        <f t="shared" si="49"/>
        <v>3.8851790866169225</v>
      </c>
    </row>
    <row r="191" spans="2:24">
      <c r="B191">
        <v>180</v>
      </c>
      <c r="C191">
        <f t="shared" si="36"/>
        <v>0.36</v>
      </c>
      <c r="D191">
        <f t="shared" si="38"/>
        <v>-3.2818209654647559</v>
      </c>
      <c r="E191">
        <f t="shared" si="39"/>
        <v>-2.94</v>
      </c>
      <c r="F191">
        <f t="shared" si="40"/>
        <v>1.120776586296417</v>
      </c>
      <c r="G191">
        <f t="shared" si="42"/>
        <v>-1.819223413703583</v>
      </c>
      <c r="H191">
        <f t="shared" si="41"/>
        <v>-6.0640780456786105</v>
      </c>
      <c r="I191">
        <f t="shared" si="43"/>
        <v>-3.2939491215561132</v>
      </c>
      <c r="J191">
        <f t="shared" si="44"/>
        <v>-6.5757700870208687E-3</v>
      </c>
      <c r="K191">
        <f t="shared" si="45"/>
        <v>-0.61865342871666251</v>
      </c>
      <c r="L191">
        <f t="shared" si="37"/>
        <v>0.61865342871666251</v>
      </c>
      <c r="U191">
        <f t="shared" si="46"/>
        <v>2.185546578350682</v>
      </c>
      <c r="V191">
        <f t="shared" si="47"/>
        <v>7.0393180731100569E-2</v>
      </c>
      <c r="W191">
        <f t="shared" si="48"/>
        <v>1.6275151223100432</v>
      </c>
      <c r="X191">
        <f t="shared" si="49"/>
        <v>3.8834548813918257</v>
      </c>
    </row>
    <row r="192" spans="2:24">
      <c r="B192">
        <v>181</v>
      </c>
      <c r="C192">
        <f t="shared" si="36"/>
        <v>0.36199999999999999</v>
      </c>
      <c r="D192">
        <f t="shared" si="38"/>
        <v>-3.2919727520831792</v>
      </c>
      <c r="E192">
        <f t="shared" si="39"/>
        <v>-2.94</v>
      </c>
      <c r="F192">
        <f t="shared" si="40"/>
        <v>1.1865342871666251</v>
      </c>
      <c r="G192">
        <f t="shared" si="42"/>
        <v>-1.7534657128333748</v>
      </c>
      <c r="H192">
        <f t="shared" si="41"/>
        <v>-5.8448857094445827</v>
      </c>
      <c r="I192">
        <f t="shared" si="43"/>
        <v>-3.3036625235020685</v>
      </c>
      <c r="J192">
        <f t="shared" si="44"/>
        <v>-6.5956352755852481E-3</v>
      </c>
      <c r="K192">
        <f t="shared" si="45"/>
        <v>-0.62524906399224778</v>
      </c>
      <c r="L192">
        <f t="shared" si="37"/>
        <v>0.62524906399224778</v>
      </c>
      <c r="U192">
        <f t="shared" si="46"/>
        <v>2.166155410640461</v>
      </c>
      <c r="V192">
        <f t="shared" si="47"/>
        <v>7.8436640154670889E-2</v>
      </c>
      <c r="W192">
        <f t="shared" si="48"/>
        <v>1.6371279103788083</v>
      </c>
      <c r="X192">
        <f t="shared" si="49"/>
        <v>3.8817199611739404</v>
      </c>
    </row>
    <row r="193" spans="2:24">
      <c r="B193">
        <v>182</v>
      </c>
      <c r="C193">
        <f t="shared" si="36"/>
        <v>0.36399999999999999</v>
      </c>
      <c r="D193">
        <f t="shared" si="38"/>
        <v>-3.301680325987967</v>
      </c>
      <c r="E193">
        <f t="shared" si="39"/>
        <v>-2.94</v>
      </c>
      <c r="F193">
        <f t="shared" si="40"/>
        <v>1.2524906399224778</v>
      </c>
      <c r="G193">
        <f t="shared" si="42"/>
        <v>-1.6875093600775222</v>
      </c>
      <c r="H193">
        <f t="shared" si="41"/>
        <v>-5.6250312002584071</v>
      </c>
      <c r="I193">
        <f t="shared" si="43"/>
        <v>-3.3129303883884837</v>
      </c>
      <c r="J193">
        <f t="shared" si="44"/>
        <v>-6.6146107143764512E-3</v>
      </c>
      <c r="K193">
        <f t="shared" si="45"/>
        <v>-0.63186367470662419</v>
      </c>
      <c r="L193">
        <f t="shared" si="37"/>
        <v>0.63186367470662419</v>
      </c>
      <c r="U193">
        <f t="shared" si="46"/>
        <v>2.1467084551401947</v>
      </c>
      <c r="V193">
        <f t="shared" si="47"/>
        <v>8.6940143535672004E-2</v>
      </c>
      <c r="W193">
        <f t="shared" si="48"/>
        <v>1.6463261637461806</v>
      </c>
      <c r="X193">
        <f t="shared" si="49"/>
        <v>3.8799747624220471</v>
      </c>
    </row>
    <row r="194" spans="2:24">
      <c r="B194">
        <v>183</v>
      </c>
      <c r="C194">
        <f t="shared" si="36"/>
        <v>0.36599999999999999</v>
      </c>
      <c r="D194">
        <f t="shared" si="38"/>
        <v>-3.3109426301554503</v>
      </c>
      <c r="E194">
        <f t="shared" si="39"/>
        <v>-2.94</v>
      </c>
      <c r="F194">
        <f t="shared" si="40"/>
        <v>1.3186367470662419</v>
      </c>
      <c r="G194">
        <f t="shared" si="42"/>
        <v>-1.621363252933758</v>
      </c>
      <c r="H194">
        <f t="shared" si="41"/>
        <v>-5.4045441764458602</v>
      </c>
      <c r="I194">
        <f t="shared" si="43"/>
        <v>-3.3217517185083421</v>
      </c>
      <c r="J194">
        <f t="shared" si="44"/>
        <v>-6.632694348663792E-3</v>
      </c>
      <c r="K194">
        <f t="shared" si="45"/>
        <v>-0.63849636905528795</v>
      </c>
      <c r="L194">
        <f t="shared" si="37"/>
        <v>0.63849636905528795</v>
      </c>
      <c r="U194">
        <f t="shared" si="46"/>
        <v>2.1272083337551231</v>
      </c>
      <c r="V194">
        <f t="shared" si="47"/>
        <v>9.590622120749262E-2</v>
      </c>
      <c r="W194">
        <f t="shared" si="48"/>
        <v>1.6551051719119687</v>
      </c>
      <c r="X194">
        <f t="shared" si="49"/>
        <v>3.8782197268745842</v>
      </c>
    </row>
    <row r="195" spans="2:24">
      <c r="B195">
        <v>184</v>
      </c>
      <c r="C195">
        <f t="shared" si="36"/>
        <v>0.36799999999999999</v>
      </c>
      <c r="D195">
        <f t="shared" si="38"/>
        <v>-3.3197586674772368</v>
      </c>
      <c r="E195">
        <f t="shared" si="39"/>
        <v>-2.94</v>
      </c>
      <c r="F195">
        <f t="shared" si="40"/>
        <v>1.3849636905528795</v>
      </c>
      <c r="G195">
        <f t="shared" si="42"/>
        <v>-1.5550363094471205</v>
      </c>
      <c r="H195">
        <f t="shared" si="41"/>
        <v>-5.183454364823735</v>
      </c>
      <c r="I195">
        <f t="shared" si="43"/>
        <v>-3.3301255762068842</v>
      </c>
      <c r="J195">
        <f t="shared" si="44"/>
        <v>-6.6498842436841215E-3</v>
      </c>
      <c r="K195">
        <f t="shared" si="45"/>
        <v>-0.64514625329897202</v>
      </c>
      <c r="L195">
        <f t="shared" si="37"/>
        <v>0.64514625329897202</v>
      </c>
      <c r="U195">
        <f t="shared" si="46"/>
        <v>2.1076576740786921</v>
      </c>
      <c r="V195">
        <f t="shared" si="47"/>
        <v>0.10533717423364673</v>
      </c>
      <c r="W195">
        <f t="shared" si="48"/>
        <v>1.6634604529960848</v>
      </c>
      <c r="X195">
        <f t="shared" si="49"/>
        <v>3.8764553013084235</v>
      </c>
    </row>
    <row r="196" spans="2:24">
      <c r="B196">
        <v>185</v>
      </c>
      <c r="C196">
        <f t="shared" si="36"/>
        <v>0.37</v>
      </c>
      <c r="D196">
        <f t="shared" si="38"/>
        <v>-3.3281275008611599</v>
      </c>
      <c r="E196">
        <f t="shared" si="39"/>
        <v>-2.94</v>
      </c>
      <c r="F196">
        <f t="shared" si="40"/>
        <v>1.4514625329897202</v>
      </c>
      <c r="G196">
        <f t="shared" si="42"/>
        <v>-1.4885374670102798</v>
      </c>
      <c r="H196">
        <f t="shared" si="41"/>
        <v>-4.9617915567009332</v>
      </c>
      <c r="I196">
        <f t="shared" si="43"/>
        <v>-3.3380510839745616</v>
      </c>
      <c r="J196">
        <f t="shared" si="44"/>
        <v>-6.6661785848357216E-3</v>
      </c>
      <c r="K196">
        <f t="shared" si="45"/>
        <v>-0.65181243188380777</v>
      </c>
      <c r="L196">
        <f t="shared" si="37"/>
        <v>0.65181243188380777</v>
      </c>
      <c r="U196">
        <f t="shared" si="46"/>
        <v>2.0880591090392748</v>
      </c>
      <c r="V196">
        <f t="shared" si="47"/>
        <v>0.11523507237237887</v>
      </c>
      <c r="W196">
        <f t="shared" si="48"/>
        <v>1.6713877558835619</v>
      </c>
      <c r="X196">
        <f t="shared" si="49"/>
        <v>3.8746819372952155</v>
      </c>
    </row>
    <row r="197" spans="2:24">
      <c r="B197">
        <v>186</v>
      </c>
      <c r="C197">
        <f t="shared" si="36"/>
        <v>0.372</v>
      </c>
      <c r="D197">
        <f t="shared" si="38"/>
        <v>-3.3360482533241766</v>
      </c>
      <c r="E197">
        <f t="shared" si="39"/>
        <v>-2.94</v>
      </c>
      <c r="F197">
        <f t="shared" si="40"/>
        <v>1.5181243188380777</v>
      </c>
      <c r="G197">
        <f t="shared" si="42"/>
        <v>-1.4218756811619222</v>
      </c>
      <c r="H197">
        <f t="shared" si="41"/>
        <v>-4.7395856038730741</v>
      </c>
      <c r="I197">
        <f t="shared" si="43"/>
        <v>-3.3455274245319226</v>
      </c>
      <c r="J197">
        <f t="shared" si="44"/>
        <v>-6.6815756778560997E-3</v>
      </c>
      <c r="K197">
        <f t="shared" si="45"/>
        <v>-0.65849400756166387</v>
      </c>
      <c r="L197">
        <f t="shared" si="37"/>
        <v>0.65849400756166387</v>
      </c>
      <c r="U197">
        <f t="shared" si="46"/>
        <v>2.0684152765463777</v>
      </c>
      <c r="V197">
        <f t="shared" si="47"/>
        <v>0.12560175216478381</v>
      </c>
      <c r="W197">
        <f t="shared" si="48"/>
        <v>1.6788830622442801</v>
      </c>
      <c r="X197">
        <f t="shared" si="49"/>
        <v>3.8729000909554419</v>
      </c>
    </row>
    <row r="198" spans="2:24">
      <c r="B198">
        <v>187</v>
      </c>
      <c r="C198">
        <f t="shared" si="36"/>
        <v>0.374</v>
      </c>
      <c r="D198">
        <f t="shared" si="38"/>
        <v>-3.3435201080772035</v>
      </c>
      <c r="E198">
        <f t="shared" si="39"/>
        <v>-2.94</v>
      </c>
      <c r="F198">
        <f t="shared" si="40"/>
        <v>1.5849400756166387</v>
      </c>
      <c r="G198">
        <f t="shared" si="42"/>
        <v>-1.3550599243833612</v>
      </c>
      <c r="H198">
        <f t="shared" si="41"/>
        <v>-4.5168664146112043</v>
      </c>
      <c r="I198">
        <f t="shared" si="43"/>
        <v>-3.3525538409064257</v>
      </c>
      <c r="J198">
        <f t="shared" si="44"/>
        <v>-6.696073948983629E-3</v>
      </c>
      <c r="K198">
        <f t="shared" si="45"/>
        <v>-0.66519008151064751</v>
      </c>
      <c r="L198">
        <f t="shared" si="37"/>
        <v>0.66519008151064751</v>
      </c>
      <c r="U198">
        <f t="shared" si="46"/>
        <v>2.048728819136366</v>
      </c>
      <c r="V198">
        <f t="shared" si="47"/>
        <v>0.13643881514747183</v>
      </c>
      <c r="W198">
        <f t="shared" si="48"/>
        <v>1.6859425884264643</v>
      </c>
      <c r="X198">
        <f t="shared" si="49"/>
        <v>3.871110222710302</v>
      </c>
    </row>
    <row r="199" spans="2:24">
      <c r="B199">
        <v>188</v>
      </c>
      <c r="C199">
        <f t="shared" si="36"/>
        <v>0.376</v>
      </c>
      <c r="D199">
        <f t="shared" si="38"/>
        <v>-3.3505423086018817</v>
      </c>
      <c r="E199">
        <f t="shared" si="39"/>
        <v>-2.94</v>
      </c>
      <c r="F199">
        <f t="shared" si="40"/>
        <v>1.6519008151064751</v>
      </c>
      <c r="G199">
        <f t="shared" si="42"/>
        <v>-1.2880991848935248</v>
      </c>
      <c r="H199">
        <f t="shared" si="41"/>
        <v>-4.293663949645083</v>
      </c>
      <c r="I199">
        <f t="shared" si="43"/>
        <v>-3.359129636501172</v>
      </c>
      <c r="J199">
        <f t="shared" si="44"/>
        <v>-6.7096719451030535E-3</v>
      </c>
      <c r="K199">
        <f t="shared" si="45"/>
        <v>-0.67189975345575059</v>
      </c>
      <c r="L199">
        <f t="shared" si="37"/>
        <v>0.67189975345575059</v>
      </c>
      <c r="U199">
        <f t="shared" si="46"/>
        <v>2.0290023836177631</v>
      </c>
      <c r="V199">
        <f t="shared" si="47"/>
        <v>0.1477476261907392</v>
      </c>
      <c r="W199">
        <f t="shared" si="48"/>
        <v>1.6925627872230742</v>
      </c>
      <c r="X199">
        <f t="shared" si="49"/>
        <v>3.8693127970315766</v>
      </c>
    </row>
    <row r="200" spans="2:24">
      <c r="B200">
        <v>189</v>
      </c>
      <c r="C200">
        <f t="shared" si="36"/>
        <v>0.378</v>
      </c>
      <c r="D200">
        <f t="shared" si="38"/>
        <v>-3.3571141587192712</v>
      </c>
      <c r="E200">
        <f t="shared" si="39"/>
        <v>-2.94</v>
      </c>
      <c r="F200">
        <f t="shared" si="40"/>
        <v>1.7189975345575059</v>
      </c>
      <c r="G200">
        <f t="shared" si="42"/>
        <v>-1.221002465442494</v>
      </c>
      <c r="H200">
        <f t="shared" si="41"/>
        <v>-4.0700082181416466</v>
      </c>
      <c r="I200">
        <f t="shared" si="43"/>
        <v>-3.3652541751555547</v>
      </c>
      <c r="J200">
        <f t="shared" si="44"/>
        <v>-6.7223683338748256E-3</v>
      </c>
      <c r="K200">
        <f t="shared" si="45"/>
        <v>-0.67862212178962544</v>
      </c>
      <c r="L200">
        <f t="shared" si="37"/>
        <v>0.67862212178962544</v>
      </c>
      <c r="U200">
        <f t="shared" si="46"/>
        <v>2.0092386207161708</v>
      </c>
      <c r="V200">
        <f t="shared" si="47"/>
        <v>0.15952931196313891</v>
      </c>
      <c r="W200">
        <f t="shared" si="48"/>
        <v>1.698740349510284</v>
      </c>
      <c r="X200">
        <f t="shared" si="49"/>
        <v>3.8675082821895934</v>
      </c>
    </row>
    <row r="201" spans="2:24">
      <c r="B201">
        <v>190</v>
      </c>
      <c r="C201">
        <f t="shared" si="36"/>
        <v>0.38</v>
      </c>
      <c r="D201">
        <f t="shared" si="38"/>
        <v>-3.363235022650461</v>
      </c>
      <c r="E201">
        <f t="shared" si="39"/>
        <v>-2.94</v>
      </c>
      <c r="F201">
        <f t="shared" si="40"/>
        <v>1.7862212178962544</v>
      </c>
      <c r="G201">
        <f t="shared" si="42"/>
        <v>-1.1537787821037455</v>
      </c>
      <c r="H201">
        <f t="shared" si="41"/>
        <v>-3.8459292736791517</v>
      </c>
      <c r="I201">
        <f t="shared" si="43"/>
        <v>-3.3709268811978195</v>
      </c>
      <c r="J201">
        <f t="shared" si="44"/>
        <v>-6.7341619038482799E-3</v>
      </c>
      <c r="K201">
        <f t="shared" si="45"/>
        <v>-0.68535628369347368</v>
      </c>
      <c r="L201">
        <f t="shared" si="37"/>
        <v>0.68535628369347368</v>
      </c>
      <c r="U201">
        <f t="shared" si="46"/>
        <v>1.989440184718857</v>
      </c>
      <c r="V201">
        <f t="shared" si="47"/>
        <v>0.17178475952327746</v>
      </c>
      <c r="W201">
        <f t="shared" si="48"/>
        <v>1.7044722057573085</v>
      </c>
      <c r="X201">
        <f t="shared" si="49"/>
        <v>3.865697149999443</v>
      </c>
    </row>
    <row r="202" spans="2:24">
      <c r="B202">
        <v>191</v>
      </c>
      <c r="C202">
        <f t="shared" si="36"/>
        <v>0.38200000000000001</v>
      </c>
      <c r="D202">
        <f t="shared" si="38"/>
        <v>-3.3689043250691006</v>
      </c>
      <c r="E202">
        <f t="shared" si="39"/>
        <v>-2.94</v>
      </c>
      <c r="F202">
        <f t="shared" si="40"/>
        <v>1.8535628369347368</v>
      </c>
      <c r="G202">
        <f t="shared" si="42"/>
        <v>-1.0864371630652632</v>
      </c>
      <c r="H202">
        <f t="shared" si="41"/>
        <v>-3.6214572102175442</v>
      </c>
      <c r="I202">
        <f t="shared" si="43"/>
        <v>-3.3761472394895358</v>
      </c>
      <c r="J202">
        <f t="shared" si="44"/>
        <v>-6.745051564558637E-3</v>
      </c>
      <c r="K202">
        <f t="shared" si="45"/>
        <v>-0.6921013352580323</v>
      </c>
      <c r="L202">
        <f t="shared" si="37"/>
        <v>0.6921013352580323</v>
      </c>
      <c r="U202">
        <f t="shared" si="46"/>
        <v>1.9696097331190547</v>
      </c>
      <c r="V202">
        <f t="shared" si="47"/>
        <v>0.18451461503959463</v>
      </c>
      <c r="W202">
        <f t="shared" si="48"/>
        <v>1.709755527406922</v>
      </c>
      <c r="X202">
        <f t="shared" si="49"/>
        <v>3.8638798755655714</v>
      </c>
    </row>
    <row r="203" spans="2:24">
      <c r="B203">
        <v>192</v>
      </c>
      <c r="C203">
        <f t="shared" si="36"/>
        <v>0.38400000000000001</v>
      </c>
      <c r="D203">
        <f t="shared" si="38"/>
        <v>-3.374121551145842</v>
      </c>
      <c r="E203">
        <f t="shared" si="39"/>
        <v>-2.94</v>
      </c>
      <c r="F203">
        <f t="shared" si="40"/>
        <v>1.921013352580323</v>
      </c>
      <c r="G203">
        <f t="shared" si="42"/>
        <v>-1.0189866474196769</v>
      </c>
      <c r="H203">
        <f t="shared" si="41"/>
        <v>-3.3966221580655898</v>
      </c>
      <c r="I203">
        <f t="shared" si="43"/>
        <v>-3.3809147954619734</v>
      </c>
      <c r="J203">
        <f t="shared" si="44"/>
        <v>-6.7550363466078152E-3</v>
      </c>
      <c r="K203">
        <f t="shared" si="45"/>
        <v>-0.69885637160464009</v>
      </c>
      <c r="L203">
        <f t="shared" si="37"/>
        <v>0.69885637160464009</v>
      </c>
      <c r="U203">
        <f t="shared" si="46"/>
        <v>1.9497499262600277</v>
      </c>
      <c r="V203">
        <f t="shared" si="47"/>
        <v>0.19771928263881355</v>
      </c>
      <c r="W203">
        <f t="shared" si="48"/>
        <v>1.7145877281260515</v>
      </c>
      <c r="X203">
        <f t="shared" si="49"/>
        <v>3.8620569370248932</v>
      </c>
    </row>
    <row r="204" spans="2:24">
      <c r="B204">
        <v>193</v>
      </c>
      <c r="C204">
        <f t="shared" ref="C204:C267" si="50">B204*$C$4</f>
        <v>0.38600000000000001</v>
      </c>
      <c r="D204">
        <f t="shared" si="38"/>
        <v>-3.3788862465846958</v>
      </c>
      <c r="E204">
        <f t="shared" si="39"/>
        <v>-2.94</v>
      </c>
      <c r="F204">
        <f t="shared" si="40"/>
        <v>1.9885637160464009</v>
      </c>
      <c r="G204">
        <f t="shared" si="42"/>
        <v>-0.95143628395359903</v>
      </c>
      <c r="H204">
        <f t="shared" si="41"/>
        <v>-3.1714542798453302</v>
      </c>
      <c r="I204">
        <f t="shared" si="43"/>
        <v>-3.3852291551443865</v>
      </c>
      <c r="J204">
        <f t="shared" si="44"/>
        <v>-6.7641154017290825E-3</v>
      </c>
      <c r="K204">
        <f t="shared" si="45"/>
        <v>-0.70562048700636915</v>
      </c>
      <c r="L204">
        <f t="shared" ref="L204:L267" si="51">-K204</f>
        <v>0.70562048700636915</v>
      </c>
      <c r="U204">
        <f t="shared" si="46"/>
        <v>1.9298634269789443</v>
      </c>
      <c r="V204">
        <f t="shared" si="47"/>
        <v>0.21139892338368213</v>
      </c>
      <c r="W204">
        <f t="shared" si="48"/>
        <v>1.7189664649259366</v>
      </c>
      <c r="X204">
        <f t="shared" si="49"/>
        <v>3.8602288152885631</v>
      </c>
    </row>
    <row r="205" spans="2:24">
      <c r="B205">
        <v>194</v>
      </c>
      <c r="C205">
        <f t="shared" si="50"/>
        <v>0.38800000000000001</v>
      </c>
      <c r="D205">
        <f t="shared" ref="D205:D268" si="52">I204*(1-$C$8/100*$C$4)</f>
        <v>-3.3831980176512997</v>
      </c>
      <c r="E205">
        <f t="shared" ref="E205:E268" si="53">$C$7*-9.8</f>
        <v>-2.94</v>
      </c>
      <c r="F205">
        <f t="shared" ref="F205:F233" si="54">IF(-K204&gt;$C$6,$C$5*(-K204-$C$6),0)</f>
        <v>2.0562048700636915</v>
      </c>
      <c r="G205">
        <f t="shared" si="42"/>
        <v>-0.88379512993630849</v>
      </c>
      <c r="H205">
        <f t="shared" ref="H205:H268" si="55">G205/$C$7</f>
        <v>-2.9459837664543618</v>
      </c>
      <c r="I205">
        <f t="shared" si="43"/>
        <v>-3.3890899851842082</v>
      </c>
      <c r="J205">
        <f t="shared" si="44"/>
        <v>-6.7722880028355083E-3</v>
      </c>
      <c r="K205">
        <f t="shared" si="45"/>
        <v>-0.71239277500920462</v>
      </c>
      <c r="L205">
        <f t="shared" si="51"/>
        <v>0.71239277500920462</v>
      </c>
      <c r="U205">
        <f t="shared" si="46"/>
        <v>1.9099529002506082</v>
      </c>
      <c r="V205">
        <f t="shared" si="47"/>
        <v>0.22555345438055305</v>
      </c>
      <c r="W205">
        <f t="shared" si="48"/>
        <v>1.7228896391513844</v>
      </c>
      <c r="X205">
        <f t="shared" si="49"/>
        <v>3.8583959937825458</v>
      </c>
    </row>
    <row r="206" spans="2:24">
      <c r="B206">
        <v>195</v>
      </c>
      <c r="C206">
        <f t="shared" si="50"/>
        <v>0.39</v>
      </c>
      <c r="D206">
        <f t="shared" si="52"/>
        <v>-3.3870565311930974</v>
      </c>
      <c r="E206">
        <f t="shared" si="53"/>
        <v>-2.94</v>
      </c>
      <c r="F206">
        <f t="shared" si="54"/>
        <v>2.1239277500920464</v>
      </c>
      <c r="G206">
        <f t="shared" si="42"/>
        <v>-0.81607224990795357</v>
      </c>
      <c r="H206">
        <f t="shared" si="55"/>
        <v>-2.7202408330265122</v>
      </c>
      <c r="I206">
        <f t="shared" si="43"/>
        <v>-3.3924970128591503</v>
      </c>
      <c r="J206">
        <f t="shared" si="44"/>
        <v>-6.7795535440522484E-3</v>
      </c>
      <c r="K206">
        <f t="shared" si="45"/>
        <v>-0.71917232855325686</v>
      </c>
      <c r="L206">
        <f t="shared" si="51"/>
        <v>0.71917232855325686</v>
      </c>
      <c r="U206">
        <f t="shared" si="46"/>
        <v>1.8900210128310944</v>
      </c>
      <c r="V206">
        <f t="shared" si="47"/>
        <v>0.24018254801728384</v>
      </c>
      <c r="W206">
        <f t="shared" si="48"/>
        <v>1.7263553973387387</v>
      </c>
      <c r="X206">
        <f t="shared" si="49"/>
        <v>3.8565589581871169</v>
      </c>
    </row>
    <row r="207" spans="2:24">
      <c r="B207">
        <v>196</v>
      </c>
      <c r="C207">
        <f t="shared" si="50"/>
        <v>0.39200000000000002</v>
      </c>
      <c r="D207">
        <f t="shared" si="52"/>
        <v>-3.3904615146514345</v>
      </c>
      <c r="E207">
        <f t="shared" si="53"/>
        <v>-2.94</v>
      </c>
      <c r="F207">
        <f t="shared" si="54"/>
        <v>2.1917232855325688</v>
      </c>
      <c r="G207">
        <f t="shared" si="42"/>
        <v>-0.74827671446743116</v>
      </c>
      <c r="H207">
        <f t="shared" si="55"/>
        <v>-2.4942557148914375</v>
      </c>
      <c r="I207">
        <f t="shared" si="43"/>
        <v>-3.3954500260812175</v>
      </c>
      <c r="J207">
        <f t="shared" si="44"/>
        <v>-6.7859115407326526E-3</v>
      </c>
      <c r="K207">
        <f t="shared" si="45"/>
        <v>-0.72595824009398946</v>
      </c>
      <c r="L207">
        <f t="shared" si="51"/>
        <v>0.72595824009398946</v>
      </c>
      <c r="U207">
        <f t="shared" si="46"/>
        <v>1.8700704329013407</v>
      </c>
      <c r="V207">
        <f t="shared" si="47"/>
        <v>0.25528563133186494</v>
      </c>
      <c r="W207">
        <f t="shared" si="48"/>
        <v>1.7293621319422412</v>
      </c>
      <c r="X207">
        <f t="shared" si="49"/>
        <v>3.8547181961754466</v>
      </c>
    </row>
    <row r="208" spans="2:24">
      <c r="B208">
        <v>197</v>
      </c>
      <c r="C208">
        <f t="shared" si="50"/>
        <v>0.39400000000000002</v>
      </c>
      <c r="D208">
        <f t="shared" si="52"/>
        <v>-3.3934127560655685</v>
      </c>
      <c r="E208">
        <f t="shared" si="53"/>
        <v>-2.94</v>
      </c>
      <c r="F208">
        <f t="shared" si="54"/>
        <v>2.2595824009398946</v>
      </c>
      <c r="G208">
        <f t="shared" ref="G208:G233" si="56">E208+F208</f>
        <v>-0.68041759906010535</v>
      </c>
      <c r="H208">
        <f t="shared" si="55"/>
        <v>-2.2680586635336848</v>
      </c>
      <c r="I208">
        <f t="shared" ref="I208:I233" si="57">D208+H208*$C$4</f>
        <v>-3.397948873392636</v>
      </c>
      <c r="J208">
        <f t="shared" ref="J208:J233" si="58">D208*$C$4+0.5*H208*$C$4^2</f>
        <v>-6.7913616294582044E-3</v>
      </c>
      <c r="K208">
        <f t="shared" ref="K208:K233" si="59">K207+J208</f>
        <v>-0.73274960172344772</v>
      </c>
      <c r="L208">
        <f t="shared" si="51"/>
        <v>0.73274960172344772</v>
      </c>
      <c r="U208">
        <f t="shared" si="46"/>
        <v>1.8501038297107333</v>
      </c>
      <c r="V208">
        <f t="shared" si="47"/>
        <v>0.27086188551211765</v>
      </c>
      <c r="W208">
        <f t="shared" si="48"/>
        <v>1.7319084819285426</v>
      </c>
      <c r="X208">
        <f t="shared" si="49"/>
        <v>3.8528741971513933</v>
      </c>
    </row>
    <row r="209" spans="2:24">
      <c r="B209">
        <v>198</v>
      </c>
      <c r="C209">
        <f t="shared" si="50"/>
        <v>0.39600000000000002</v>
      </c>
      <c r="D209">
        <f t="shared" si="52"/>
        <v>-3.3959101040686002</v>
      </c>
      <c r="E209">
        <f t="shared" si="53"/>
        <v>-2.94</v>
      </c>
      <c r="F209">
        <f t="shared" si="54"/>
        <v>2.327496017234477</v>
      </c>
      <c r="G209">
        <f t="shared" si="56"/>
        <v>-0.61250398276552298</v>
      </c>
      <c r="H209">
        <f t="shared" si="55"/>
        <v>-2.0416799425517436</v>
      </c>
      <c r="I209">
        <f t="shared" si="57"/>
        <v>-3.3999934639537037</v>
      </c>
      <c r="J209">
        <f t="shared" si="58"/>
        <v>-6.7959035680223044E-3</v>
      </c>
      <c r="K209">
        <f t="shared" si="59"/>
        <v>-0.73954550529147001</v>
      </c>
      <c r="L209">
        <f t="shared" si="51"/>
        <v>0.73954550529147001</v>
      </c>
      <c r="U209">
        <f t="shared" si="46"/>
        <v>1.8301238732207479</v>
      </c>
      <c r="V209">
        <f t="shared" si="47"/>
        <v>0.28691024552672845</v>
      </c>
      <c r="W209">
        <f t="shared" si="48"/>
        <v>1.7339933332391857</v>
      </c>
      <c r="X209">
        <f t="shared" si="49"/>
        <v>3.8510274519866616</v>
      </c>
    </row>
    <row r="210" spans="2:24">
      <c r="B210">
        <v>199</v>
      </c>
      <c r="C210">
        <f t="shared" si="50"/>
        <v>0.39800000000000002</v>
      </c>
      <c r="D210">
        <f t="shared" si="52"/>
        <v>-3.3979534678753311</v>
      </c>
      <c r="E210">
        <f t="shared" si="53"/>
        <v>-2.94</v>
      </c>
      <c r="F210">
        <f t="shared" si="54"/>
        <v>2.3954550529147003</v>
      </c>
      <c r="G210">
        <f t="shared" si="56"/>
        <v>-0.54454494708529966</v>
      </c>
      <c r="H210">
        <f t="shared" si="55"/>
        <v>-1.8151498236176655</v>
      </c>
      <c r="I210">
        <f t="shared" si="57"/>
        <v>-3.4015837675225664</v>
      </c>
      <c r="J210">
        <f t="shared" si="58"/>
        <v>-6.7995372353978978E-3</v>
      </c>
      <c r="K210">
        <f t="shared" si="59"/>
        <v>-0.74634504252686795</v>
      </c>
      <c r="L210">
        <f t="shared" si="51"/>
        <v>0.74634504252686795</v>
      </c>
      <c r="U210">
        <f t="shared" si="46"/>
        <v>1.810133233748678</v>
      </c>
      <c r="V210">
        <f t="shared" si="47"/>
        <v>0.30342939988782192</v>
      </c>
      <c r="W210">
        <f t="shared" si="48"/>
        <v>1.7356158191209525</v>
      </c>
      <c r="X210">
        <f t="shared" si="49"/>
        <v>3.8491784527574522</v>
      </c>
    </row>
    <row r="211" spans="2:24">
      <c r="B211">
        <v>200</v>
      </c>
      <c r="C211">
        <f t="shared" si="50"/>
        <v>0.4</v>
      </c>
      <c r="D211">
        <f t="shared" si="52"/>
        <v>-3.3995428172620525</v>
      </c>
      <c r="E211">
        <f t="shared" si="53"/>
        <v>-2.94</v>
      </c>
      <c r="F211">
        <f t="shared" si="54"/>
        <v>2.4634504252686797</v>
      </c>
      <c r="G211">
        <f t="shared" si="56"/>
        <v>-0.4765495747313202</v>
      </c>
      <c r="H211">
        <f t="shared" si="55"/>
        <v>-1.588498582437734</v>
      </c>
      <c r="I211">
        <f t="shared" si="57"/>
        <v>-3.4027198144269279</v>
      </c>
      <c r="J211">
        <f t="shared" si="58"/>
        <v>-6.8022626316889805E-3</v>
      </c>
      <c r="K211">
        <f t="shared" si="59"/>
        <v>-0.75314730515855688</v>
      </c>
      <c r="L211">
        <f t="shared" si="51"/>
        <v>0.75314730515855688</v>
      </c>
      <c r="U211">
        <f t="shared" si="46"/>
        <v>1.7901345816115124</v>
      </c>
      <c r="V211">
        <f t="shared" si="47"/>
        <v>0.32041779054519759</v>
      </c>
      <c r="W211">
        <f t="shared" si="48"/>
        <v>1.7367753203240441</v>
      </c>
      <c r="X211">
        <f t="shared" si="49"/>
        <v>3.8473276924807545</v>
      </c>
    </row>
    <row r="212" spans="2:24">
      <c r="B212">
        <v>201</v>
      </c>
      <c r="C212">
        <f t="shared" si="50"/>
        <v>0.40200000000000002</v>
      </c>
      <c r="D212">
        <f t="shared" si="52"/>
        <v>-3.4006781825382717</v>
      </c>
      <c r="E212">
        <f t="shared" si="53"/>
        <v>-2.94</v>
      </c>
      <c r="F212">
        <f t="shared" si="54"/>
        <v>2.5314730515855688</v>
      </c>
      <c r="G212">
        <f t="shared" si="56"/>
        <v>-0.40852694841443116</v>
      </c>
      <c r="H212">
        <f t="shared" si="55"/>
        <v>-1.3617564947147707</v>
      </c>
      <c r="I212">
        <f t="shared" si="57"/>
        <v>-3.4034016955277013</v>
      </c>
      <c r="J212">
        <f t="shared" si="58"/>
        <v>-6.8040798780659726E-3</v>
      </c>
      <c r="K212">
        <f t="shared" si="59"/>
        <v>-0.75995138503662285</v>
      </c>
      <c r="L212">
        <f t="shared" si="51"/>
        <v>0.75995138503662285</v>
      </c>
      <c r="U212">
        <f t="shared" si="46"/>
        <v>1.7701305867699983</v>
      </c>
      <c r="V212">
        <f t="shared" si="47"/>
        <v>0.33787361291229273</v>
      </c>
      <c r="W212">
        <f t="shared" si="48"/>
        <v>1.7374714651681249</v>
      </c>
      <c r="X212">
        <f t="shared" si="49"/>
        <v>3.845475664850416</v>
      </c>
    </row>
    <row r="213" spans="2:24">
      <c r="B213">
        <v>202</v>
      </c>
      <c r="C213">
        <f t="shared" si="50"/>
        <v>0.40400000000000003</v>
      </c>
      <c r="D213">
        <f t="shared" si="52"/>
        <v>-3.4013596545103844</v>
      </c>
      <c r="E213">
        <f t="shared" si="53"/>
        <v>-2.94</v>
      </c>
      <c r="F213">
        <f t="shared" si="54"/>
        <v>2.5995138503662285</v>
      </c>
      <c r="G213">
        <f t="shared" si="56"/>
        <v>-0.34048614963377144</v>
      </c>
      <c r="H213">
        <f t="shared" si="55"/>
        <v>-1.1349538321125716</v>
      </c>
      <c r="I213">
        <f t="shared" si="57"/>
        <v>-3.4036295621746095</v>
      </c>
      <c r="J213">
        <f t="shared" si="58"/>
        <v>-6.8049892166849937E-3</v>
      </c>
      <c r="K213">
        <f t="shared" si="59"/>
        <v>-0.76675637425330789</v>
      </c>
      <c r="L213">
        <f t="shared" si="51"/>
        <v>0.76675637425330789</v>
      </c>
      <c r="U213">
        <f t="shared" si="46"/>
        <v>1.7501239184729445</v>
      </c>
      <c r="V213">
        <f t="shared" si="47"/>
        <v>0.35579481602385438</v>
      </c>
      <c r="W213">
        <f t="shared" si="48"/>
        <v>1.7377041294763385</v>
      </c>
      <c r="X213">
        <f t="shared" si="49"/>
        <v>3.8436228639731373</v>
      </c>
    </row>
    <row r="214" spans="2:24">
      <c r="B214">
        <v>203</v>
      </c>
      <c r="C214">
        <f t="shared" si="50"/>
        <v>0.40600000000000003</v>
      </c>
      <c r="D214">
        <f t="shared" si="52"/>
        <v>-3.4015873844373048</v>
      </c>
      <c r="E214">
        <f t="shared" si="53"/>
        <v>-2.94</v>
      </c>
      <c r="F214">
        <f t="shared" si="54"/>
        <v>2.6675637425330789</v>
      </c>
      <c r="G214">
        <f t="shared" si="56"/>
        <v>-0.27243625746692102</v>
      </c>
      <c r="H214">
        <f t="shared" si="55"/>
        <v>-0.90812085822307009</v>
      </c>
      <c r="I214">
        <f t="shared" si="57"/>
        <v>-3.403403626153751</v>
      </c>
      <c r="J214">
        <f t="shared" si="58"/>
        <v>-6.8049910105910556E-3</v>
      </c>
      <c r="K214">
        <f t="shared" si="59"/>
        <v>-0.77356136526389896</v>
      </c>
      <c r="L214">
        <f t="shared" si="51"/>
        <v>0.77356136526389896</v>
      </c>
      <c r="U214">
        <f t="shared" si="46"/>
        <v>1.7301172449018067</v>
      </c>
      <c r="V214">
        <f t="shared" si="47"/>
        <v>0.37417910282524169</v>
      </c>
      <c r="W214">
        <f t="shared" si="48"/>
        <v>1.7374734363774753</v>
      </c>
      <c r="X214">
        <f t="shared" si="49"/>
        <v>3.8417697841045237</v>
      </c>
    </row>
    <row r="215" spans="2:24">
      <c r="B215">
        <v>204</v>
      </c>
      <c r="C215">
        <f t="shared" si="50"/>
        <v>0.40800000000000003</v>
      </c>
      <c r="D215">
        <f t="shared" si="52"/>
        <v>-3.4013615839780584</v>
      </c>
      <c r="E215">
        <f t="shared" si="53"/>
        <v>-2.94</v>
      </c>
      <c r="F215">
        <f t="shared" si="54"/>
        <v>2.7356136526389898</v>
      </c>
      <c r="G215">
        <f t="shared" si="56"/>
        <v>-0.20438634736101013</v>
      </c>
      <c r="H215">
        <f t="shared" si="55"/>
        <v>-0.68128782453670045</v>
      </c>
      <c r="I215">
        <f t="shared" si="57"/>
        <v>-3.402724159627132</v>
      </c>
      <c r="J215">
        <f t="shared" si="58"/>
        <v>-6.8040857436051901E-3</v>
      </c>
      <c r="K215">
        <f t="shared" si="59"/>
        <v>-0.7803654510075041</v>
      </c>
      <c r="L215">
        <f t="shared" si="51"/>
        <v>0.7803654510075041</v>
      </c>
      <c r="U215">
        <f t="shared" si="46"/>
        <v>1.7101132328156077</v>
      </c>
      <c r="V215">
        <f t="shared" si="47"/>
        <v>0.39302393059320589</v>
      </c>
      <c r="W215">
        <f t="shared" si="48"/>
        <v>1.7367797559765257</v>
      </c>
      <c r="X215">
        <f t="shared" si="49"/>
        <v>3.8399169193853391</v>
      </c>
    </row>
    <row r="216" spans="2:24">
      <c r="B216">
        <v>205</v>
      </c>
      <c r="C216">
        <f t="shared" si="50"/>
        <v>0.41000000000000003</v>
      </c>
      <c r="D216">
        <f t="shared" si="52"/>
        <v>-3.4006825251313555</v>
      </c>
      <c r="E216">
        <f t="shared" si="53"/>
        <v>-2.94</v>
      </c>
      <c r="F216">
        <f t="shared" si="54"/>
        <v>2.8036545100750407</v>
      </c>
      <c r="G216">
        <f t="shared" si="56"/>
        <v>-0.13634548992495921</v>
      </c>
      <c r="H216">
        <f t="shared" si="55"/>
        <v>-0.45448496641653069</v>
      </c>
      <c r="I216">
        <f t="shared" si="57"/>
        <v>-3.4015914950641886</v>
      </c>
      <c r="J216">
        <f t="shared" si="58"/>
        <v>-6.8022740201955437E-3</v>
      </c>
      <c r="K216">
        <f t="shared" si="59"/>
        <v>-0.78716772502769961</v>
      </c>
      <c r="L216">
        <f t="shared" si="51"/>
        <v>0.78716772502769961</v>
      </c>
      <c r="U216">
        <f t="shared" si="46"/>
        <v>1.6901145471962329</v>
      </c>
      <c r="V216">
        <f t="shared" si="47"/>
        <v>0.41232651148792243</v>
      </c>
      <c r="W216">
        <f t="shared" si="48"/>
        <v>1.7356237048939531</v>
      </c>
      <c r="X216">
        <f t="shared" si="49"/>
        <v>3.8380647635781084</v>
      </c>
    </row>
    <row r="217" spans="2:24">
      <c r="B217">
        <v>206</v>
      </c>
      <c r="C217">
        <f t="shared" si="50"/>
        <v>0.41200000000000003</v>
      </c>
      <c r="D217">
        <f t="shared" si="52"/>
        <v>-3.3995505401671497</v>
      </c>
      <c r="E217">
        <f t="shared" si="53"/>
        <v>-2.94</v>
      </c>
      <c r="F217">
        <f t="shared" si="54"/>
        <v>2.8716772502769961</v>
      </c>
      <c r="G217">
        <f t="shared" si="56"/>
        <v>-6.8322749723003895E-2</v>
      </c>
      <c r="H217">
        <f t="shared" si="55"/>
        <v>-0.22774249907667965</v>
      </c>
      <c r="I217">
        <f t="shared" si="57"/>
        <v>-3.400006025165303</v>
      </c>
      <c r="J217">
        <f t="shared" si="58"/>
        <v>-6.7995565653324527E-3</v>
      </c>
      <c r="K217">
        <f t="shared" si="59"/>
        <v>-0.79396728159303209</v>
      </c>
      <c r="L217">
        <f t="shared" si="51"/>
        <v>0.79396728159303209</v>
      </c>
      <c r="U217">
        <f t="shared" ref="U217:U280" si="60">$C$7*9.8*(K217-MIN(K:K))</f>
        <v>1.6701238508941554</v>
      </c>
      <c r="V217">
        <f t="shared" ref="V217:V280" si="61">IF(-K217&gt;$C$6,0.5*$C$5*(-K217-$C$6)^2,0)</f>
        <v>0.4320838132359851</v>
      </c>
      <c r="W217">
        <f t="shared" ref="W217:W280" si="62">0.5*$C$7*I217^2</f>
        <v>1.7340061456740545</v>
      </c>
      <c r="X217">
        <f t="shared" ref="X217:X280" si="63">SUM(U217:W217)</f>
        <v>3.8362138098041951</v>
      </c>
    </row>
    <row r="218" spans="2:24">
      <c r="B218">
        <v>207</v>
      </c>
      <c r="C218">
        <f t="shared" si="50"/>
        <v>0.41400000000000003</v>
      </c>
      <c r="D218">
        <f t="shared" si="52"/>
        <v>-3.3979660215502037</v>
      </c>
      <c r="E218">
        <f t="shared" si="53"/>
        <v>-2.94</v>
      </c>
      <c r="F218">
        <f t="shared" si="54"/>
        <v>2.9396728159303209</v>
      </c>
      <c r="G218">
        <f t="shared" si="56"/>
        <v>-3.2718406967902069E-4</v>
      </c>
      <c r="H218">
        <f t="shared" si="55"/>
        <v>-1.0906135655967357E-3</v>
      </c>
      <c r="I218">
        <f t="shared" si="57"/>
        <v>-3.397968202777335</v>
      </c>
      <c r="J218">
        <f t="shared" si="58"/>
        <v>-6.7959342243275383E-3</v>
      </c>
      <c r="K218">
        <f t="shared" si="59"/>
        <v>-0.80076321581735965</v>
      </c>
      <c r="L218">
        <f t="shared" si="51"/>
        <v>0.80076321581735965</v>
      </c>
      <c r="U218">
        <f t="shared" si="60"/>
        <v>1.6501438042746324</v>
      </c>
      <c r="V218">
        <f t="shared" si="61"/>
        <v>0.45229255994399831</v>
      </c>
      <c r="W218">
        <f t="shared" si="62"/>
        <v>1.7319281860628748</v>
      </c>
      <c r="X218">
        <f t="shared" si="63"/>
        <v>3.8343645502815056</v>
      </c>
    </row>
    <row r="219" spans="2:24">
      <c r="B219">
        <v>208</v>
      </c>
      <c r="C219">
        <f t="shared" si="50"/>
        <v>0.41600000000000004</v>
      </c>
      <c r="D219">
        <f t="shared" si="52"/>
        <v>-3.3959294218556684</v>
      </c>
      <c r="E219">
        <f t="shared" si="53"/>
        <v>-2.94</v>
      </c>
      <c r="F219">
        <f t="shared" si="54"/>
        <v>3.0076321581735965</v>
      </c>
      <c r="G219">
        <f t="shared" si="56"/>
        <v>6.7632158173596579E-2</v>
      </c>
      <c r="H219">
        <f t="shared" si="55"/>
        <v>0.22544052724532193</v>
      </c>
      <c r="I219">
        <f t="shared" si="57"/>
        <v>-3.3954785408011778</v>
      </c>
      <c r="J219">
        <f t="shared" si="58"/>
        <v>-6.7914079626568459E-3</v>
      </c>
      <c r="K219">
        <f t="shared" si="59"/>
        <v>-0.80755462378001652</v>
      </c>
      <c r="L219">
        <f t="shared" si="51"/>
        <v>0.80755462378001652</v>
      </c>
      <c r="U219">
        <f t="shared" si="60"/>
        <v>1.6301770648644212</v>
      </c>
      <c r="V219">
        <f t="shared" si="61"/>
        <v>0.47294923304233749</v>
      </c>
      <c r="W219">
        <f t="shared" si="62"/>
        <v>1.7293911781561944</v>
      </c>
      <c r="X219">
        <f t="shared" si="63"/>
        <v>3.8325174760629528</v>
      </c>
    </row>
    <row r="220" spans="2:24">
      <c r="B220">
        <v>209</v>
      </c>
      <c r="C220">
        <f t="shared" si="50"/>
        <v>0.41799999999999998</v>
      </c>
      <c r="D220">
        <f t="shared" si="52"/>
        <v>-3.3934412536766971</v>
      </c>
      <c r="E220">
        <f t="shared" si="53"/>
        <v>-2.94</v>
      </c>
      <c r="F220">
        <f t="shared" si="54"/>
        <v>3.0755462378001654</v>
      </c>
      <c r="G220">
        <f t="shared" si="56"/>
        <v>0.1355462378001655</v>
      </c>
      <c r="H220">
        <f t="shared" si="55"/>
        <v>0.45182079266721836</v>
      </c>
      <c r="I220">
        <f t="shared" si="57"/>
        <v>-3.3925376120913628</v>
      </c>
      <c r="J220">
        <f t="shared" si="58"/>
        <v>-6.7859788657680603E-3</v>
      </c>
      <c r="K220">
        <f t="shared" si="59"/>
        <v>-0.81434060264578456</v>
      </c>
      <c r="L220">
        <f t="shared" si="51"/>
        <v>0.81434060264578456</v>
      </c>
      <c r="U220">
        <f t="shared" si="60"/>
        <v>1.6102262869990631</v>
      </c>
      <c r="V220">
        <f t="shared" si="61"/>
        <v>0.49405007235857507</v>
      </c>
      <c r="W220">
        <f t="shared" si="62"/>
        <v>1.7263967174181849</v>
      </c>
      <c r="X220">
        <f t="shared" si="63"/>
        <v>3.830673076775823</v>
      </c>
    </row>
    <row r="221" spans="2:24">
      <c r="B221">
        <v>210</v>
      </c>
      <c r="C221">
        <f t="shared" si="50"/>
        <v>0.42</v>
      </c>
      <c r="D221">
        <f t="shared" si="52"/>
        <v>-3.3905020895241078</v>
      </c>
      <c r="E221">
        <f t="shared" si="53"/>
        <v>-2.94</v>
      </c>
      <c r="F221">
        <f t="shared" si="54"/>
        <v>3.1434060264578454</v>
      </c>
      <c r="G221">
        <f t="shared" si="56"/>
        <v>0.20340602645784545</v>
      </c>
      <c r="H221">
        <f t="shared" si="55"/>
        <v>0.67802008819281823</v>
      </c>
      <c r="I221">
        <f t="shared" si="57"/>
        <v>-3.3891460493477221</v>
      </c>
      <c r="J221">
        <f t="shared" si="58"/>
        <v>-6.7796481388718299E-3</v>
      </c>
      <c r="K221">
        <f t="shared" si="59"/>
        <v>-0.82112025078465645</v>
      </c>
      <c r="L221">
        <f t="shared" si="51"/>
        <v>0.82112025078465645</v>
      </c>
      <c r="U221">
        <f t="shared" si="60"/>
        <v>1.5902941214707798</v>
      </c>
      <c r="V221">
        <f t="shared" si="61"/>
        <v>0.5155910773200032</v>
      </c>
      <c r="W221">
        <f t="shared" si="62"/>
        <v>1.7229466415713908</v>
      </c>
      <c r="X221">
        <f t="shared" si="63"/>
        <v>3.8288318403621737</v>
      </c>
    </row>
    <row r="222" spans="2:24">
      <c r="B222">
        <v>211</v>
      </c>
      <c r="C222">
        <f t="shared" si="50"/>
        <v>0.42199999999999999</v>
      </c>
      <c r="D222">
        <f t="shared" si="52"/>
        <v>-3.3871125617181135</v>
      </c>
      <c r="E222">
        <f t="shared" si="53"/>
        <v>-2.94</v>
      </c>
      <c r="F222">
        <f t="shared" si="54"/>
        <v>3.2112025078465645</v>
      </c>
      <c r="G222">
        <f t="shared" si="56"/>
        <v>0.27120250784656452</v>
      </c>
      <c r="H222">
        <f t="shared" si="55"/>
        <v>0.90400835948854841</v>
      </c>
      <c r="I222">
        <f t="shared" si="57"/>
        <v>-3.3853045449991366</v>
      </c>
      <c r="J222">
        <f t="shared" si="58"/>
        <v>-6.7724171067172507E-3</v>
      </c>
      <c r="K222">
        <f t="shared" si="59"/>
        <v>-0.82789266789137372</v>
      </c>
      <c r="L222">
        <f t="shared" si="51"/>
        <v>0.82789266789137372</v>
      </c>
      <c r="U222">
        <f t="shared" si="60"/>
        <v>1.5703832151770309</v>
      </c>
      <c r="V222">
        <f t="shared" si="61"/>
        <v>0.5375680082846136</v>
      </c>
      <c r="W222">
        <f t="shared" si="62"/>
        <v>1.7190430293587717</v>
      </c>
      <c r="X222">
        <f t="shared" si="63"/>
        <v>3.8269942528204162</v>
      </c>
    </row>
    <row r="223" spans="2:24">
      <c r="B223">
        <v>212</v>
      </c>
      <c r="C223">
        <f t="shared" si="50"/>
        <v>0.42399999999999999</v>
      </c>
      <c r="D223">
        <f t="shared" si="52"/>
        <v>-3.3832733622721372</v>
      </c>
      <c r="E223">
        <f t="shared" si="53"/>
        <v>-2.94</v>
      </c>
      <c r="F223">
        <f t="shared" si="54"/>
        <v>3.278926678913737</v>
      </c>
      <c r="G223">
        <f t="shared" si="56"/>
        <v>0.33892667891373707</v>
      </c>
      <c r="H223">
        <f t="shared" si="55"/>
        <v>1.1297555963791237</v>
      </c>
      <c r="I223">
        <f t="shared" si="57"/>
        <v>-3.3810138510793788</v>
      </c>
      <c r="J223">
        <f t="shared" si="58"/>
        <v>-6.764287213351516E-3</v>
      </c>
      <c r="K223">
        <f t="shared" si="59"/>
        <v>-0.83465695510472526</v>
      </c>
      <c r="L223">
        <f t="shared" si="51"/>
        <v>0.83465695510472526</v>
      </c>
      <c r="U223">
        <f t="shared" si="60"/>
        <v>1.5504962107697773</v>
      </c>
      <c r="V223">
        <f t="shared" si="61"/>
        <v>0.55997638799983052</v>
      </c>
      <c r="W223">
        <f t="shared" si="62"/>
        <v>1.7146881991785918</v>
      </c>
      <c r="X223">
        <f t="shared" si="63"/>
        <v>3.8251607979481994</v>
      </c>
    </row>
    <row r="224" spans="2:24">
      <c r="B224">
        <v>213</v>
      </c>
      <c r="C224">
        <f t="shared" si="50"/>
        <v>0.42599999999999999</v>
      </c>
      <c r="D224">
        <f t="shared" si="52"/>
        <v>-3.378985242768731</v>
      </c>
      <c r="E224">
        <f t="shared" si="53"/>
        <v>-2.94</v>
      </c>
      <c r="F224">
        <f t="shared" si="54"/>
        <v>3.3465695510472528</v>
      </c>
      <c r="G224">
        <f t="shared" si="56"/>
        <v>0.4065695510472529</v>
      </c>
      <c r="H224">
        <f t="shared" si="55"/>
        <v>1.3552318368241765</v>
      </c>
      <c r="I224">
        <f t="shared" si="57"/>
        <v>-3.3762747790950827</v>
      </c>
      <c r="J224">
        <f t="shared" si="58"/>
        <v>-6.7552600218638136E-3</v>
      </c>
      <c r="K224">
        <f t="shared" si="59"/>
        <v>-0.84141221512658904</v>
      </c>
      <c r="L224">
        <f t="shared" si="51"/>
        <v>0.84141221512658904</v>
      </c>
      <c r="U224">
        <f t="shared" si="60"/>
        <v>1.5306357463054978</v>
      </c>
      <c r="V224">
        <f t="shared" si="61"/>
        <v>0.5828115031882215</v>
      </c>
      <c r="W224">
        <f t="shared" si="62"/>
        <v>1.7098847075930321</v>
      </c>
      <c r="X224">
        <f t="shared" si="63"/>
        <v>3.8233319570867517</v>
      </c>
    </row>
    <row r="225" spans="2:24">
      <c r="B225">
        <v>214</v>
      </c>
      <c r="C225">
        <f t="shared" si="50"/>
        <v>0.42799999999999999</v>
      </c>
      <c r="D225">
        <f t="shared" si="52"/>
        <v>-3.3742490142276256</v>
      </c>
      <c r="E225">
        <f t="shared" si="53"/>
        <v>-2.94</v>
      </c>
      <c r="F225">
        <f t="shared" si="54"/>
        <v>3.4141221512658904</v>
      </c>
      <c r="G225">
        <f t="shared" si="56"/>
        <v>0.47412215126589041</v>
      </c>
      <c r="H225">
        <f t="shared" si="55"/>
        <v>1.5804071708863014</v>
      </c>
      <c r="I225">
        <f t="shared" si="57"/>
        <v>-3.3710881998858531</v>
      </c>
      <c r="J225">
        <f t="shared" si="58"/>
        <v>-6.7453372141134792E-3</v>
      </c>
      <c r="K225">
        <f t="shared" si="59"/>
        <v>-0.84815755234070256</v>
      </c>
      <c r="L225">
        <f t="shared" si="51"/>
        <v>0.84815755234070256</v>
      </c>
      <c r="U225">
        <f t="shared" si="60"/>
        <v>1.510804454896004</v>
      </c>
      <c r="V225">
        <f t="shared" si="61"/>
        <v>0.60606840625934522</v>
      </c>
      <c r="W225">
        <f t="shared" si="62"/>
        <v>1.7046353477114462</v>
      </c>
      <c r="X225">
        <f t="shared" si="63"/>
        <v>3.8215082088667955</v>
      </c>
    </row>
    <row r="226" spans="2:24">
      <c r="B226">
        <v>215</v>
      </c>
      <c r="C226">
        <f t="shared" si="50"/>
        <v>0.43</v>
      </c>
      <c r="D226">
        <f t="shared" si="52"/>
        <v>-3.3690655469659214</v>
      </c>
      <c r="E226">
        <f t="shared" si="53"/>
        <v>-2.94</v>
      </c>
      <c r="F226">
        <f t="shared" si="54"/>
        <v>3.4815755234070256</v>
      </c>
      <c r="G226">
        <f t="shared" si="56"/>
        <v>0.54157552340702564</v>
      </c>
      <c r="H226">
        <f t="shared" si="55"/>
        <v>1.8052517446900855</v>
      </c>
      <c r="I226">
        <f t="shared" si="57"/>
        <v>-3.3654550434765413</v>
      </c>
      <c r="J226">
        <f t="shared" si="58"/>
        <v>-6.7345205904424631E-3</v>
      </c>
      <c r="K226">
        <f t="shared" si="59"/>
        <v>-0.854892072931145</v>
      </c>
      <c r="L226">
        <f t="shared" si="51"/>
        <v>0.854892072931145</v>
      </c>
      <c r="U226">
        <f t="shared" si="60"/>
        <v>1.4910049643601033</v>
      </c>
      <c r="V226">
        <f t="shared" si="61"/>
        <v>0.6297419171468257</v>
      </c>
      <c r="W226">
        <f t="shared" si="62"/>
        <v>1.6989431474492533</v>
      </c>
      <c r="X226">
        <f t="shared" si="63"/>
        <v>3.8196900289561828</v>
      </c>
    </row>
    <row r="227" spans="2:24">
      <c r="B227">
        <v>216</v>
      </c>
      <c r="C227">
        <f t="shared" si="50"/>
        <v>0.432</v>
      </c>
      <c r="D227">
        <f t="shared" si="52"/>
        <v>-3.3634357704504554</v>
      </c>
      <c r="E227">
        <f t="shared" si="53"/>
        <v>-2.94</v>
      </c>
      <c r="F227">
        <f t="shared" si="54"/>
        <v>3.5489207293114502</v>
      </c>
      <c r="G227">
        <f t="shared" si="56"/>
        <v>0.60892072931145025</v>
      </c>
      <c r="H227">
        <f t="shared" si="55"/>
        <v>2.0297357643715008</v>
      </c>
      <c r="I227">
        <f t="shared" si="57"/>
        <v>-3.3593762989217124</v>
      </c>
      <c r="J227">
        <f t="shared" si="58"/>
        <v>-6.7228120693721676E-3</v>
      </c>
      <c r="K227">
        <f t="shared" si="59"/>
        <v>-0.86161488500051719</v>
      </c>
      <c r="L227">
        <f t="shared" si="51"/>
        <v>0.86161488500051719</v>
      </c>
      <c r="U227">
        <f t="shared" si="60"/>
        <v>1.4712398968761491</v>
      </c>
      <c r="V227">
        <f t="shared" si="61"/>
        <v>0.65382662526968649</v>
      </c>
      <c r="W227">
        <f t="shared" si="62"/>
        <v>1.6928113676635415</v>
      </c>
      <c r="X227">
        <f t="shared" si="63"/>
        <v>3.8178778898093766</v>
      </c>
    </row>
    <row r="228" spans="2:24">
      <c r="B228">
        <v>217</v>
      </c>
      <c r="C228">
        <f t="shared" si="50"/>
        <v>0.434</v>
      </c>
      <c r="D228">
        <f t="shared" si="52"/>
        <v>-3.3573606731423591</v>
      </c>
      <c r="E228">
        <f t="shared" si="53"/>
        <v>-2.94</v>
      </c>
      <c r="F228">
        <f t="shared" si="54"/>
        <v>3.6161488500051719</v>
      </c>
      <c r="G228">
        <f t="shared" si="56"/>
        <v>0.676148850005172</v>
      </c>
      <c r="H228">
        <f t="shared" si="55"/>
        <v>2.2538295000172401</v>
      </c>
      <c r="I228">
        <f t="shared" si="57"/>
        <v>-3.3528530141423247</v>
      </c>
      <c r="J228">
        <f t="shared" si="58"/>
        <v>-6.7102136872846845E-3</v>
      </c>
      <c r="K228">
        <f t="shared" si="59"/>
        <v>-0.86832509868780183</v>
      </c>
      <c r="L228">
        <f t="shared" si="51"/>
        <v>0.86832509868780183</v>
      </c>
      <c r="U228">
        <f t="shared" si="60"/>
        <v>1.4515118686355322</v>
      </c>
      <c r="V228">
        <f t="shared" si="61"/>
        <v>0.67831689161689479</v>
      </c>
      <c r="W228">
        <f t="shared" si="62"/>
        <v>1.6862435001664908</v>
      </c>
      <c r="X228">
        <f t="shared" si="63"/>
        <v>3.8160722604189177</v>
      </c>
    </row>
    <row r="229" spans="2:24">
      <c r="B229">
        <v>218</v>
      </c>
      <c r="C229">
        <f t="shared" si="50"/>
        <v>0.436</v>
      </c>
      <c r="D229">
        <f t="shared" si="52"/>
        <v>-3.3508413023338393</v>
      </c>
      <c r="E229">
        <f t="shared" si="53"/>
        <v>-2.94</v>
      </c>
      <c r="F229">
        <f t="shared" si="54"/>
        <v>3.6832509868780186</v>
      </c>
      <c r="G229">
        <f t="shared" si="56"/>
        <v>0.7432509868780186</v>
      </c>
      <c r="H229">
        <f t="shared" si="55"/>
        <v>2.4775032895933955</v>
      </c>
      <c r="I229">
        <f t="shared" si="57"/>
        <v>-3.3458862957546525</v>
      </c>
      <c r="J229">
        <f t="shared" si="58"/>
        <v>-6.6967275980884915E-3</v>
      </c>
      <c r="K229">
        <f t="shared" si="59"/>
        <v>-0.87502182628589031</v>
      </c>
      <c r="L229">
        <f t="shared" si="51"/>
        <v>0.87502182628589031</v>
      </c>
      <c r="U229">
        <f t="shared" si="60"/>
        <v>1.4318234894971522</v>
      </c>
      <c r="V229">
        <f t="shared" si="61"/>
        <v>0.70320685095402247</v>
      </c>
      <c r="W229">
        <f t="shared" si="62"/>
        <v>1.6792432656178184</v>
      </c>
      <c r="X229">
        <f t="shared" si="63"/>
        <v>3.8142736060689932</v>
      </c>
    </row>
    <row r="230" spans="2:24">
      <c r="B230">
        <v>219</v>
      </c>
      <c r="C230">
        <f t="shared" si="50"/>
        <v>0.438</v>
      </c>
      <c r="D230">
        <f t="shared" si="52"/>
        <v>-3.3438787639771994</v>
      </c>
      <c r="E230">
        <f t="shared" si="53"/>
        <v>-2.94</v>
      </c>
      <c r="F230">
        <f t="shared" si="54"/>
        <v>3.7502182628589029</v>
      </c>
      <c r="G230">
        <f t="shared" si="56"/>
        <v>0.81021826285890297</v>
      </c>
      <c r="H230">
        <f t="shared" si="55"/>
        <v>2.7007275428630102</v>
      </c>
      <c r="I230">
        <f t="shared" si="57"/>
        <v>-3.3384773088914734</v>
      </c>
      <c r="J230">
        <f t="shared" si="58"/>
        <v>-6.6823560728686724E-3</v>
      </c>
      <c r="K230">
        <f t="shared" si="59"/>
        <v>-0.88170418235875903</v>
      </c>
      <c r="L230">
        <f t="shared" si="51"/>
        <v>0.88170418235875903</v>
      </c>
      <c r="U230">
        <f t="shared" si="60"/>
        <v>1.4121773626429182</v>
      </c>
      <c r="V230">
        <f t="shared" si="61"/>
        <v>0.72849041415084392</v>
      </c>
      <c r="W230">
        <f t="shared" si="62"/>
        <v>1.6718146112974881</v>
      </c>
      <c r="X230">
        <f t="shared" si="63"/>
        <v>3.8124823880912504</v>
      </c>
    </row>
    <row r="231" spans="2:24">
      <c r="B231">
        <v>220</v>
      </c>
      <c r="C231">
        <f t="shared" si="50"/>
        <v>0.44</v>
      </c>
      <c r="D231">
        <f t="shared" si="52"/>
        <v>-3.3364742225061383</v>
      </c>
      <c r="E231">
        <f t="shared" si="53"/>
        <v>-2.94</v>
      </c>
      <c r="F231">
        <f t="shared" si="54"/>
        <v>3.8170418235875903</v>
      </c>
      <c r="G231">
        <f t="shared" si="56"/>
        <v>0.87704182358759031</v>
      </c>
      <c r="H231">
        <f t="shared" si="55"/>
        <v>2.923472745291968</v>
      </c>
      <c r="I231">
        <f t="shared" si="57"/>
        <v>-3.3306272770155543</v>
      </c>
      <c r="J231">
        <f t="shared" si="58"/>
        <v>-6.667101499521693E-3</v>
      </c>
      <c r="K231">
        <f t="shared" si="59"/>
        <v>-0.88837128385828068</v>
      </c>
      <c r="L231">
        <f t="shared" si="51"/>
        <v>0.88837128385828068</v>
      </c>
      <c r="U231">
        <f t="shared" si="60"/>
        <v>1.3925760842343244</v>
      </c>
      <c r="V231">
        <f t="shared" si="61"/>
        <v>0.75416127062864613</v>
      </c>
      <c r="W231">
        <f t="shared" si="62"/>
        <v>1.6639617087600069</v>
      </c>
      <c r="X231">
        <f t="shared" si="63"/>
        <v>3.8106990636229776</v>
      </c>
    </row>
    <row r="232" spans="2:24">
      <c r="B232">
        <v>221</v>
      </c>
      <c r="C232">
        <f t="shared" si="50"/>
        <v>0.442</v>
      </c>
      <c r="D232">
        <f t="shared" si="52"/>
        <v>-3.3286289006493446</v>
      </c>
      <c r="E232">
        <f t="shared" si="53"/>
        <v>-2.94</v>
      </c>
      <c r="F232">
        <f t="shared" si="54"/>
        <v>3.8837128385828068</v>
      </c>
      <c r="G232">
        <f t="shared" si="56"/>
        <v>0.94371283858280686</v>
      </c>
      <c r="H232">
        <f t="shared" si="55"/>
        <v>3.1457094619426895</v>
      </c>
      <c r="I232">
        <f t="shared" si="57"/>
        <v>-3.3223374817254592</v>
      </c>
      <c r="J232">
        <f t="shared" si="58"/>
        <v>-6.650966382374804E-3</v>
      </c>
      <c r="K232">
        <f t="shared" si="59"/>
        <v>-0.89502225024065551</v>
      </c>
      <c r="L232">
        <f t="shared" si="51"/>
        <v>0.89502225024065551</v>
      </c>
      <c r="U232">
        <f t="shared" si="60"/>
        <v>1.3730222430701424</v>
      </c>
      <c r="V232">
        <f t="shared" si="61"/>
        <v>0.78021289092595536</v>
      </c>
      <c r="W232">
        <f t="shared" si="62"/>
        <v>1.6556889513716797</v>
      </c>
      <c r="X232">
        <f t="shared" si="63"/>
        <v>3.8089240853677775</v>
      </c>
    </row>
    <row r="233" spans="2:24">
      <c r="B233">
        <v>222</v>
      </c>
      <c r="C233">
        <f t="shared" si="50"/>
        <v>0.44400000000000001</v>
      </c>
      <c r="D233">
        <f t="shared" si="52"/>
        <v>-3.3203440792364236</v>
      </c>
      <c r="E233">
        <f t="shared" si="53"/>
        <v>-2.94</v>
      </c>
      <c r="F233">
        <f t="shared" si="54"/>
        <v>3.9502225024065551</v>
      </c>
      <c r="G233">
        <f t="shared" si="56"/>
        <v>1.0102225024065552</v>
      </c>
      <c r="H233">
        <f t="shared" si="55"/>
        <v>3.3674083413551843</v>
      </c>
      <c r="I233">
        <f t="shared" si="57"/>
        <v>-3.313609262553713</v>
      </c>
      <c r="J233">
        <f t="shared" si="58"/>
        <v>-6.6339533417901367E-3</v>
      </c>
      <c r="K233">
        <f t="shared" si="59"/>
        <v>-0.90165620358244569</v>
      </c>
      <c r="L233">
        <f t="shared" si="51"/>
        <v>0.90165620358244569</v>
      </c>
      <c r="U233">
        <f t="shared" si="60"/>
        <v>1.3535184202452792</v>
      </c>
      <c r="V233">
        <f t="shared" si="61"/>
        <v>0.80663852938131519</v>
      </c>
      <c r="W233">
        <f t="shared" si="62"/>
        <v>1.6470009517322641</v>
      </c>
      <c r="X233">
        <f t="shared" si="63"/>
        <v>3.8071579013588588</v>
      </c>
    </row>
    <row r="234" spans="2:24">
      <c r="B234">
        <v>223</v>
      </c>
      <c r="C234">
        <f t="shared" si="50"/>
        <v>0.44600000000000001</v>
      </c>
      <c r="D234">
        <f t="shared" si="52"/>
        <v>-3.3116210969961806</v>
      </c>
      <c r="E234">
        <f t="shared" si="53"/>
        <v>-2.94</v>
      </c>
      <c r="F234">
        <f t="shared" ref="F234:F297" si="64">IF(-K233&gt;$C$6,$C$5*(-K233-$C$6),0)</f>
        <v>4.0165620358244567</v>
      </c>
      <c r="G234">
        <f t="shared" ref="G234:G297" si="65">E234+F234</f>
        <v>1.0765620358244568</v>
      </c>
      <c r="H234">
        <f t="shared" si="55"/>
        <v>3.5885401194148558</v>
      </c>
      <c r="I234">
        <f t="shared" ref="I234:I297" si="66">D234+H234*$C$4</f>
        <v>-3.3044440167573508</v>
      </c>
      <c r="J234">
        <f t="shared" ref="J234:J297" si="67">D234*$C$4+0.5*H234*$C$4^2</f>
        <v>-6.6160651137535309E-3</v>
      </c>
      <c r="K234">
        <f t="shared" ref="K234:K297" si="68">K233+J234</f>
        <v>-0.90827226869619926</v>
      </c>
      <c r="L234">
        <f t="shared" si="51"/>
        <v>0.90827226869619926</v>
      </c>
      <c r="U234">
        <f t="shared" si="60"/>
        <v>1.3340671888108437</v>
      </c>
      <c r="V234">
        <f t="shared" si="61"/>
        <v>0.83343122693170768</v>
      </c>
      <c r="W234">
        <f t="shared" si="62"/>
        <v>1.6379025389825181</v>
      </c>
      <c r="X234">
        <f t="shared" si="63"/>
        <v>3.8054009547250698</v>
      </c>
    </row>
    <row r="235" spans="2:24">
      <c r="B235">
        <v>224</v>
      </c>
      <c r="C235">
        <f t="shared" si="50"/>
        <v>0.44800000000000001</v>
      </c>
      <c r="D235">
        <f t="shared" si="52"/>
        <v>-3.3024613503472962</v>
      </c>
      <c r="E235">
        <f t="shared" si="53"/>
        <v>-2.94</v>
      </c>
      <c r="F235">
        <f t="shared" si="64"/>
        <v>4.0827226869619926</v>
      </c>
      <c r="G235">
        <f t="shared" si="65"/>
        <v>1.1427226869619926</v>
      </c>
      <c r="H235">
        <f t="shared" si="55"/>
        <v>3.8090756232066423</v>
      </c>
      <c r="I235">
        <f t="shared" si="66"/>
        <v>-3.2948431991008831</v>
      </c>
      <c r="J235">
        <f t="shared" si="67"/>
        <v>-6.5973045494481797E-3</v>
      </c>
      <c r="K235">
        <f t="shared" si="68"/>
        <v>-0.91486957324564744</v>
      </c>
      <c r="L235">
        <f t="shared" si="51"/>
        <v>0.91486957324564744</v>
      </c>
      <c r="U235">
        <f t="shared" si="60"/>
        <v>1.3146711134354663</v>
      </c>
      <c r="V235">
        <f t="shared" si="61"/>
        <v>0.86058381402512818</v>
      </c>
      <c r="W235">
        <f t="shared" si="62"/>
        <v>1.6283987559992013</v>
      </c>
      <c r="X235">
        <f t="shared" si="63"/>
        <v>3.8036536834597956</v>
      </c>
    </row>
    <row r="236" spans="2:24">
      <c r="B236">
        <v>225</v>
      </c>
      <c r="C236">
        <f t="shared" si="50"/>
        <v>0.45</v>
      </c>
      <c r="D236">
        <f t="shared" si="52"/>
        <v>-3.2928662931814223</v>
      </c>
      <c r="E236">
        <f t="shared" si="53"/>
        <v>-2.94</v>
      </c>
      <c r="F236">
        <f t="shared" si="64"/>
        <v>4.1486957324564742</v>
      </c>
      <c r="G236">
        <f t="shared" si="65"/>
        <v>1.2086957324564742</v>
      </c>
      <c r="H236">
        <f t="shared" si="55"/>
        <v>4.028985774854914</v>
      </c>
      <c r="I236">
        <f t="shared" si="66"/>
        <v>-3.2848083216317123</v>
      </c>
      <c r="J236">
        <f t="shared" si="67"/>
        <v>-6.5776746148131348E-3</v>
      </c>
      <c r="K236">
        <f t="shared" si="68"/>
        <v>-0.92144724786046062</v>
      </c>
      <c r="L236">
        <f t="shared" si="51"/>
        <v>0.92144724786046062</v>
      </c>
      <c r="U236">
        <f t="shared" si="60"/>
        <v>1.2953327500679155</v>
      </c>
      <c r="V236">
        <f t="shared" si="61"/>
        <v>0.88808891364578257</v>
      </c>
      <c r="W236">
        <f t="shared" si="62"/>
        <v>1.6184948564791422</v>
      </c>
      <c r="X236">
        <f t="shared" si="63"/>
        <v>3.8019165201928402</v>
      </c>
    </row>
    <row r="237" spans="2:24">
      <c r="B237">
        <v>226</v>
      </c>
      <c r="C237">
        <f t="shared" si="50"/>
        <v>0.45200000000000001</v>
      </c>
      <c r="D237">
        <f t="shared" si="52"/>
        <v>-3.282837436638733</v>
      </c>
      <c r="E237">
        <f t="shared" si="53"/>
        <v>-2.94</v>
      </c>
      <c r="F237">
        <f t="shared" si="64"/>
        <v>4.2144724786046064</v>
      </c>
      <c r="G237">
        <f t="shared" si="65"/>
        <v>1.2744724786046064</v>
      </c>
      <c r="H237">
        <f t="shared" si="55"/>
        <v>4.2482415953486887</v>
      </c>
      <c r="I237">
        <f t="shared" si="66"/>
        <v>-3.2743409534480357</v>
      </c>
      <c r="J237">
        <f t="shared" si="67"/>
        <v>-6.5571783900867688E-3</v>
      </c>
      <c r="K237">
        <f t="shared" si="68"/>
        <v>-0.92800442625054735</v>
      </c>
      <c r="L237">
        <f t="shared" si="51"/>
        <v>0.92800442625054735</v>
      </c>
      <c r="U237">
        <f t="shared" si="60"/>
        <v>1.2760546456010604</v>
      </c>
      <c r="V237">
        <f t="shared" si="61"/>
        <v>0.91593894445030122</v>
      </c>
      <c r="W237">
        <f t="shared" si="62"/>
        <v>1.6081963019140486</v>
      </c>
      <c r="X237">
        <f t="shared" si="63"/>
        <v>3.8001898919654105</v>
      </c>
    </row>
    <row r="238" spans="2:24">
      <c r="B238">
        <v>227</v>
      </c>
      <c r="C238">
        <f t="shared" si="50"/>
        <v>0.45400000000000001</v>
      </c>
      <c r="D238">
        <f t="shared" si="52"/>
        <v>-3.2723763488759667</v>
      </c>
      <c r="E238">
        <f t="shared" si="53"/>
        <v>-2.94</v>
      </c>
      <c r="F238">
        <f t="shared" si="64"/>
        <v>4.2800442625054735</v>
      </c>
      <c r="G238">
        <f t="shared" si="65"/>
        <v>1.3400442625054736</v>
      </c>
      <c r="H238">
        <f t="shared" si="55"/>
        <v>4.4668142083515789</v>
      </c>
      <c r="I238">
        <f t="shared" si="66"/>
        <v>-3.2634427204592638</v>
      </c>
      <c r="J238">
        <f t="shared" si="67"/>
        <v>-6.5358190693352303E-3</v>
      </c>
      <c r="K238">
        <f t="shared" si="68"/>
        <v>-0.93454024531988256</v>
      </c>
      <c r="L238">
        <f t="shared" si="51"/>
        <v>0.93454024531988256</v>
      </c>
      <c r="U238">
        <f t="shared" si="60"/>
        <v>1.2568393375372149</v>
      </c>
      <c r="V238">
        <f t="shared" si="61"/>
        <v>0.94412612401331863</v>
      </c>
      <c r="W238">
        <f t="shared" si="62"/>
        <v>1.5975087584577841</v>
      </c>
      <c r="X238">
        <f t="shared" si="63"/>
        <v>3.7984742200083175</v>
      </c>
    </row>
    <row r="239" spans="2:24">
      <c r="B239">
        <v>228</v>
      </c>
      <c r="C239">
        <f t="shared" si="50"/>
        <v>0.45600000000000002</v>
      </c>
      <c r="D239">
        <f t="shared" si="52"/>
        <v>-3.261484654826988</v>
      </c>
      <c r="E239">
        <f t="shared" si="53"/>
        <v>-2.94</v>
      </c>
      <c r="F239">
        <f t="shared" si="64"/>
        <v>4.345402453198826</v>
      </c>
      <c r="G239">
        <f t="shared" si="65"/>
        <v>1.4054024531988261</v>
      </c>
      <c r="H239">
        <f t="shared" si="55"/>
        <v>4.6846748439960875</v>
      </c>
      <c r="I239">
        <f t="shared" si="66"/>
        <v>-3.2521153051389957</v>
      </c>
      <c r="J239">
        <f t="shared" si="67"/>
        <v>-6.5135999599659836E-3</v>
      </c>
      <c r="K239">
        <f t="shared" si="68"/>
        <v>-0.94105384527984859</v>
      </c>
      <c r="L239">
        <f t="shared" si="51"/>
        <v>0.94105384527984859</v>
      </c>
      <c r="U239">
        <f t="shared" si="60"/>
        <v>1.2376893536549147</v>
      </c>
      <c r="V239">
        <f t="shared" si="61"/>
        <v>0.9726424721807031</v>
      </c>
      <c r="W239">
        <f t="shared" si="62"/>
        <v>1.5864380936878952</v>
      </c>
      <c r="X239">
        <f t="shared" si="63"/>
        <v>3.7967699195235127</v>
      </c>
    </row>
    <row r="240" spans="2:24">
      <c r="B240">
        <v>229</v>
      </c>
      <c r="C240">
        <f t="shared" si="50"/>
        <v>0.45800000000000002</v>
      </c>
      <c r="D240">
        <f t="shared" si="52"/>
        <v>-3.2501640359559123</v>
      </c>
      <c r="E240">
        <f t="shared" si="53"/>
        <v>-2.94</v>
      </c>
      <c r="F240">
        <f t="shared" si="64"/>
        <v>4.4105384527984857</v>
      </c>
      <c r="G240">
        <f t="shared" si="65"/>
        <v>1.4705384527984857</v>
      </c>
      <c r="H240">
        <f t="shared" si="55"/>
        <v>4.9017948426616194</v>
      </c>
      <c r="I240">
        <f t="shared" si="66"/>
        <v>-3.2403604462705893</v>
      </c>
      <c r="J240">
        <f t="shared" si="67"/>
        <v>-6.4905244822265019E-3</v>
      </c>
      <c r="K240">
        <f t="shared" si="68"/>
        <v>-0.94754436976207512</v>
      </c>
      <c r="L240">
        <f t="shared" si="51"/>
        <v>0.94754436976207512</v>
      </c>
      <c r="U240">
        <f t="shared" si="60"/>
        <v>1.2186072116771687</v>
      </c>
      <c r="V240">
        <f t="shared" si="61"/>
        <v>1.001479814528665</v>
      </c>
      <c r="W240">
        <f t="shared" si="62"/>
        <v>1.57499037326324</v>
      </c>
      <c r="X240">
        <f t="shared" si="63"/>
        <v>3.7950773994690734</v>
      </c>
    </row>
    <row r="241" spans="2:24">
      <c r="B241">
        <v>230</v>
      </c>
      <c r="C241">
        <f t="shared" si="50"/>
        <v>0.46</v>
      </c>
      <c r="D241">
        <f t="shared" si="52"/>
        <v>-3.238416230002827</v>
      </c>
      <c r="E241">
        <f t="shared" si="53"/>
        <v>-2.94</v>
      </c>
      <c r="F241">
        <f t="shared" si="64"/>
        <v>4.4754436976207508</v>
      </c>
      <c r="G241">
        <f t="shared" si="65"/>
        <v>1.5354436976207508</v>
      </c>
      <c r="H241">
        <f t="shared" si="55"/>
        <v>5.1181456587358367</v>
      </c>
      <c r="I241">
        <f t="shared" si="66"/>
        <v>-3.2281799386853551</v>
      </c>
      <c r="J241">
        <f t="shared" si="67"/>
        <v>-6.466596168688183E-3</v>
      </c>
      <c r="K241">
        <f t="shared" si="68"/>
        <v>-0.95401096593076329</v>
      </c>
      <c r="L241">
        <f t="shared" si="51"/>
        <v>0.95401096593076329</v>
      </c>
      <c r="U241">
        <f t="shared" si="60"/>
        <v>1.1995954189412257</v>
      </c>
      <c r="V241">
        <f t="shared" si="61"/>
        <v>1.0306297859269236</v>
      </c>
      <c r="W241">
        <f t="shared" si="62"/>
        <v>1.5631718574795874</v>
      </c>
      <c r="X241">
        <f t="shared" si="63"/>
        <v>3.7933970623477364</v>
      </c>
    </row>
    <row r="242" spans="2:24">
      <c r="B242">
        <v>231</v>
      </c>
      <c r="C242">
        <f t="shared" si="50"/>
        <v>0.46200000000000002</v>
      </c>
      <c r="D242">
        <f t="shared" si="52"/>
        <v>-3.2262430307221437</v>
      </c>
      <c r="E242">
        <f t="shared" si="53"/>
        <v>-2.94</v>
      </c>
      <c r="F242">
        <f t="shared" si="64"/>
        <v>4.5401096593076327</v>
      </c>
      <c r="G242">
        <f t="shared" si="65"/>
        <v>1.6001096593076327</v>
      </c>
      <c r="H242">
        <f t="shared" si="55"/>
        <v>5.3336988643587757</v>
      </c>
      <c r="I242">
        <f t="shared" si="66"/>
        <v>-3.215575632993426</v>
      </c>
      <c r="J242">
        <f t="shared" si="67"/>
        <v>-6.4418186637155697E-3</v>
      </c>
      <c r="K242">
        <f t="shared" si="68"/>
        <v>-0.9604527845944788</v>
      </c>
      <c r="L242">
        <f t="shared" si="51"/>
        <v>0.9604527845944788</v>
      </c>
      <c r="U242">
        <f t="shared" si="60"/>
        <v>1.180656472069902</v>
      </c>
      <c r="V242">
        <f t="shared" si="61"/>
        <v>1.0600838342040475</v>
      </c>
      <c r="W242">
        <f t="shared" si="62"/>
        <v>1.5509889977251607</v>
      </c>
      <c r="X242">
        <f t="shared" si="63"/>
        <v>3.7917293039991105</v>
      </c>
    </row>
    <row r="243" spans="2:24">
      <c r="B243">
        <v>232</v>
      </c>
      <c r="C243">
        <f t="shared" si="50"/>
        <v>0.46400000000000002</v>
      </c>
      <c r="D243">
        <f t="shared" si="52"/>
        <v>-3.2136462876136296</v>
      </c>
      <c r="E243">
        <f t="shared" si="53"/>
        <v>-2.94</v>
      </c>
      <c r="F243">
        <f t="shared" si="64"/>
        <v>4.604527845944788</v>
      </c>
      <c r="G243">
        <f t="shared" si="65"/>
        <v>1.6645278459447881</v>
      </c>
      <c r="H243">
        <f t="shared" si="55"/>
        <v>5.5484261531492942</v>
      </c>
      <c r="I243">
        <f t="shared" si="66"/>
        <v>-3.2025494353073309</v>
      </c>
      <c r="J243">
        <f t="shared" si="67"/>
        <v>-6.4161957229209605E-3</v>
      </c>
      <c r="K243">
        <f t="shared" si="68"/>
        <v>-0.96686898031739976</v>
      </c>
      <c r="L243">
        <f t="shared" si="51"/>
        <v>0.96686898031739976</v>
      </c>
      <c r="U243">
        <f t="shared" si="60"/>
        <v>1.1617928566445144</v>
      </c>
      <c r="V243">
        <f t="shared" si="61"/>
        <v>1.089833223913043</v>
      </c>
      <c r="W243">
        <f t="shared" si="62"/>
        <v>1.5384484328380956</v>
      </c>
      <c r="X243">
        <f t="shared" si="63"/>
        <v>3.7900745133956528</v>
      </c>
    </row>
    <row r="244" spans="2:24">
      <c r="B244">
        <v>233</v>
      </c>
      <c r="C244">
        <f t="shared" si="50"/>
        <v>0.46600000000000003</v>
      </c>
      <c r="D244">
        <f t="shared" si="52"/>
        <v>-3.2006279056461464</v>
      </c>
      <c r="E244">
        <f t="shared" si="53"/>
        <v>-2.94</v>
      </c>
      <c r="F244">
        <f t="shared" si="64"/>
        <v>4.6686898031739972</v>
      </c>
      <c r="G244">
        <f t="shared" si="65"/>
        <v>1.7286898031739972</v>
      </c>
      <c r="H244">
        <f t="shared" si="55"/>
        <v>5.7622993439133241</v>
      </c>
      <c r="I244">
        <f t="shared" si="66"/>
        <v>-3.1891033069583199</v>
      </c>
      <c r="J244">
        <f t="shared" si="67"/>
        <v>-6.3897312126044662E-3</v>
      </c>
      <c r="K244">
        <f t="shared" si="68"/>
        <v>-0.97325871153000421</v>
      </c>
      <c r="L244">
        <f t="shared" si="51"/>
        <v>0.97325871153000421</v>
      </c>
      <c r="U244">
        <f t="shared" si="60"/>
        <v>1.1430070468794573</v>
      </c>
      <c r="V244">
        <f t="shared" si="61"/>
        <v>1.1198690401951987</v>
      </c>
      <c r="W244">
        <f t="shared" si="62"/>
        <v>1.5255569853678737</v>
      </c>
      <c r="X244">
        <f t="shared" si="63"/>
        <v>3.7884330724425297</v>
      </c>
    </row>
    <row r="245" spans="2:24">
      <c r="B245">
        <v>234</v>
      </c>
      <c r="C245">
        <f t="shared" si="50"/>
        <v>0.46800000000000003</v>
      </c>
      <c r="D245">
        <f t="shared" si="52"/>
        <v>-3.1871898449741449</v>
      </c>
      <c r="E245">
        <f t="shared" si="53"/>
        <v>-2.94</v>
      </c>
      <c r="F245">
        <f t="shared" si="64"/>
        <v>4.7325871153000421</v>
      </c>
      <c r="G245">
        <f t="shared" si="65"/>
        <v>1.7925871153000421</v>
      </c>
      <c r="H245">
        <f t="shared" si="55"/>
        <v>5.9752903843334737</v>
      </c>
      <c r="I245">
        <f t="shared" si="66"/>
        <v>-3.1752392642054779</v>
      </c>
      <c r="J245">
        <f t="shared" si="67"/>
        <v>-6.362429109179623E-3</v>
      </c>
      <c r="K245">
        <f t="shared" si="68"/>
        <v>-0.97962114063918382</v>
      </c>
      <c r="L245">
        <f t="shared" si="51"/>
        <v>0.97962114063918382</v>
      </c>
      <c r="U245">
        <f t="shared" si="60"/>
        <v>1.1243015052984693</v>
      </c>
      <c r="V245">
        <f t="shared" si="61"/>
        <v>1.1501821927401588</v>
      </c>
      <c r="W245">
        <f t="shared" si="62"/>
        <v>1.5123216577428216</v>
      </c>
      <c r="X245">
        <f t="shared" si="63"/>
        <v>3.7868053557814494</v>
      </c>
    </row>
    <row r="246" spans="2:24">
      <c r="B246">
        <v>235</v>
      </c>
      <c r="C246">
        <f t="shared" si="50"/>
        <v>0.47000000000000003</v>
      </c>
      <c r="D246">
        <f t="shared" si="52"/>
        <v>-3.1733341206469543</v>
      </c>
      <c r="E246">
        <f t="shared" si="53"/>
        <v>-2.94</v>
      </c>
      <c r="F246">
        <f t="shared" si="64"/>
        <v>4.796211406391838</v>
      </c>
      <c r="G246">
        <f t="shared" si="65"/>
        <v>1.856211406391838</v>
      </c>
      <c r="H246">
        <f t="shared" si="55"/>
        <v>6.1873713546394606</v>
      </c>
      <c r="I246">
        <f t="shared" si="66"/>
        <v>-3.1609593779376755</v>
      </c>
      <c r="J246">
        <f t="shared" si="67"/>
        <v>-6.3342934985846306E-3</v>
      </c>
      <c r="K246">
        <f t="shared" si="68"/>
        <v>-0.98595543413776843</v>
      </c>
      <c r="L246">
        <f t="shared" si="51"/>
        <v>0.98595543413776843</v>
      </c>
      <c r="U246">
        <f t="shared" si="60"/>
        <v>1.1056786824126306</v>
      </c>
      <c r="V246">
        <f t="shared" si="61"/>
        <v>1.1807634198401349</v>
      </c>
      <c r="W246">
        <f t="shared" si="62"/>
        <v>1.4987496283458204</v>
      </c>
      <c r="X246">
        <f t="shared" si="63"/>
        <v>3.7851917305985858</v>
      </c>
    </row>
    <row r="247" spans="2:24">
      <c r="B247">
        <v>236</v>
      </c>
      <c r="C247">
        <f t="shared" si="50"/>
        <v>0.47200000000000003</v>
      </c>
      <c r="D247">
        <f t="shared" si="52"/>
        <v>-3.1590628023109129</v>
      </c>
      <c r="E247">
        <f t="shared" si="53"/>
        <v>-2.94</v>
      </c>
      <c r="F247">
        <f t="shared" si="64"/>
        <v>4.8595543413776845</v>
      </c>
      <c r="G247">
        <f t="shared" si="65"/>
        <v>1.9195543413776845</v>
      </c>
      <c r="H247">
        <f t="shared" si="55"/>
        <v>6.3985144712589488</v>
      </c>
      <c r="I247">
        <f t="shared" si="66"/>
        <v>-3.1462657733683947</v>
      </c>
      <c r="J247">
        <f t="shared" si="67"/>
        <v>-6.3053285756793078E-3</v>
      </c>
      <c r="K247">
        <f t="shared" si="68"/>
        <v>-0.99226076271344776</v>
      </c>
      <c r="L247">
        <f t="shared" si="51"/>
        <v>0.99226076271344776</v>
      </c>
      <c r="U247">
        <f t="shared" si="60"/>
        <v>1.0871410164001332</v>
      </c>
      <c r="V247">
        <f t="shared" si="61"/>
        <v>1.2116032925361266</v>
      </c>
      <c r="W247">
        <f t="shared" si="62"/>
        <v>1.4848482475004132</v>
      </c>
      <c r="X247">
        <f t="shared" si="63"/>
        <v>3.7835925564366732</v>
      </c>
    </row>
    <row r="248" spans="2:24">
      <c r="B248">
        <v>237</v>
      </c>
      <c r="C248">
        <f t="shared" si="50"/>
        <v>0.47400000000000003</v>
      </c>
      <c r="D248">
        <f t="shared" si="52"/>
        <v>-3.1443780139043738</v>
      </c>
      <c r="E248">
        <f t="shared" si="53"/>
        <v>-2.94</v>
      </c>
      <c r="F248">
        <f t="shared" si="64"/>
        <v>4.9226076271344779</v>
      </c>
      <c r="G248">
        <f t="shared" si="65"/>
        <v>1.9826076271344779</v>
      </c>
      <c r="H248">
        <f t="shared" si="55"/>
        <v>6.60869209044826</v>
      </c>
      <c r="I248">
        <f t="shared" si="66"/>
        <v>-3.1311606297234773</v>
      </c>
      <c r="J248">
        <f t="shared" si="67"/>
        <v>-6.2755386436278513E-3</v>
      </c>
      <c r="K248">
        <f t="shared" si="68"/>
        <v>-0.99853630135707561</v>
      </c>
      <c r="L248">
        <f t="shared" si="51"/>
        <v>0.99853630135707561</v>
      </c>
      <c r="U248">
        <f t="shared" si="60"/>
        <v>1.0686909327878673</v>
      </c>
      <c r="V248">
        <f t="shared" si="61"/>
        <v>1.2426922188539644</v>
      </c>
      <c r="W248">
        <f t="shared" si="62"/>
        <v>1.4706250333695485</v>
      </c>
      <c r="X248">
        <f t="shared" si="63"/>
        <v>3.7820081850113803</v>
      </c>
    </row>
    <row r="249" spans="2:24">
      <c r="B249">
        <v>238</v>
      </c>
      <c r="C249">
        <f t="shared" si="50"/>
        <v>0.47600000000000003</v>
      </c>
      <c r="D249">
        <f t="shared" si="52"/>
        <v>-3.1292819333456432</v>
      </c>
      <c r="E249">
        <f t="shared" si="53"/>
        <v>-2.94</v>
      </c>
      <c r="F249">
        <f t="shared" si="64"/>
        <v>4.9853630135707565</v>
      </c>
      <c r="G249">
        <f t="shared" si="65"/>
        <v>2.0453630135707566</v>
      </c>
      <c r="H249">
        <f t="shared" si="55"/>
        <v>6.8178767119025219</v>
      </c>
      <c r="I249">
        <f t="shared" si="66"/>
        <v>-3.1156461799218382</v>
      </c>
      <c r="J249">
        <f t="shared" si="67"/>
        <v>-6.2449281132674816E-3</v>
      </c>
      <c r="K249">
        <f t="shared" si="68"/>
        <v>-1.0047812294703431</v>
      </c>
      <c r="L249">
        <f t="shared" si="51"/>
        <v>1.0047812294703431</v>
      </c>
      <c r="U249">
        <f t="shared" si="60"/>
        <v>1.0503308441348609</v>
      </c>
      <c r="V249">
        <f t="shared" si="61"/>
        <v>1.2740204481279558</v>
      </c>
      <c r="W249">
        <f t="shared" si="62"/>
        <v>1.4560876677692316</v>
      </c>
      <c r="X249">
        <f t="shared" si="63"/>
        <v>3.7804389600320483</v>
      </c>
    </row>
    <row r="250" spans="2:24">
      <c r="B250">
        <v>239</v>
      </c>
      <c r="C250">
        <f t="shared" si="50"/>
        <v>0.47800000000000004</v>
      </c>
      <c r="D250">
        <f t="shared" si="52"/>
        <v>-3.1137767922138848</v>
      </c>
      <c r="E250">
        <f t="shared" si="53"/>
        <v>-2.94</v>
      </c>
      <c r="F250">
        <f t="shared" si="64"/>
        <v>5.047812294703431</v>
      </c>
      <c r="G250">
        <f t="shared" si="65"/>
        <v>2.107812294703431</v>
      </c>
      <c r="H250">
        <f t="shared" si="55"/>
        <v>7.02604098234477</v>
      </c>
      <c r="I250">
        <f t="shared" si="66"/>
        <v>-3.0997247102491952</v>
      </c>
      <c r="J250">
        <f t="shared" si="67"/>
        <v>-6.2135015024630796E-3</v>
      </c>
      <c r="K250">
        <f t="shared" si="68"/>
        <v>-1.0109947309728062</v>
      </c>
      <c r="L250">
        <f t="shared" si="51"/>
        <v>1.0109947309728062</v>
      </c>
      <c r="U250">
        <f t="shared" si="60"/>
        <v>1.0320631497176194</v>
      </c>
      <c r="V250">
        <f t="shared" si="61"/>
        <v>1.3055780754098532</v>
      </c>
      <c r="W250">
        <f t="shared" si="62"/>
        <v>1.4412439918994184</v>
      </c>
      <c r="X250">
        <f t="shared" si="63"/>
        <v>3.7788852170268914</v>
      </c>
    </row>
    <row r="251" spans="2:24">
      <c r="B251">
        <v>240</v>
      </c>
      <c r="C251">
        <f t="shared" si="50"/>
        <v>0.48</v>
      </c>
      <c r="D251">
        <f t="shared" si="52"/>
        <v>-3.0978648754230456</v>
      </c>
      <c r="E251">
        <f t="shared" si="53"/>
        <v>-2.94</v>
      </c>
      <c r="F251">
        <f t="shared" si="64"/>
        <v>5.1099473097280619</v>
      </c>
      <c r="G251">
        <f t="shared" si="65"/>
        <v>2.1699473097280619</v>
      </c>
      <c r="H251">
        <f t="shared" si="55"/>
        <v>7.2331576990935398</v>
      </c>
      <c r="I251">
        <f t="shared" si="66"/>
        <v>-3.0833985600248583</v>
      </c>
      <c r="J251">
        <f t="shared" si="67"/>
        <v>-6.1812634354479045E-3</v>
      </c>
      <c r="K251">
        <f t="shared" si="68"/>
        <v>-1.0171759944082541</v>
      </c>
      <c r="L251">
        <f t="shared" si="51"/>
        <v>1.0171759944082541</v>
      </c>
      <c r="U251">
        <f t="shared" si="60"/>
        <v>1.0138902352174026</v>
      </c>
      <c r="V251">
        <f t="shared" si="61"/>
        <v>1.3373550459608325</v>
      </c>
      <c r="W251">
        <f t="shared" si="62"/>
        <v>1.4261020019945054</v>
      </c>
      <c r="X251">
        <f t="shared" si="63"/>
        <v>3.7773472831727402</v>
      </c>
    </row>
    <row r="252" spans="2:24">
      <c r="B252">
        <v>241</v>
      </c>
      <c r="C252">
        <f t="shared" si="50"/>
        <v>0.48199999999999998</v>
      </c>
      <c r="D252">
        <f t="shared" si="52"/>
        <v>-3.0815485208888433</v>
      </c>
      <c r="E252">
        <f t="shared" si="53"/>
        <v>-2.94</v>
      </c>
      <c r="F252">
        <f t="shared" si="64"/>
        <v>5.1717599440825417</v>
      </c>
      <c r="G252">
        <f t="shared" si="65"/>
        <v>2.2317599440825417</v>
      </c>
      <c r="H252">
        <f t="shared" si="55"/>
        <v>7.4391998136084725</v>
      </c>
      <c r="I252">
        <f t="shared" si="66"/>
        <v>-3.0666701212616263</v>
      </c>
      <c r="J252">
        <f t="shared" si="67"/>
        <v>-6.1482186421504695E-3</v>
      </c>
      <c r="K252">
        <f t="shared" si="68"/>
        <v>-1.0233242130504046</v>
      </c>
      <c r="L252">
        <f t="shared" si="51"/>
        <v>1.0233242130504046</v>
      </c>
      <c r="U252">
        <f t="shared" si="60"/>
        <v>0.99581447240948029</v>
      </c>
      <c r="V252">
        <f t="shared" si="61"/>
        <v>1.3693411598241263</v>
      </c>
      <c r="W252">
        <f t="shared" si="62"/>
        <v>1.4106698448958197</v>
      </c>
      <c r="X252">
        <f t="shared" si="63"/>
        <v>3.775825477129426</v>
      </c>
    </row>
    <row r="253" spans="2:24">
      <c r="B253">
        <v>242</v>
      </c>
      <c r="C253">
        <f t="shared" si="50"/>
        <v>0.48399999999999999</v>
      </c>
      <c r="D253">
        <f t="shared" si="52"/>
        <v>-3.0648301191888692</v>
      </c>
      <c r="E253">
        <f t="shared" si="53"/>
        <v>-2.94</v>
      </c>
      <c r="F253">
        <f t="shared" si="64"/>
        <v>5.2332421305040455</v>
      </c>
      <c r="G253">
        <f t="shared" si="65"/>
        <v>2.2932421305040456</v>
      </c>
      <c r="H253">
        <f t="shared" si="55"/>
        <v>7.6441404350134858</v>
      </c>
      <c r="I253">
        <f t="shared" si="66"/>
        <v>-3.0495418383188424</v>
      </c>
      <c r="J253">
        <f t="shared" si="67"/>
        <v>-6.1143719575077115E-3</v>
      </c>
      <c r="K253">
        <f t="shared" si="68"/>
        <v>-1.0294385850079122</v>
      </c>
      <c r="L253">
        <f t="shared" si="51"/>
        <v>1.0294385850079122</v>
      </c>
      <c r="U253">
        <f t="shared" si="60"/>
        <v>0.9778382188544078</v>
      </c>
      <c r="V253">
        <f t="shared" si="61"/>
        <v>1.4015260764759012</v>
      </c>
      <c r="W253">
        <f t="shared" si="62"/>
        <v>1.3949558135485596</v>
      </c>
      <c r="X253">
        <f t="shared" si="63"/>
        <v>3.7743201088788685</v>
      </c>
    </row>
    <row r="254" spans="2:24">
      <c r="B254">
        <v>243</v>
      </c>
      <c r="C254">
        <f t="shared" si="50"/>
        <v>0.48599999999999999</v>
      </c>
      <c r="D254">
        <f t="shared" si="52"/>
        <v>-3.0477121132158511</v>
      </c>
      <c r="E254">
        <f t="shared" si="53"/>
        <v>-2.94</v>
      </c>
      <c r="F254">
        <f t="shared" si="64"/>
        <v>5.2943858500791219</v>
      </c>
      <c r="G254">
        <f t="shared" si="65"/>
        <v>2.3543858500791219</v>
      </c>
      <c r="H254">
        <f t="shared" si="55"/>
        <v>7.8479528335970734</v>
      </c>
      <c r="I254">
        <f t="shared" si="66"/>
        <v>-3.032016207548657</v>
      </c>
      <c r="J254">
        <f t="shared" si="67"/>
        <v>-6.0797283207645082E-3</v>
      </c>
      <c r="K254">
        <f t="shared" si="68"/>
        <v>-1.0355183133286767</v>
      </c>
      <c r="L254">
        <f t="shared" si="51"/>
        <v>1.0355183133286767</v>
      </c>
      <c r="U254">
        <f t="shared" si="60"/>
        <v>0.95996381759136007</v>
      </c>
      <c r="V254">
        <f t="shared" si="61"/>
        <v>1.433899319551954</v>
      </c>
      <c r="W254">
        <f t="shared" si="62"/>
        <v>1.3789683424256609</v>
      </c>
      <c r="X254">
        <f t="shared" si="63"/>
        <v>3.7728314795689748</v>
      </c>
    </row>
    <row r="255" spans="2:24">
      <c r="B255">
        <v>244</v>
      </c>
      <c r="C255">
        <f t="shared" si="50"/>
        <v>0.48799999999999999</v>
      </c>
      <c r="D255">
        <f t="shared" si="52"/>
        <v>-3.0301969978241274</v>
      </c>
      <c r="E255">
        <f t="shared" si="53"/>
        <v>-2.94</v>
      </c>
      <c r="F255">
        <f t="shared" si="64"/>
        <v>5.3551831332867668</v>
      </c>
      <c r="G255">
        <f t="shared" si="65"/>
        <v>2.4151831332867668</v>
      </c>
      <c r="H255">
        <f t="shared" si="55"/>
        <v>8.050610444289223</v>
      </c>
      <c r="I255">
        <f t="shared" si="66"/>
        <v>-3.014095776935549</v>
      </c>
      <c r="J255">
        <f t="shared" si="67"/>
        <v>-6.0442927747596763E-3</v>
      </c>
      <c r="K255">
        <f t="shared" si="68"/>
        <v>-1.0415626061034364</v>
      </c>
      <c r="L255">
        <f t="shared" si="51"/>
        <v>1.0415626061034364</v>
      </c>
      <c r="U255">
        <f t="shared" si="60"/>
        <v>0.94219359683356652</v>
      </c>
      <c r="V255">
        <f t="shared" si="61"/>
        <v>1.4664502816477292</v>
      </c>
      <c r="W255">
        <f t="shared" si="62"/>
        <v>1.3627160028811065</v>
      </c>
      <c r="X255">
        <f t="shared" si="63"/>
        <v>3.7713598813624021</v>
      </c>
    </row>
    <row r="256" spans="2:24">
      <c r="B256">
        <v>245</v>
      </c>
      <c r="C256">
        <f t="shared" si="50"/>
        <v>0.49</v>
      </c>
      <c r="D256">
        <f t="shared" si="52"/>
        <v>-3.0122873194693875</v>
      </c>
      <c r="E256">
        <f t="shared" si="53"/>
        <v>-2.94</v>
      </c>
      <c r="F256">
        <f t="shared" si="64"/>
        <v>5.4156260610343647</v>
      </c>
      <c r="G256">
        <f t="shared" si="65"/>
        <v>2.4756260610343648</v>
      </c>
      <c r="H256">
        <f t="shared" si="55"/>
        <v>8.2520868701145496</v>
      </c>
      <c r="I256">
        <f t="shared" si="66"/>
        <v>-2.9957831457291584</v>
      </c>
      <c r="J256">
        <f t="shared" si="67"/>
        <v>-6.0080704651985463E-3</v>
      </c>
      <c r="K256">
        <f t="shared" si="68"/>
        <v>-1.047570676568635</v>
      </c>
      <c r="L256">
        <f t="shared" si="51"/>
        <v>1.047570676568635</v>
      </c>
      <c r="U256">
        <f t="shared" si="60"/>
        <v>0.92452986966588269</v>
      </c>
      <c r="V256">
        <f t="shared" si="61"/>
        <v>1.4991682291891633</v>
      </c>
      <c r="W256">
        <f t="shared" si="62"/>
        <v>1.3462074984352337</v>
      </c>
      <c r="X256">
        <f t="shared" si="63"/>
        <v>3.7699055972902795</v>
      </c>
    </row>
    <row r="257" spans="2:24">
      <c r="B257">
        <v>246</v>
      </c>
      <c r="C257">
        <f t="shared" si="50"/>
        <v>0.49199999999999999</v>
      </c>
      <c r="D257">
        <f t="shared" si="52"/>
        <v>-2.9939856758417207</v>
      </c>
      <c r="E257">
        <f t="shared" si="53"/>
        <v>-2.94</v>
      </c>
      <c r="F257">
        <f t="shared" si="64"/>
        <v>5.4757067656863505</v>
      </c>
      <c r="G257">
        <f t="shared" si="65"/>
        <v>2.5357067656863506</v>
      </c>
      <c r="H257">
        <f t="shared" si="55"/>
        <v>8.4523558856211682</v>
      </c>
      <c r="I257">
        <f t="shared" si="66"/>
        <v>-2.9770809640704785</v>
      </c>
      <c r="J257">
        <f t="shared" si="67"/>
        <v>-5.9710666399121993E-3</v>
      </c>
      <c r="K257">
        <f t="shared" si="68"/>
        <v>-1.0535417432085472</v>
      </c>
      <c r="L257">
        <f t="shared" si="51"/>
        <v>1.0535417432085472</v>
      </c>
      <c r="U257">
        <f t="shared" si="60"/>
        <v>0.90697493374454086</v>
      </c>
      <c r="V257">
        <f t="shared" si="61"/>
        <v>1.5320423073717861</v>
      </c>
      <c r="W257">
        <f t="shared" si="62"/>
        <v>1.3294516599946213</v>
      </c>
      <c r="X257">
        <f t="shared" si="63"/>
        <v>3.7684689011109485</v>
      </c>
    </row>
    <row r="258" spans="2:24">
      <c r="B258">
        <v>247</v>
      </c>
      <c r="C258">
        <f t="shared" si="50"/>
        <v>0.49399999999999999</v>
      </c>
      <c r="D258">
        <f t="shared" si="52"/>
        <v>-2.9752947154920362</v>
      </c>
      <c r="E258">
        <f t="shared" si="53"/>
        <v>-2.94</v>
      </c>
      <c r="F258">
        <f t="shared" si="64"/>
        <v>5.5354174320854721</v>
      </c>
      <c r="G258">
        <f t="shared" si="65"/>
        <v>2.5954174320854722</v>
      </c>
      <c r="H258">
        <f t="shared" si="55"/>
        <v>8.6513914402849075</v>
      </c>
      <c r="I258">
        <f t="shared" si="66"/>
        <v>-2.9579919326114665</v>
      </c>
      <c r="J258">
        <f t="shared" si="67"/>
        <v>-5.9332866481035026E-3</v>
      </c>
      <c r="K258">
        <f t="shared" si="68"/>
        <v>-1.0594750298566507</v>
      </c>
      <c r="L258">
        <f t="shared" si="51"/>
        <v>1.0594750298566507</v>
      </c>
      <c r="U258">
        <f t="shared" si="60"/>
        <v>0.88953107099911677</v>
      </c>
      <c r="V258">
        <f t="shared" si="61"/>
        <v>1.5650615451655006</v>
      </c>
      <c r="W258">
        <f t="shared" si="62"/>
        <v>1.3124574410091778</v>
      </c>
      <c r="X258">
        <f t="shared" si="63"/>
        <v>3.7670500571737953</v>
      </c>
    </row>
    <row r="259" spans="2:24">
      <c r="B259">
        <v>248</v>
      </c>
      <c r="C259">
        <f t="shared" si="50"/>
        <v>0.496</v>
      </c>
      <c r="D259">
        <f t="shared" si="52"/>
        <v>-2.9562171374518997</v>
      </c>
      <c r="E259">
        <f t="shared" si="53"/>
        <v>-2.94</v>
      </c>
      <c r="F259">
        <f t="shared" si="64"/>
        <v>5.5947502985665061</v>
      </c>
      <c r="G259">
        <f t="shared" si="65"/>
        <v>2.6547502985665061</v>
      </c>
      <c r="H259">
        <f t="shared" si="55"/>
        <v>8.8491676618883535</v>
      </c>
      <c r="I259">
        <f t="shared" si="66"/>
        <v>-2.9385188021281232</v>
      </c>
      <c r="J259">
        <f t="shared" si="67"/>
        <v>-5.8947359395800231E-3</v>
      </c>
      <c r="K259">
        <f t="shared" si="68"/>
        <v>-1.0653697657962307</v>
      </c>
      <c r="L259">
        <f t="shared" si="51"/>
        <v>1.0653697657962307</v>
      </c>
      <c r="U259">
        <f t="shared" si="60"/>
        <v>0.87220054733675145</v>
      </c>
      <c r="V259">
        <f t="shared" si="61"/>
        <v>1.5982148603824236</v>
      </c>
      <c r="W259">
        <f t="shared" si="62"/>
        <v>1.2952339125690748</v>
      </c>
      <c r="X259">
        <f t="shared" si="63"/>
        <v>3.7656493202882499</v>
      </c>
    </row>
    <row r="260" spans="2:24">
      <c r="B260">
        <v>249</v>
      </c>
      <c r="C260">
        <f t="shared" si="50"/>
        <v>0.498</v>
      </c>
      <c r="D260">
        <f t="shared" si="52"/>
        <v>-2.9367556908468462</v>
      </c>
      <c r="E260">
        <f t="shared" si="53"/>
        <v>-2.94</v>
      </c>
      <c r="F260">
        <f t="shared" si="64"/>
        <v>5.6536976579623062</v>
      </c>
      <c r="G260">
        <f t="shared" si="65"/>
        <v>2.7136976579623062</v>
      </c>
      <c r="H260">
        <f t="shared" si="55"/>
        <v>9.0456588598743544</v>
      </c>
      <c r="I260">
        <f t="shared" si="66"/>
        <v>-2.9186643731270974</v>
      </c>
      <c r="J260">
        <f t="shared" si="67"/>
        <v>-5.8554200639739443E-3</v>
      </c>
      <c r="K260">
        <f t="shared" si="68"/>
        <v>-1.0712251858602047</v>
      </c>
      <c r="L260">
        <f t="shared" si="51"/>
        <v>1.0712251858602047</v>
      </c>
      <c r="U260">
        <f t="shared" si="60"/>
        <v>0.85498561234866799</v>
      </c>
      <c r="V260">
        <f t="shared" si="61"/>
        <v>1.6314910648051266</v>
      </c>
      <c r="W260">
        <f t="shared" si="62"/>
        <v>1.2777902584442089</v>
      </c>
      <c r="X260">
        <f t="shared" si="63"/>
        <v>3.7642669355980036</v>
      </c>
    </row>
    <row r="261" spans="2:24">
      <c r="B261">
        <v>250</v>
      </c>
      <c r="C261">
        <f t="shared" si="50"/>
        <v>0.5</v>
      </c>
      <c r="D261">
        <f t="shared" si="52"/>
        <v>-2.9169131745032209</v>
      </c>
      <c r="E261">
        <f t="shared" si="53"/>
        <v>-2.94</v>
      </c>
      <c r="F261">
        <f t="shared" si="64"/>
        <v>5.7122518586020465</v>
      </c>
      <c r="G261">
        <f t="shared" si="65"/>
        <v>2.7722518586020466</v>
      </c>
      <c r="H261">
        <f t="shared" si="55"/>
        <v>9.2408395286734883</v>
      </c>
      <c r="I261">
        <f t="shared" si="66"/>
        <v>-2.8984314954458741</v>
      </c>
      <c r="J261">
        <f t="shared" si="67"/>
        <v>-5.8153446699490954E-3</v>
      </c>
      <c r="K261">
        <f t="shared" si="68"/>
        <v>-1.0770405305301538</v>
      </c>
      <c r="L261">
        <f t="shared" si="51"/>
        <v>1.0770405305301538</v>
      </c>
      <c r="U261">
        <f t="shared" si="60"/>
        <v>0.83788849901901741</v>
      </c>
      <c r="V261">
        <f t="shared" si="61"/>
        <v>1.6648788693726069</v>
      </c>
      <c r="W261">
        <f t="shared" si="62"/>
        <v>1.2601357700688907</v>
      </c>
      <c r="X261">
        <f t="shared" si="63"/>
        <v>3.7629031384605147</v>
      </c>
    </row>
    <row r="262" spans="2:24">
      <c r="B262">
        <v>251</v>
      </c>
      <c r="C262">
        <f t="shared" si="50"/>
        <v>0.502</v>
      </c>
      <c r="D262">
        <f t="shared" si="52"/>
        <v>-2.8966924365486064</v>
      </c>
      <c r="E262">
        <f t="shared" si="53"/>
        <v>-2.94</v>
      </c>
      <c r="F262">
        <f t="shared" si="64"/>
        <v>5.7704053053015381</v>
      </c>
      <c r="G262">
        <f t="shared" si="65"/>
        <v>2.8304053053015381</v>
      </c>
      <c r="H262">
        <f t="shared" si="55"/>
        <v>9.4346843510051279</v>
      </c>
      <c r="I262">
        <f t="shared" si="66"/>
        <v>-2.8778230678465961</v>
      </c>
      <c r="J262">
        <f t="shared" si="67"/>
        <v>-5.7745155043952027E-3</v>
      </c>
      <c r="K262">
        <f t="shared" si="68"/>
        <v>-1.0828150460345489</v>
      </c>
      <c r="L262">
        <f t="shared" si="51"/>
        <v>1.0828150460345489</v>
      </c>
      <c r="U262">
        <f t="shared" si="60"/>
        <v>0.8209114234360958</v>
      </c>
      <c r="V262">
        <f t="shared" si="61"/>
        <v>1.6983668894212669</v>
      </c>
      <c r="W262">
        <f t="shared" si="62"/>
        <v>1.2422798414744991</v>
      </c>
      <c r="X262">
        <f t="shared" si="63"/>
        <v>3.7615581543318619</v>
      </c>
    </row>
    <row r="263" spans="2:24">
      <c r="B263">
        <v>252</v>
      </c>
      <c r="C263">
        <f t="shared" si="50"/>
        <v>0.504</v>
      </c>
      <c r="D263">
        <f t="shared" si="52"/>
        <v>-2.876096374005888</v>
      </c>
      <c r="E263">
        <f t="shared" si="53"/>
        <v>-2.94</v>
      </c>
      <c r="F263">
        <f t="shared" si="64"/>
        <v>5.8281504603454888</v>
      </c>
      <c r="G263">
        <f t="shared" si="65"/>
        <v>2.8881504603454888</v>
      </c>
      <c r="H263">
        <f t="shared" si="55"/>
        <v>9.6271682011516297</v>
      </c>
      <c r="I263">
        <f t="shared" si="66"/>
        <v>-2.8568420376035846</v>
      </c>
      <c r="J263">
        <f t="shared" si="67"/>
        <v>-5.732938411609473E-3</v>
      </c>
      <c r="K263">
        <f t="shared" si="68"/>
        <v>-1.0885479844461583</v>
      </c>
      <c r="L263">
        <f t="shared" si="51"/>
        <v>1.0885479844461583</v>
      </c>
      <c r="U263">
        <f t="shared" si="60"/>
        <v>0.80405658450596429</v>
      </c>
      <c r="V263">
        <f t="shared" si="61"/>
        <v>1.7319436499781771</v>
      </c>
      <c r="W263">
        <f t="shared" si="62"/>
        <v>1.2242319641728501</v>
      </c>
      <c r="X263">
        <f t="shared" si="63"/>
        <v>3.7602321986569915</v>
      </c>
    </row>
    <row r="264" spans="2:24">
      <c r="B264">
        <v>253</v>
      </c>
      <c r="C264">
        <f t="shared" si="50"/>
        <v>0.50600000000000001</v>
      </c>
      <c r="D264">
        <f t="shared" si="52"/>
        <v>-2.8551279323810221</v>
      </c>
      <c r="E264">
        <f t="shared" si="53"/>
        <v>-2.94</v>
      </c>
      <c r="F264">
        <f t="shared" si="64"/>
        <v>5.8854798444615835</v>
      </c>
      <c r="G264">
        <f t="shared" si="65"/>
        <v>2.9454798444615835</v>
      </c>
      <c r="H264">
        <f t="shared" si="55"/>
        <v>9.8182661482052787</v>
      </c>
      <c r="I264">
        <f t="shared" si="66"/>
        <v>-2.8354914000846114</v>
      </c>
      <c r="J264">
        <f t="shared" si="67"/>
        <v>-5.6906193324656332E-3</v>
      </c>
      <c r="K264">
        <f t="shared" si="68"/>
        <v>-1.094238603778624</v>
      </c>
      <c r="L264">
        <f t="shared" si="51"/>
        <v>1.094238603778624</v>
      </c>
      <c r="U264">
        <f t="shared" si="60"/>
        <v>0.78732616366851504</v>
      </c>
      <c r="V264">
        <f t="shared" si="61"/>
        <v>1.7655975911038426</v>
      </c>
      <c r="W264">
        <f t="shared" si="62"/>
        <v>1.2060017219930685</v>
      </c>
      <c r="X264">
        <f t="shared" si="63"/>
        <v>3.7589254767654263</v>
      </c>
    </row>
    <row r="265" spans="2:24">
      <c r="B265">
        <v>254</v>
      </c>
      <c r="C265">
        <f t="shared" si="50"/>
        <v>0.50800000000000001</v>
      </c>
      <c r="D265">
        <f t="shared" si="52"/>
        <v>-2.8337901052445607</v>
      </c>
      <c r="E265">
        <f t="shared" si="53"/>
        <v>-2.94</v>
      </c>
      <c r="F265">
        <f t="shared" si="64"/>
        <v>5.9423860377862407</v>
      </c>
      <c r="G265">
        <f t="shared" si="65"/>
        <v>3.0023860377862408</v>
      </c>
      <c r="H265">
        <f t="shared" si="55"/>
        <v>10.007953459287469</v>
      </c>
      <c r="I265">
        <f t="shared" si="66"/>
        <v>-2.8137741983259859</v>
      </c>
      <c r="J265">
        <f t="shared" si="67"/>
        <v>-5.6475643035705462E-3</v>
      </c>
      <c r="K265">
        <f t="shared" si="68"/>
        <v>-1.0998861680821945</v>
      </c>
      <c r="L265">
        <f t="shared" si="51"/>
        <v>1.0998861680821945</v>
      </c>
      <c r="U265">
        <f t="shared" si="60"/>
        <v>0.77072232461601775</v>
      </c>
      <c r="V265">
        <f t="shared" si="61"/>
        <v>1.7993170732816945</v>
      </c>
      <c r="W265">
        <f t="shared" si="62"/>
        <v>1.1875987858747565</v>
      </c>
      <c r="X265">
        <f t="shared" si="63"/>
        <v>3.7576381837724693</v>
      </c>
    </row>
    <row r="266" spans="2:24">
      <c r="B266">
        <v>255</v>
      </c>
      <c r="C266">
        <f t="shared" si="50"/>
        <v>0.51</v>
      </c>
      <c r="D266">
        <f t="shared" si="52"/>
        <v>-2.8120859338069901</v>
      </c>
      <c r="E266">
        <f t="shared" si="53"/>
        <v>-2.94</v>
      </c>
      <c r="F266">
        <f t="shared" si="64"/>
        <v>5.9988616808219453</v>
      </c>
      <c r="G266">
        <f t="shared" si="65"/>
        <v>3.0588616808219453</v>
      </c>
      <c r="H266">
        <f t="shared" si="55"/>
        <v>10.196205602739818</v>
      </c>
      <c r="I266">
        <f t="shared" si="66"/>
        <v>-2.7916935226015105</v>
      </c>
      <c r="J266">
        <f t="shared" si="67"/>
        <v>-5.603779456408501E-3</v>
      </c>
      <c r="K266">
        <f t="shared" si="68"/>
        <v>-1.1054899475386031</v>
      </c>
      <c r="L266">
        <f t="shared" si="51"/>
        <v>1.1054899475386031</v>
      </c>
      <c r="U266">
        <f t="shared" si="60"/>
        <v>0.75424721301417663</v>
      </c>
      <c r="V266">
        <f t="shared" si="61"/>
        <v>1.8330903828515015</v>
      </c>
      <c r="W266">
        <f t="shared" si="62"/>
        <v>1.1690329086202844</v>
      </c>
      <c r="X266">
        <f t="shared" si="63"/>
        <v>3.7563705044859628</v>
      </c>
    </row>
    <row r="267" spans="2:24">
      <c r="B267">
        <v>256</v>
      </c>
      <c r="C267">
        <f t="shared" si="50"/>
        <v>0.51200000000000001</v>
      </c>
      <c r="D267">
        <f t="shared" si="52"/>
        <v>-2.7900185064879492</v>
      </c>
      <c r="E267">
        <f t="shared" si="53"/>
        <v>-2.94</v>
      </c>
      <c r="F267">
        <f t="shared" si="64"/>
        <v>6.0548994753860308</v>
      </c>
      <c r="G267">
        <f t="shared" si="65"/>
        <v>3.1148994753860308</v>
      </c>
      <c r="H267">
        <f t="shared" si="55"/>
        <v>10.38299825128677</v>
      </c>
      <c r="I267">
        <f t="shared" si="66"/>
        <v>-2.7692525099853755</v>
      </c>
      <c r="J267">
        <f t="shared" si="67"/>
        <v>-5.5592710164733246E-3</v>
      </c>
      <c r="K267">
        <f t="shared" si="68"/>
        <v>-1.1110492185550764</v>
      </c>
      <c r="L267">
        <f t="shared" si="51"/>
        <v>1.1110492185550764</v>
      </c>
      <c r="U267">
        <f t="shared" si="60"/>
        <v>0.73790295622574498</v>
      </c>
      <c r="V267">
        <f t="shared" si="61"/>
        <v>1.866905737483848</v>
      </c>
      <c r="W267">
        <f t="shared" si="62"/>
        <v>1.1503139196090453</v>
      </c>
      <c r="X267">
        <f t="shared" si="63"/>
        <v>3.7551226133186386</v>
      </c>
    </row>
    <row r="268" spans="2:24">
      <c r="B268">
        <v>257</v>
      </c>
      <c r="C268">
        <f t="shared" ref="C268:C331" si="69">B268*$C$4</f>
        <v>0.51400000000000001</v>
      </c>
      <c r="D268">
        <f t="shared" si="52"/>
        <v>-2.7675909584793841</v>
      </c>
      <c r="E268">
        <f t="shared" si="53"/>
        <v>-2.94</v>
      </c>
      <c r="F268">
        <f t="shared" si="64"/>
        <v>6.1104921855507648</v>
      </c>
      <c r="G268">
        <f t="shared" si="65"/>
        <v>3.1704921855507648</v>
      </c>
      <c r="H268">
        <f t="shared" si="55"/>
        <v>10.568307285169217</v>
      </c>
      <c r="I268">
        <f t="shared" si="66"/>
        <v>-2.7464543439090456</v>
      </c>
      <c r="J268">
        <f t="shared" si="67"/>
        <v>-5.5140453023884298E-3</v>
      </c>
      <c r="K268">
        <f t="shared" si="68"/>
        <v>-1.116563263857465</v>
      </c>
      <c r="L268">
        <f t="shared" ref="L268:L331" si="70">-K268</f>
        <v>1.116563263857465</v>
      </c>
      <c r="U268">
        <f t="shared" si="60"/>
        <v>0.72169166303672272</v>
      </c>
      <c r="V268">
        <f t="shared" si="61"/>
        <v>1.90075129169285</v>
      </c>
      <c r="W268">
        <f t="shared" si="62"/>
        <v>1.1314517194765299</v>
      </c>
      <c r="X268">
        <f t="shared" si="63"/>
        <v>3.7538946742061023</v>
      </c>
    </row>
    <row r="269" spans="2:24">
      <c r="B269">
        <v>258</v>
      </c>
      <c r="C269">
        <f t="shared" si="69"/>
        <v>0.51600000000000001</v>
      </c>
      <c r="D269">
        <f t="shared" ref="D269:D332" si="71">I268*(1-$C$8/100*$C$4)</f>
        <v>-2.7448064713027001</v>
      </c>
      <c r="E269">
        <f t="shared" ref="E269:E332" si="72">$C$7*-9.8</f>
        <v>-2.94</v>
      </c>
      <c r="F269">
        <f t="shared" si="64"/>
        <v>6.1656326385746496</v>
      </c>
      <c r="G269">
        <f t="shared" si="65"/>
        <v>3.2256326385746497</v>
      </c>
      <c r="H269">
        <f t="shared" ref="H269:H332" si="73">G269/$C$7</f>
        <v>10.752108795248832</v>
      </c>
      <c r="I269">
        <f t="shared" si="66"/>
        <v>-2.7233022537122022</v>
      </c>
      <c r="J269">
        <f t="shared" si="67"/>
        <v>-5.4681087250149025E-3</v>
      </c>
      <c r="K269">
        <f t="shared" si="68"/>
        <v>-1.1220313725824798</v>
      </c>
      <c r="L269">
        <f t="shared" si="70"/>
        <v>1.1220313725824798</v>
      </c>
      <c r="U269">
        <f t="shared" si="60"/>
        <v>0.70561542338517913</v>
      </c>
      <c r="V269">
        <f t="shared" si="61"/>
        <v>1.9346151423842186</v>
      </c>
      <c r="W269">
        <f t="shared" si="62"/>
        <v>1.112456274761094</v>
      </c>
      <c r="X269">
        <f t="shared" si="63"/>
        <v>3.7526868405304921</v>
      </c>
    </row>
    <row r="270" spans="2:24">
      <c r="B270">
        <v>259</v>
      </c>
      <c r="C270">
        <f t="shared" si="69"/>
        <v>0.51800000000000002</v>
      </c>
      <c r="D270">
        <f t="shared" si="71"/>
        <v>-2.7216682723599748</v>
      </c>
      <c r="E270">
        <f t="shared" si="72"/>
        <v>-2.94</v>
      </c>
      <c r="F270">
        <f t="shared" si="64"/>
        <v>6.2203137258247976</v>
      </c>
      <c r="G270">
        <f t="shared" si="65"/>
        <v>3.2803137258247976</v>
      </c>
      <c r="H270">
        <f t="shared" si="73"/>
        <v>10.934379086082659</v>
      </c>
      <c r="I270">
        <f t="shared" si="66"/>
        <v>-2.6997995141878093</v>
      </c>
      <c r="J270">
        <f t="shared" si="67"/>
        <v>-5.4214677865477845E-3</v>
      </c>
      <c r="K270">
        <f t="shared" si="68"/>
        <v>-1.1274528403690276</v>
      </c>
      <c r="L270">
        <f t="shared" si="70"/>
        <v>1.1274528403690276</v>
      </c>
      <c r="U270">
        <f t="shared" si="60"/>
        <v>0.68967630809272851</v>
      </c>
      <c r="V270">
        <f t="shared" si="61"/>
        <v>1.9684853344358022</v>
      </c>
      <c r="W270">
        <f t="shared" si="62"/>
        <v>1.0933376125213097</v>
      </c>
      <c r="X270">
        <f t="shared" si="63"/>
        <v>3.7514992550498403</v>
      </c>
    </row>
    <row r="271" spans="2:24">
      <c r="B271">
        <v>260</v>
      </c>
      <c r="C271">
        <f t="shared" si="69"/>
        <v>0.52</v>
      </c>
      <c r="D271">
        <f t="shared" si="71"/>
        <v>-2.6981796344792963</v>
      </c>
      <c r="E271">
        <f t="shared" si="72"/>
        <v>-2.94</v>
      </c>
      <c r="F271">
        <f t="shared" si="64"/>
        <v>6.274528403690276</v>
      </c>
      <c r="G271">
        <f t="shared" si="65"/>
        <v>3.334528403690276</v>
      </c>
      <c r="H271">
        <f t="shared" si="73"/>
        <v>11.115094678967587</v>
      </c>
      <c r="I271">
        <f t="shared" si="66"/>
        <v>-2.6759494451213612</v>
      </c>
      <c r="J271">
        <f t="shared" si="67"/>
        <v>-5.3741290796006577E-3</v>
      </c>
      <c r="K271">
        <f t="shared" si="68"/>
        <v>-1.1328269694486282</v>
      </c>
      <c r="L271">
        <f t="shared" si="70"/>
        <v>1.1328269694486282</v>
      </c>
      <c r="U271">
        <f t="shared" si="60"/>
        <v>0.67387636859870292</v>
      </c>
      <c r="V271">
        <f t="shared" si="61"/>
        <v>2.0023498663076746</v>
      </c>
      <c r="W271">
        <f t="shared" si="62"/>
        <v>1.0741058149267981</v>
      </c>
      <c r="X271">
        <f t="shared" si="63"/>
        <v>3.750332049833176</v>
      </c>
    </row>
    <row r="272" spans="2:24">
      <c r="B272">
        <v>261</v>
      </c>
      <c r="C272">
        <f t="shared" si="69"/>
        <v>0.52200000000000002</v>
      </c>
      <c r="D272">
        <f t="shared" si="71"/>
        <v>-2.6743438754542881</v>
      </c>
      <c r="E272">
        <f t="shared" si="72"/>
        <v>-2.94</v>
      </c>
      <c r="F272">
        <f t="shared" si="64"/>
        <v>6.3282696944862815</v>
      </c>
      <c r="G272">
        <f t="shared" si="65"/>
        <v>3.3882696944862816</v>
      </c>
      <c r="H272">
        <f t="shared" si="73"/>
        <v>11.294232314954272</v>
      </c>
      <c r="I272">
        <f t="shared" si="66"/>
        <v>-2.6517554108243795</v>
      </c>
      <c r="J272">
        <f t="shared" si="67"/>
        <v>-5.3260992862786674E-3</v>
      </c>
      <c r="K272">
        <f t="shared" si="68"/>
        <v>-1.1381530687349068</v>
      </c>
      <c r="L272">
        <f t="shared" si="70"/>
        <v>1.1381530687349068</v>
      </c>
      <c r="U272">
        <f t="shared" si="60"/>
        <v>0.65821763669704347</v>
      </c>
      <c r="V272">
        <f t="shared" si="61"/>
        <v>2.0361966956788939</v>
      </c>
      <c r="W272">
        <f t="shared" si="62"/>
        <v>1.054771013825456</v>
      </c>
      <c r="X272">
        <f t="shared" si="63"/>
        <v>3.7491853462013935</v>
      </c>
    </row>
    <row r="273" spans="2:24">
      <c r="B273">
        <v>262</v>
      </c>
      <c r="C273">
        <f t="shared" si="69"/>
        <v>0.52400000000000002</v>
      </c>
      <c r="D273">
        <f t="shared" si="71"/>
        <v>-2.6501643575778848</v>
      </c>
      <c r="E273">
        <f t="shared" si="72"/>
        <v>-2.94</v>
      </c>
      <c r="F273">
        <f t="shared" si="64"/>
        <v>6.381530687349068</v>
      </c>
      <c r="G273">
        <f t="shared" si="65"/>
        <v>3.4415306873490681</v>
      </c>
      <c r="H273">
        <f t="shared" si="73"/>
        <v>11.471768957830227</v>
      </c>
      <c r="I273">
        <f t="shared" si="66"/>
        <v>-2.6272208196622242</v>
      </c>
      <c r="J273">
        <f t="shared" si="67"/>
        <v>-5.2773851772401096E-3</v>
      </c>
      <c r="K273">
        <f t="shared" si="68"/>
        <v>-1.1434304539121469</v>
      </c>
      <c r="L273">
        <f t="shared" si="70"/>
        <v>1.1434304539121469</v>
      </c>
      <c r="U273">
        <f t="shared" si="60"/>
        <v>0.64270212427595763</v>
      </c>
      <c r="V273">
        <f t="shared" si="61"/>
        <v>2.0700137451079574</v>
      </c>
      <c r="W273">
        <f t="shared" si="62"/>
        <v>1.0353433852899974</v>
      </c>
      <c r="X273">
        <f t="shared" si="63"/>
        <v>3.7480592546739127</v>
      </c>
    </row>
    <row r="274" spans="2:24">
      <c r="B274">
        <v>263</v>
      </c>
      <c r="C274">
        <f t="shared" si="69"/>
        <v>0.52600000000000002</v>
      </c>
      <c r="D274">
        <f t="shared" si="71"/>
        <v>-2.6256444871704265</v>
      </c>
      <c r="E274">
        <f t="shared" si="72"/>
        <v>-2.94</v>
      </c>
      <c r="F274">
        <f t="shared" si="64"/>
        <v>6.4343045391214693</v>
      </c>
      <c r="G274">
        <f t="shared" si="65"/>
        <v>3.4943045391214693</v>
      </c>
      <c r="H274">
        <f t="shared" si="73"/>
        <v>11.647681797071565</v>
      </c>
      <c r="I274">
        <f t="shared" si="66"/>
        <v>-2.6023491235762832</v>
      </c>
      <c r="J274">
        <f t="shared" si="67"/>
        <v>-5.2279936107467104E-3</v>
      </c>
      <c r="K274">
        <f t="shared" si="68"/>
        <v>-1.1486584475228936</v>
      </c>
      <c r="L274">
        <f t="shared" si="70"/>
        <v>1.1486584475228936</v>
      </c>
      <c r="U274">
        <f t="shared" si="60"/>
        <v>0.6273318230603625</v>
      </c>
      <c r="V274">
        <f t="shared" si="61"/>
        <v>2.1037889077140526</v>
      </c>
      <c r="W274">
        <f t="shared" si="62"/>
        <v>1.0158331441467374</v>
      </c>
      <c r="X274">
        <f t="shared" si="63"/>
        <v>3.7469538749211524</v>
      </c>
    </row>
    <row r="275" spans="2:24">
      <c r="B275">
        <v>264</v>
      </c>
      <c r="C275">
        <f t="shared" si="69"/>
        <v>0.52800000000000002</v>
      </c>
      <c r="D275">
        <f t="shared" si="71"/>
        <v>-2.6007877141021374</v>
      </c>
      <c r="E275">
        <f t="shared" si="72"/>
        <v>-2.94</v>
      </c>
      <c r="F275">
        <f t="shared" si="64"/>
        <v>6.4865844752289359</v>
      </c>
      <c r="G275">
        <f t="shared" si="65"/>
        <v>3.5465844752289359</v>
      </c>
      <c r="H275">
        <f t="shared" si="73"/>
        <v>11.82194825076312</v>
      </c>
      <c r="I275">
        <f t="shared" si="66"/>
        <v>-2.5771438176006112</v>
      </c>
      <c r="J275">
        <f t="shared" si="67"/>
        <v>-5.1779315317027489E-3</v>
      </c>
      <c r="K275">
        <f t="shared" si="68"/>
        <v>-1.1538363790545962</v>
      </c>
      <c r="L275">
        <f t="shared" si="70"/>
        <v>1.1538363790545962</v>
      </c>
      <c r="U275">
        <f t="shared" si="60"/>
        <v>0.6121087043571567</v>
      </c>
      <c r="V275">
        <f t="shared" si="61"/>
        <v>2.1375100528761282</v>
      </c>
      <c r="W275">
        <f t="shared" si="62"/>
        <v>0.9962505384895578</v>
      </c>
      <c r="X275">
        <f t="shared" si="63"/>
        <v>3.7458692957228426</v>
      </c>
    </row>
    <row r="276" spans="2:24">
      <c r="B276">
        <v>265</v>
      </c>
      <c r="C276">
        <f t="shared" si="69"/>
        <v>0.53</v>
      </c>
      <c r="D276">
        <f t="shared" si="71"/>
        <v>-2.5755975313100508</v>
      </c>
      <c r="E276">
        <f t="shared" si="72"/>
        <v>-2.94</v>
      </c>
      <c r="F276">
        <f t="shared" si="64"/>
        <v>6.5383637905459624</v>
      </c>
      <c r="G276">
        <f t="shared" si="65"/>
        <v>3.5983637905459624</v>
      </c>
      <c r="H276">
        <f t="shared" si="73"/>
        <v>11.994545968486541</v>
      </c>
      <c r="I276">
        <f t="shared" si="66"/>
        <v>-2.5516084393730778</v>
      </c>
      <c r="J276">
        <f t="shared" si="67"/>
        <v>-5.1272059706831286E-3</v>
      </c>
      <c r="K276">
        <f t="shared" si="68"/>
        <v>-1.1589635850252793</v>
      </c>
      <c r="L276">
        <f t="shared" si="70"/>
        <v>1.1589635850252793</v>
      </c>
      <c r="U276">
        <f t="shared" si="60"/>
        <v>0.59703471880334857</v>
      </c>
      <c r="V276">
        <f t="shared" si="61"/>
        <v>2.1711650319468427</v>
      </c>
      <c r="W276">
        <f t="shared" si="62"/>
        <v>0.97660584418198704</v>
      </c>
      <c r="X276">
        <f t="shared" si="63"/>
        <v>3.7448055949321786</v>
      </c>
    </row>
    <row r="277" spans="2:24">
      <c r="B277">
        <v>266</v>
      </c>
      <c r="C277">
        <f t="shared" si="69"/>
        <v>0.53200000000000003</v>
      </c>
      <c r="D277">
        <f t="shared" si="71"/>
        <v>-2.5500774743094539</v>
      </c>
      <c r="E277">
        <f t="shared" si="72"/>
        <v>-2.94</v>
      </c>
      <c r="F277">
        <f t="shared" si="64"/>
        <v>6.589635850252793</v>
      </c>
      <c r="G277">
        <f t="shared" si="65"/>
        <v>3.649635850252793</v>
      </c>
      <c r="H277">
        <f t="shared" si="73"/>
        <v>12.165452834175976</v>
      </c>
      <c r="I277">
        <f t="shared" si="66"/>
        <v>-2.525746568641102</v>
      </c>
      <c r="J277">
        <f t="shared" si="67"/>
        <v>-5.0758240429505559E-3</v>
      </c>
      <c r="K277">
        <f t="shared" si="68"/>
        <v>-1.1640394090682298</v>
      </c>
      <c r="L277">
        <f t="shared" si="70"/>
        <v>1.1640394090682298</v>
      </c>
      <c r="U277">
        <f t="shared" si="60"/>
        <v>0.58211179611707409</v>
      </c>
      <c r="V277">
        <f t="shared" si="61"/>
        <v>2.2047416839784191</v>
      </c>
      <c r="W277">
        <f t="shared" si="62"/>
        <v>0.95690935935034505</v>
      </c>
      <c r="X277">
        <f t="shared" si="63"/>
        <v>3.743762839445838</v>
      </c>
    </row>
    <row r="278" spans="2:24">
      <c r="B278">
        <v>267</v>
      </c>
      <c r="C278">
        <f t="shared" si="69"/>
        <v>0.53400000000000003</v>
      </c>
      <c r="D278">
        <f t="shared" si="71"/>
        <v>-2.5242311206999171</v>
      </c>
      <c r="E278">
        <f t="shared" si="72"/>
        <v>-2.94</v>
      </c>
      <c r="F278">
        <f t="shared" si="64"/>
        <v>6.6403940906822978</v>
      </c>
      <c r="G278">
        <f t="shared" si="65"/>
        <v>3.7003940906822979</v>
      </c>
      <c r="H278">
        <f t="shared" si="73"/>
        <v>12.334646968940993</v>
      </c>
      <c r="I278">
        <f t="shared" si="66"/>
        <v>-2.4995618267620352</v>
      </c>
      <c r="J278">
        <f t="shared" si="67"/>
        <v>-5.0237929474619527E-3</v>
      </c>
      <c r="K278">
        <f t="shared" si="68"/>
        <v>-1.1690632020156917</v>
      </c>
      <c r="L278">
        <f t="shared" si="70"/>
        <v>1.1690632020156917</v>
      </c>
      <c r="U278">
        <f t="shared" si="60"/>
        <v>0.56734184485153605</v>
      </c>
      <c r="V278">
        <f t="shared" si="61"/>
        <v>2.2382278414574515</v>
      </c>
      <c r="W278">
        <f t="shared" si="62"/>
        <v>0.9371713988708944</v>
      </c>
      <c r="X278">
        <f t="shared" si="63"/>
        <v>3.7427410851798819</v>
      </c>
    </row>
    <row r="279" spans="2:24">
      <c r="B279">
        <v>268</v>
      </c>
      <c r="C279">
        <f t="shared" si="69"/>
        <v>0.53600000000000003</v>
      </c>
      <c r="D279">
        <f t="shared" si="71"/>
        <v>-2.4980620896659778</v>
      </c>
      <c r="E279">
        <f t="shared" si="72"/>
        <v>-2.94</v>
      </c>
      <c r="F279">
        <f t="shared" si="64"/>
        <v>6.6906320201569169</v>
      </c>
      <c r="G279">
        <f t="shared" si="65"/>
        <v>3.750632020156917</v>
      </c>
      <c r="H279">
        <f t="shared" si="73"/>
        <v>12.50210673385639</v>
      </c>
      <c r="I279">
        <f t="shared" si="66"/>
        <v>-2.4730578761982649</v>
      </c>
      <c r="J279">
        <f t="shared" si="67"/>
        <v>-4.9711199658642432E-3</v>
      </c>
      <c r="K279">
        <f t="shared" si="68"/>
        <v>-1.1740343219815559</v>
      </c>
      <c r="L279">
        <f t="shared" si="70"/>
        <v>1.1740343219815559</v>
      </c>
      <c r="U279">
        <f t="shared" si="60"/>
        <v>0.55272675215189537</v>
      </c>
      <c r="V279">
        <f t="shared" si="61"/>
        <v>2.2716113360456789</v>
      </c>
      <c r="W279">
        <f t="shared" si="62"/>
        <v>0.91740228885394082</v>
      </c>
      <c r="X279">
        <f t="shared" si="63"/>
        <v>3.741740377051515</v>
      </c>
    </row>
    <row r="280" spans="2:24">
      <c r="B280">
        <v>269</v>
      </c>
      <c r="C280">
        <f t="shared" si="69"/>
        <v>0.53800000000000003</v>
      </c>
      <c r="D280">
        <f t="shared" si="71"/>
        <v>-2.4715740414725458</v>
      </c>
      <c r="E280">
        <f t="shared" si="72"/>
        <v>-2.94</v>
      </c>
      <c r="F280">
        <f t="shared" si="64"/>
        <v>6.7403432198155588</v>
      </c>
      <c r="G280">
        <f t="shared" si="65"/>
        <v>3.8003432198155589</v>
      </c>
      <c r="H280">
        <f t="shared" si="73"/>
        <v>12.667810732718531</v>
      </c>
      <c r="I280">
        <f t="shared" si="66"/>
        <v>-2.4462384200071088</v>
      </c>
      <c r="J280">
        <f t="shared" si="67"/>
        <v>-4.9178124614796545E-3</v>
      </c>
      <c r="K280">
        <f t="shared" si="68"/>
        <v>-1.1789521344430356</v>
      </c>
      <c r="L280">
        <f t="shared" si="70"/>
        <v>1.1789521344430356</v>
      </c>
      <c r="U280">
        <f t="shared" si="60"/>
        <v>0.53826838351514505</v>
      </c>
      <c r="V280">
        <f t="shared" si="61"/>
        <v>2.3048800043237696</v>
      </c>
      <c r="W280">
        <f t="shared" si="62"/>
        <v>0.89761236112783138</v>
      </c>
      <c r="X280">
        <f t="shared" si="63"/>
        <v>3.7407607489667458</v>
      </c>
    </row>
    <row r="281" spans="2:24">
      <c r="B281">
        <v>270</v>
      </c>
      <c r="C281">
        <f t="shared" si="69"/>
        <v>0.54</v>
      </c>
      <c r="D281">
        <f t="shared" si="71"/>
        <v>-2.4447706769551045</v>
      </c>
      <c r="E281">
        <f t="shared" si="72"/>
        <v>-2.94</v>
      </c>
      <c r="F281">
        <f t="shared" si="64"/>
        <v>6.7895213444303559</v>
      </c>
      <c r="G281">
        <f t="shared" si="65"/>
        <v>3.849521344430356</v>
      </c>
      <c r="H281">
        <f t="shared" si="73"/>
        <v>12.831737814767854</v>
      </c>
      <c r="I281">
        <f t="shared" si="66"/>
        <v>-2.419107201325569</v>
      </c>
      <c r="J281">
        <f t="shared" si="67"/>
        <v>-4.8638778782806738E-3</v>
      </c>
      <c r="K281">
        <f t="shared" si="68"/>
        <v>-1.1838160123213162</v>
      </c>
      <c r="L281">
        <f t="shared" si="70"/>
        <v>1.1838160123213162</v>
      </c>
      <c r="U281">
        <f t="shared" ref="U281:U344" si="74">$C$7*9.8*(K281-MIN(K:K))</f>
        <v>0.52396858255300016</v>
      </c>
      <c r="V281">
        <f t="shared" ref="V281:V344" si="75">IF(-K281&gt;$C$6,0.5*$C$5*(-K281-$C$6)^2,0)</f>
        <v>2.3380216935351323</v>
      </c>
      <c r="W281">
        <f t="shared" ref="W281:W344" si="76">0.5*$C$7*I281^2</f>
        <v>0.87781194772578408</v>
      </c>
      <c r="X281">
        <f t="shared" ref="X281:X344" si="77">SUM(U281:W281)</f>
        <v>3.7398022238139164</v>
      </c>
    </row>
    <row r="282" spans="2:24">
      <c r="B282">
        <v>271</v>
      </c>
      <c r="C282">
        <f t="shared" si="69"/>
        <v>0.54200000000000004</v>
      </c>
      <c r="D282">
        <f t="shared" si="71"/>
        <v>-2.4176557370047735</v>
      </c>
      <c r="E282">
        <f t="shared" si="72"/>
        <v>-2.94</v>
      </c>
      <c r="F282">
        <f t="shared" si="64"/>
        <v>6.8381601232131617</v>
      </c>
      <c r="G282">
        <f t="shared" si="65"/>
        <v>3.8981601232131617</v>
      </c>
      <c r="H282">
        <f t="shared" si="73"/>
        <v>12.993867077377207</v>
      </c>
      <c r="I282">
        <f t="shared" si="66"/>
        <v>-2.391668002850019</v>
      </c>
      <c r="J282">
        <f t="shared" si="67"/>
        <v>-4.8093237398547928E-3</v>
      </c>
      <c r="K282">
        <f t="shared" si="68"/>
        <v>-1.1886253360611709</v>
      </c>
      <c r="L282">
        <f t="shared" si="70"/>
        <v>1.1886253360611709</v>
      </c>
      <c r="U282">
        <f t="shared" si="74"/>
        <v>0.50982917075782708</v>
      </c>
      <c r="V282">
        <f t="shared" si="75"/>
        <v>2.3710242673268032</v>
      </c>
      <c r="W282">
        <f t="shared" si="76"/>
        <v>0.85801137537848982</v>
      </c>
      <c r="X282">
        <f t="shared" si="77"/>
        <v>3.7388648134631199</v>
      </c>
    </row>
    <row r="283" spans="2:24">
      <c r="B283">
        <v>272</v>
      </c>
      <c r="C283">
        <f t="shared" si="69"/>
        <v>0.54400000000000004</v>
      </c>
      <c r="D283">
        <f t="shared" si="71"/>
        <v>-2.3902330020483089</v>
      </c>
      <c r="E283">
        <f t="shared" si="72"/>
        <v>-2.94</v>
      </c>
      <c r="F283">
        <f t="shared" si="64"/>
        <v>6.8862533606117093</v>
      </c>
      <c r="G283">
        <f t="shared" si="65"/>
        <v>3.9462533606117094</v>
      </c>
      <c r="H283">
        <f t="shared" si="73"/>
        <v>13.154177868705698</v>
      </c>
      <c r="I283">
        <f t="shared" si="66"/>
        <v>-2.3639246463108976</v>
      </c>
      <c r="J283">
        <f t="shared" si="67"/>
        <v>-4.7541576483592059E-3</v>
      </c>
      <c r="K283">
        <f t="shared" si="68"/>
        <v>-1.1933794937095301</v>
      </c>
      <c r="L283">
        <f t="shared" si="70"/>
        <v>1.1933794937095301</v>
      </c>
      <c r="U283">
        <f t="shared" si="74"/>
        <v>0.49585194727165111</v>
      </c>
      <c r="V283">
        <f t="shared" si="75"/>
        <v>2.4038756114844215</v>
      </c>
      <c r="W283">
        <f t="shared" si="76"/>
        <v>0.83822096001541524</v>
      </c>
      <c r="X283">
        <f t="shared" si="77"/>
        <v>3.7379485187714878</v>
      </c>
    </row>
    <row r="284" spans="2:24">
      <c r="B284">
        <v>273</v>
      </c>
      <c r="C284">
        <f t="shared" si="69"/>
        <v>0.54600000000000004</v>
      </c>
      <c r="D284">
        <f t="shared" si="71"/>
        <v>-2.3625062915231108</v>
      </c>
      <c r="E284">
        <f t="shared" si="72"/>
        <v>-2.94</v>
      </c>
      <c r="F284">
        <f t="shared" si="64"/>
        <v>6.9337949370953016</v>
      </c>
      <c r="G284">
        <f t="shared" si="65"/>
        <v>3.9937949370953016</v>
      </c>
      <c r="H284">
        <f t="shared" si="73"/>
        <v>13.312649790317673</v>
      </c>
      <c r="I284">
        <f t="shared" si="66"/>
        <v>-2.3358809919424752</v>
      </c>
      <c r="J284">
        <f t="shared" si="67"/>
        <v>-4.6983872834655861E-3</v>
      </c>
      <c r="K284">
        <f t="shared" si="68"/>
        <v>-1.1980778809929957</v>
      </c>
      <c r="L284">
        <f t="shared" si="70"/>
        <v>1.1980778809929957</v>
      </c>
      <c r="U284">
        <f t="shared" si="74"/>
        <v>0.48203868865826222</v>
      </c>
      <c r="V284">
        <f t="shared" si="75"/>
        <v>2.4365636396583552</v>
      </c>
      <c r="W284">
        <f t="shared" si="76"/>
        <v>0.8184510012777243</v>
      </c>
      <c r="X284">
        <f t="shared" si="77"/>
        <v>3.7370533295943416</v>
      </c>
    </row>
    <row r="285" spans="2:24">
      <c r="B285">
        <v>274</v>
      </c>
      <c r="C285">
        <f t="shared" si="69"/>
        <v>0.54800000000000004</v>
      </c>
      <c r="D285">
        <f t="shared" si="71"/>
        <v>-2.3344794633473098</v>
      </c>
      <c r="E285">
        <f t="shared" si="72"/>
        <v>-2.94</v>
      </c>
      <c r="F285">
        <f t="shared" si="64"/>
        <v>6.9807788099299568</v>
      </c>
      <c r="G285">
        <f t="shared" si="65"/>
        <v>4.0407788099299573</v>
      </c>
      <c r="H285">
        <f t="shared" si="73"/>
        <v>13.469262699766524</v>
      </c>
      <c r="I285">
        <f t="shared" si="66"/>
        <v>-2.3075409379477767</v>
      </c>
      <c r="J285">
        <f t="shared" si="67"/>
        <v>-4.6420204012950867E-3</v>
      </c>
      <c r="K285">
        <f t="shared" si="68"/>
        <v>-1.2027199013942909</v>
      </c>
      <c r="L285">
        <f t="shared" si="70"/>
        <v>1.2027199013942909</v>
      </c>
      <c r="U285">
        <f t="shared" si="74"/>
        <v>0.46839114867845455</v>
      </c>
      <c r="V285">
        <f t="shared" si="75"/>
        <v>2.4690762990780093</v>
      </c>
      <c r="W285">
        <f t="shared" si="76"/>
        <v>0.79871177704573582</v>
      </c>
      <c r="X285">
        <f t="shared" si="77"/>
        <v>3.7361792248021994</v>
      </c>
    </row>
    <row r="286" spans="2:24">
      <c r="B286">
        <v>275</v>
      </c>
      <c r="C286">
        <f t="shared" si="69"/>
        <v>0.55000000000000004</v>
      </c>
      <c r="D286">
        <f t="shared" si="71"/>
        <v>-2.3061564133850081</v>
      </c>
      <c r="E286">
        <f t="shared" si="72"/>
        <v>-2.94</v>
      </c>
      <c r="F286">
        <f t="shared" si="64"/>
        <v>7.0271990139429086</v>
      </c>
      <c r="G286">
        <f t="shared" si="65"/>
        <v>4.0871990139429091</v>
      </c>
      <c r="H286">
        <f t="shared" si="73"/>
        <v>13.623996713143031</v>
      </c>
      <c r="I286">
        <f t="shared" si="66"/>
        <v>-2.278908419958722</v>
      </c>
      <c r="J286">
        <f t="shared" si="67"/>
        <v>-4.5850648333437306E-3</v>
      </c>
      <c r="K286">
        <f t="shared" si="68"/>
        <v>-1.2073049662276345</v>
      </c>
      <c r="L286">
        <f t="shared" si="70"/>
        <v>1.2073049662276345</v>
      </c>
      <c r="U286">
        <f t="shared" si="74"/>
        <v>0.45491105806842425</v>
      </c>
      <c r="V286">
        <f t="shared" si="75"/>
        <v>2.5014015762513759</v>
      </c>
      <c r="W286">
        <f t="shared" si="76"/>
        <v>0.77901353798381379</v>
      </c>
      <c r="X286">
        <f t="shared" si="77"/>
        <v>3.7353261723036142</v>
      </c>
    </row>
    <row r="287" spans="2:24">
      <c r="B287">
        <v>276</v>
      </c>
      <c r="C287">
        <f t="shared" si="69"/>
        <v>0.55200000000000005</v>
      </c>
      <c r="D287">
        <f t="shared" si="71"/>
        <v>-2.2775410749067464</v>
      </c>
      <c r="E287">
        <f t="shared" si="72"/>
        <v>-2.94</v>
      </c>
      <c r="F287">
        <f t="shared" si="64"/>
        <v>7.073049662276345</v>
      </c>
      <c r="G287">
        <f t="shared" si="65"/>
        <v>4.1330496622763455</v>
      </c>
      <c r="H287">
        <f t="shared" si="73"/>
        <v>13.77683220758782</v>
      </c>
      <c r="I287">
        <f t="shared" si="66"/>
        <v>-2.2499874104915709</v>
      </c>
      <c r="J287">
        <f t="shared" si="67"/>
        <v>-4.5275284853983173E-3</v>
      </c>
      <c r="K287">
        <f t="shared" si="68"/>
        <v>-1.2118324947130328</v>
      </c>
      <c r="L287">
        <f t="shared" si="70"/>
        <v>1.2118324947130328</v>
      </c>
      <c r="U287">
        <f t="shared" si="74"/>
        <v>0.44160012432135326</v>
      </c>
      <c r="V287">
        <f t="shared" si="75"/>
        <v>2.5335275026468991</v>
      </c>
      <c r="W287">
        <f t="shared" si="76"/>
        <v>0.75936650210558476</v>
      </c>
      <c r="X287">
        <f t="shared" si="77"/>
        <v>3.7344941290738372</v>
      </c>
    </row>
    <row r="288" spans="2:24">
      <c r="B288">
        <v>277</v>
      </c>
      <c r="C288">
        <f t="shared" si="69"/>
        <v>0.55400000000000005</v>
      </c>
      <c r="D288">
        <f t="shared" si="71"/>
        <v>-2.2486374180452757</v>
      </c>
      <c r="E288">
        <f t="shared" si="72"/>
        <v>-2.94</v>
      </c>
      <c r="F288">
        <f t="shared" si="64"/>
        <v>7.1183249471303274</v>
      </c>
      <c r="G288">
        <f t="shared" si="65"/>
        <v>4.1783249471303279</v>
      </c>
      <c r="H288">
        <f t="shared" si="73"/>
        <v>13.92774982376776</v>
      </c>
      <c r="I288">
        <f t="shared" si="66"/>
        <v>-2.2207819183977402</v>
      </c>
      <c r="J288">
        <f t="shared" si="67"/>
        <v>-4.4694193364430163E-3</v>
      </c>
      <c r="K288">
        <f t="shared" si="68"/>
        <v>-1.2163019140494757</v>
      </c>
      <c r="L288">
        <f t="shared" si="70"/>
        <v>1.2163019140494757</v>
      </c>
      <c r="U288">
        <f t="shared" si="74"/>
        <v>0.42846003147221096</v>
      </c>
      <c r="V288">
        <f t="shared" si="75"/>
        <v>2.5654421603547126</v>
      </c>
      <c r="W288">
        <f t="shared" si="76"/>
        <v>0.73978084936235211</v>
      </c>
      <c r="X288">
        <f t="shared" si="77"/>
        <v>3.7336830411892756</v>
      </c>
    </row>
    <row r="289" spans="2:24">
      <c r="B289">
        <v>278</v>
      </c>
      <c r="C289">
        <f t="shared" si="69"/>
        <v>0.55600000000000005</v>
      </c>
      <c r="D289">
        <f t="shared" si="71"/>
        <v>-2.2194494492467016</v>
      </c>
      <c r="E289">
        <f t="shared" si="72"/>
        <v>-2.94</v>
      </c>
      <c r="F289">
        <f t="shared" si="64"/>
        <v>7.1630191404947574</v>
      </c>
      <c r="G289">
        <f t="shared" si="65"/>
        <v>4.2230191404947579</v>
      </c>
      <c r="H289">
        <f t="shared" si="73"/>
        <v>14.07673046831586</v>
      </c>
      <c r="I289">
        <f t="shared" si="66"/>
        <v>-2.19129598831007</v>
      </c>
      <c r="J289">
        <f t="shared" si="67"/>
        <v>-4.410745437556771E-3</v>
      </c>
      <c r="K289">
        <f t="shared" si="68"/>
        <v>-1.2207126594870326</v>
      </c>
      <c r="L289">
        <f t="shared" si="70"/>
        <v>1.2207126594870326</v>
      </c>
      <c r="U289">
        <f t="shared" si="74"/>
        <v>0.41549243988579393</v>
      </c>
      <c r="V289">
        <f t="shared" si="75"/>
        <v>2.5971336877243569</v>
      </c>
      <c r="W289">
        <f t="shared" si="76"/>
        <v>0.72026671625757099</v>
      </c>
      <c r="X289">
        <f t="shared" si="77"/>
        <v>3.732892843867722</v>
      </c>
    </row>
    <row r="290" spans="2:24">
      <c r="B290">
        <v>279</v>
      </c>
      <c r="C290">
        <f t="shared" si="69"/>
        <v>0.55800000000000005</v>
      </c>
      <c r="D290">
        <f t="shared" si="71"/>
        <v>-2.1899812107170837</v>
      </c>
      <c r="E290">
        <f t="shared" si="72"/>
        <v>-2.94</v>
      </c>
      <c r="F290">
        <f t="shared" si="64"/>
        <v>7.207126594870326</v>
      </c>
      <c r="G290">
        <f t="shared" si="65"/>
        <v>4.2671265948703265</v>
      </c>
      <c r="H290">
        <f t="shared" si="73"/>
        <v>14.223755316234422</v>
      </c>
      <c r="I290">
        <f t="shared" si="66"/>
        <v>-2.1615337000846151</v>
      </c>
      <c r="J290">
        <f t="shared" si="67"/>
        <v>-4.3515149108016987E-3</v>
      </c>
      <c r="K290">
        <f t="shared" si="68"/>
        <v>-1.2250641743978343</v>
      </c>
      <c r="L290">
        <f t="shared" si="70"/>
        <v>1.2250641743978343</v>
      </c>
      <c r="U290">
        <f t="shared" si="74"/>
        <v>0.40269898604803672</v>
      </c>
      <c r="V290">
        <f t="shared" si="75"/>
        <v>2.6285902849760658</v>
      </c>
      <c r="W290">
        <f t="shared" si="76"/>
        <v>0.700834190490223</v>
      </c>
      <c r="X290">
        <f t="shared" si="77"/>
        <v>3.7321234615143255</v>
      </c>
    </row>
    <row r="291" spans="2:24">
      <c r="B291">
        <v>280</v>
      </c>
      <c r="C291">
        <f t="shared" si="69"/>
        <v>0.56000000000000005</v>
      </c>
      <c r="D291">
        <f t="shared" si="71"/>
        <v>-2.1602367798645643</v>
      </c>
      <c r="E291">
        <f t="shared" si="72"/>
        <v>-2.94</v>
      </c>
      <c r="F291">
        <f t="shared" si="64"/>
        <v>7.2506417439783437</v>
      </c>
      <c r="G291">
        <f t="shared" si="65"/>
        <v>4.3106417439783442</v>
      </c>
      <c r="H291">
        <f t="shared" si="73"/>
        <v>14.368805813261147</v>
      </c>
      <c r="I291">
        <f t="shared" si="66"/>
        <v>-2.131499168238042</v>
      </c>
      <c r="J291">
        <f t="shared" si="67"/>
        <v>-4.2917359481026065E-3</v>
      </c>
      <c r="K291">
        <f t="shared" si="68"/>
        <v>-1.2293559103459368</v>
      </c>
      <c r="L291">
        <f t="shared" si="70"/>
        <v>1.2293559103459368</v>
      </c>
      <c r="U291">
        <f t="shared" si="74"/>
        <v>0.3900812823606154</v>
      </c>
      <c r="V291">
        <f t="shared" si="75"/>
        <v>2.6598002197827513</v>
      </c>
      <c r="W291">
        <f t="shared" si="76"/>
        <v>0.68149330562991961</v>
      </c>
      <c r="X291">
        <f t="shared" si="77"/>
        <v>3.7313748077732862</v>
      </c>
    </row>
    <row r="292" spans="2:24">
      <c r="B292">
        <v>281</v>
      </c>
      <c r="C292">
        <f t="shared" si="69"/>
        <v>0.56200000000000006</v>
      </c>
      <c r="D292">
        <f t="shared" si="71"/>
        <v>-2.1302202687370992</v>
      </c>
      <c r="E292">
        <f t="shared" si="72"/>
        <v>-2.94</v>
      </c>
      <c r="F292">
        <f t="shared" si="64"/>
        <v>7.2935591034593683</v>
      </c>
      <c r="G292">
        <f t="shared" si="65"/>
        <v>4.3535591034593679</v>
      </c>
      <c r="H292">
        <f t="shared" si="73"/>
        <v>14.511863678197894</v>
      </c>
      <c r="I292">
        <f t="shared" si="66"/>
        <v>-2.1011965413807037</v>
      </c>
      <c r="J292">
        <f t="shared" si="67"/>
        <v>-4.2314168101178027E-3</v>
      </c>
      <c r="K292">
        <f t="shared" si="68"/>
        <v>-1.2335873271560547</v>
      </c>
      <c r="L292">
        <f t="shared" si="70"/>
        <v>1.2335873271560547</v>
      </c>
      <c r="U292">
        <f t="shared" si="74"/>
        <v>0.37764091693886892</v>
      </c>
      <c r="V292">
        <f t="shared" si="75"/>
        <v>2.6907518328198221</v>
      </c>
      <c r="W292">
        <f t="shared" si="76"/>
        <v>0.66225403582653464</v>
      </c>
      <c r="X292">
        <f t="shared" si="77"/>
        <v>3.7306467855852254</v>
      </c>
    </row>
    <row r="293" spans="2:24">
      <c r="B293">
        <v>282</v>
      </c>
      <c r="C293">
        <f t="shared" si="69"/>
        <v>0.56400000000000006</v>
      </c>
      <c r="D293">
        <f t="shared" si="71"/>
        <v>-2.0999358234558749</v>
      </c>
      <c r="E293">
        <f t="shared" si="72"/>
        <v>-2.94</v>
      </c>
      <c r="F293">
        <f t="shared" si="64"/>
        <v>7.3358732715605468</v>
      </c>
      <c r="G293">
        <f t="shared" si="65"/>
        <v>4.3958732715605464</v>
      </c>
      <c r="H293">
        <f t="shared" si="73"/>
        <v>14.652910905201821</v>
      </c>
      <c r="I293">
        <f t="shared" si="66"/>
        <v>-2.0706300016454713</v>
      </c>
      <c r="J293">
        <f t="shared" si="67"/>
        <v>-4.170565825101346E-3</v>
      </c>
      <c r="K293">
        <f t="shared" si="68"/>
        <v>-1.2377578929811561</v>
      </c>
      <c r="L293">
        <f t="shared" si="70"/>
        <v>1.2377578929811561</v>
      </c>
      <c r="U293">
        <f t="shared" si="74"/>
        <v>0.36537945341307065</v>
      </c>
      <c r="V293">
        <f t="shared" si="75"/>
        <v>2.721433543279975</v>
      </c>
      <c r="W293">
        <f t="shared" si="76"/>
        <v>0.64312629055714865</v>
      </c>
      <c r="X293">
        <f t="shared" si="77"/>
        <v>3.7299392872501942</v>
      </c>
    </row>
    <row r="294" spans="2:24">
      <c r="B294">
        <v>283</v>
      </c>
      <c r="C294">
        <f t="shared" si="69"/>
        <v>0.56600000000000006</v>
      </c>
      <c r="D294">
        <f t="shared" si="71"/>
        <v>-2.0693876236444839</v>
      </c>
      <c r="E294">
        <f t="shared" si="72"/>
        <v>-2.94</v>
      </c>
      <c r="F294">
        <f t="shared" si="64"/>
        <v>7.3775789298115608</v>
      </c>
      <c r="G294">
        <f t="shared" si="65"/>
        <v>4.4375789298115613</v>
      </c>
      <c r="H294">
        <f t="shared" si="73"/>
        <v>14.791929766038539</v>
      </c>
      <c r="I294">
        <f t="shared" si="66"/>
        <v>-2.0398037641124067</v>
      </c>
      <c r="J294">
        <f t="shared" si="67"/>
        <v>-4.1091913877568907E-3</v>
      </c>
      <c r="K294">
        <f t="shared" si="68"/>
        <v>-1.241867084368913</v>
      </c>
      <c r="L294">
        <f t="shared" si="70"/>
        <v>1.241867084368913</v>
      </c>
      <c r="U294">
        <f t="shared" si="74"/>
        <v>0.35329843073306538</v>
      </c>
      <c r="V294">
        <f t="shared" si="75"/>
        <v>2.7518338543501599</v>
      </c>
      <c r="W294">
        <f t="shared" si="76"/>
        <v>0.62411990941307138</v>
      </c>
      <c r="X294">
        <f t="shared" si="77"/>
        <v>3.7292521944962966</v>
      </c>
    </row>
    <row r="295" spans="2:24">
      <c r="B295">
        <v>284</v>
      </c>
      <c r="C295">
        <f t="shared" si="69"/>
        <v>0.56800000000000006</v>
      </c>
      <c r="D295">
        <f t="shared" si="71"/>
        <v>-2.0385798818539391</v>
      </c>
      <c r="E295">
        <f t="shared" si="72"/>
        <v>-2.94</v>
      </c>
      <c r="F295">
        <f t="shared" si="64"/>
        <v>7.4186708436891298</v>
      </c>
      <c r="G295">
        <f t="shared" si="65"/>
        <v>4.4786708436891303</v>
      </c>
      <c r="H295">
        <f t="shared" si="73"/>
        <v>14.928902812297101</v>
      </c>
      <c r="I295">
        <f t="shared" si="66"/>
        <v>-2.0087220762293447</v>
      </c>
      <c r="J295">
        <f t="shared" si="67"/>
        <v>-4.0473019580832843E-3</v>
      </c>
      <c r="K295">
        <f t="shared" si="68"/>
        <v>-1.2459143863269964</v>
      </c>
      <c r="L295">
        <f t="shared" si="70"/>
        <v>1.2459143863269964</v>
      </c>
      <c r="U295">
        <f t="shared" si="74"/>
        <v>0.34139936297630036</v>
      </c>
      <c r="V295">
        <f t="shared" si="75"/>
        <v>2.7819413586478978</v>
      </c>
      <c r="W295">
        <f t="shared" si="76"/>
        <v>0.60524465692966944</v>
      </c>
      <c r="X295">
        <f t="shared" si="77"/>
        <v>3.7285853785538681</v>
      </c>
    </row>
    <row r="296" spans="2:24">
      <c r="B296">
        <v>285</v>
      </c>
      <c r="C296">
        <f t="shared" si="69"/>
        <v>0.57000000000000006</v>
      </c>
      <c r="D296">
        <f t="shared" si="71"/>
        <v>-2.0075168429836072</v>
      </c>
      <c r="E296">
        <f t="shared" si="72"/>
        <v>-2.94</v>
      </c>
      <c r="F296">
        <f t="shared" si="64"/>
        <v>7.4591438632699631</v>
      </c>
      <c r="G296">
        <f t="shared" si="65"/>
        <v>4.5191438632699636</v>
      </c>
      <c r="H296">
        <f t="shared" si="73"/>
        <v>15.063812877566546</v>
      </c>
      <c r="I296">
        <f t="shared" si="66"/>
        <v>-1.9773892172284742</v>
      </c>
      <c r="J296">
        <f t="shared" si="67"/>
        <v>-3.9849060602120817E-3</v>
      </c>
      <c r="K296">
        <f t="shared" si="68"/>
        <v>-1.2498992923872085</v>
      </c>
      <c r="L296">
        <f t="shared" si="70"/>
        <v>1.2498992923872085</v>
      </c>
      <c r="U296">
        <f t="shared" si="74"/>
        <v>0.32968373915927657</v>
      </c>
      <c r="V296">
        <f t="shared" si="75"/>
        <v>2.81174474361418</v>
      </c>
      <c r="W296">
        <f t="shared" si="76"/>
        <v>0.58651021746171561</v>
      </c>
      <c r="X296">
        <f t="shared" si="77"/>
        <v>3.727938700235172</v>
      </c>
    </row>
    <row r="297" spans="2:24">
      <c r="B297">
        <v>286</v>
      </c>
      <c r="C297">
        <f t="shared" si="69"/>
        <v>0.57200000000000006</v>
      </c>
      <c r="D297">
        <f t="shared" si="71"/>
        <v>-1.9762027836981371</v>
      </c>
      <c r="E297">
        <f t="shared" si="72"/>
        <v>-2.94</v>
      </c>
      <c r="F297">
        <f t="shared" si="64"/>
        <v>7.4989929238720858</v>
      </c>
      <c r="G297">
        <f t="shared" si="65"/>
        <v>4.5589929238720863</v>
      </c>
      <c r="H297">
        <f t="shared" si="73"/>
        <v>15.196643079573622</v>
      </c>
      <c r="I297">
        <f t="shared" si="66"/>
        <v>-1.9458094975389899</v>
      </c>
      <c r="J297">
        <f t="shared" si="67"/>
        <v>-3.9220122812371272E-3</v>
      </c>
      <c r="K297">
        <f t="shared" si="68"/>
        <v>-1.2538213046684457</v>
      </c>
      <c r="L297">
        <f t="shared" si="70"/>
        <v>1.2538213046684457</v>
      </c>
      <c r="U297">
        <f t="shared" si="74"/>
        <v>0.31815302305243942</v>
      </c>
      <c r="V297">
        <f t="shared" si="75"/>
        <v>2.8412327968601883</v>
      </c>
      <c r="W297">
        <f t="shared" si="76"/>
        <v>0.56792619010694045</v>
      </c>
      <c r="X297">
        <f t="shared" si="77"/>
        <v>3.7273120100195682</v>
      </c>
    </row>
    <row r="298" spans="2:24">
      <c r="B298">
        <v>287</v>
      </c>
      <c r="C298">
        <f t="shared" si="69"/>
        <v>0.57400000000000007</v>
      </c>
      <c r="D298">
        <f t="shared" si="71"/>
        <v>-1.9446420118404664</v>
      </c>
      <c r="E298">
        <f t="shared" si="72"/>
        <v>-2.94</v>
      </c>
      <c r="F298">
        <f t="shared" ref="F298:F361" si="78">IF(-K297&gt;$C$6,$C$5*(-K297-$C$6),0)</f>
        <v>7.5382130466844561</v>
      </c>
      <c r="G298">
        <f t="shared" ref="G298:G361" si="79">E298+F298</f>
        <v>4.5982130466844566</v>
      </c>
      <c r="H298">
        <f t="shared" si="73"/>
        <v>15.327376822281522</v>
      </c>
      <c r="I298">
        <f t="shared" ref="I298:I361" si="80">D298+H298*$C$4</f>
        <v>-1.9139872581959034</v>
      </c>
      <c r="J298">
        <f t="shared" ref="J298:J361" si="81">D298*$C$4+0.5*H298*$C$4^2</f>
        <v>-3.8586292700363697E-3</v>
      </c>
      <c r="K298">
        <f t="shared" ref="K298:K361" si="82">K297+J298</f>
        <v>-1.2576799339384821</v>
      </c>
      <c r="L298">
        <f t="shared" si="70"/>
        <v>1.2576799339384821</v>
      </c>
      <c r="U298">
        <f t="shared" si="74"/>
        <v>0.30680865299853227</v>
      </c>
      <c r="V298">
        <f t="shared" si="75"/>
        <v>2.8703944114651132</v>
      </c>
      <c r="W298">
        <f t="shared" si="76"/>
        <v>0.54950208368044073</v>
      </c>
      <c r="X298">
        <f t="shared" si="77"/>
        <v>3.7267051481440863</v>
      </c>
    </row>
    <row r="299" spans="2:24">
      <c r="B299">
        <v>288</v>
      </c>
      <c r="C299">
        <f t="shared" si="69"/>
        <v>0.57600000000000007</v>
      </c>
      <c r="D299">
        <f t="shared" si="71"/>
        <v>-1.9128388658409858</v>
      </c>
      <c r="E299">
        <f t="shared" si="72"/>
        <v>-2.94</v>
      </c>
      <c r="F299">
        <f t="shared" si="78"/>
        <v>7.576799339384821</v>
      </c>
      <c r="G299">
        <f t="shared" si="79"/>
        <v>4.6367993393848206</v>
      </c>
      <c r="H299">
        <f t="shared" si="73"/>
        <v>15.455997797949403</v>
      </c>
      <c r="I299">
        <f t="shared" si="80"/>
        <v>-1.8819268702450871</v>
      </c>
      <c r="J299">
        <f t="shared" si="81"/>
        <v>-3.794765736086073E-3</v>
      </c>
      <c r="K299">
        <f t="shared" si="82"/>
        <v>-1.2614746996745683</v>
      </c>
      <c r="L299">
        <f t="shared" si="70"/>
        <v>1.2614746996745683</v>
      </c>
      <c r="U299">
        <f t="shared" si="74"/>
        <v>0.29565204173443893</v>
      </c>
      <c r="V299">
        <f t="shared" si="75"/>
        <v>2.8992185912223696</v>
      </c>
      <c r="W299">
        <f t="shared" si="76"/>
        <v>0.53124731174257034</v>
      </c>
      <c r="X299">
        <f t="shared" si="77"/>
        <v>3.7261179446993791</v>
      </c>
    </row>
    <row r="300" spans="2:24">
      <c r="B300">
        <v>289</v>
      </c>
      <c r="C300">
        <f t="shared" si="69"/>
        <v>0.57799999999999996</v>
      </c>
      <c r="D300">
        <f t="shared" si="71"/>
        <v>-1.8807977141229399</v>
      </c>
      <c r="E300">
        <f t="shared" si="72"/>
        <v>-2.94</v>
      </c>
      <c r="F300">
        <f t="shared" si="78"/>
        <v>7.6147469967456827</v>
      </c>
      <c r="G300">
        <f t="shared" si="79"/>
        <v>4.6747469967456823</v>
      </c>
      <c r="H300">
        <f t="shared" si="73"/>
        <v>15.582489989152275</v>
      </c>
      <c r="I300">
        <f t="shared" si="80"/>
        <v>-1.8496327341446355</v>
      </c>
      <c r="J300">
        <f t="shared" si="81"/>
        <v>-3.7304304482675757E-3</v>
      </c>
      <c r="K300">
        <f t="shared" si="82"/>
        <v>-1.2652051301228358</v>
      </c>
      <c r="L300">
        <f t="shared" si="70"/>
        <v>1.2652051301228358</v>
      </c>
      <c r="U300">
        <f t="shared" si="74"/>
        <v>0.28468457621653254</v>
      </c>
      <c r="V300">
        <f t="shared" si="75"/>
        <v>2.9276944558315297</v>
      </c>
      <c r="W300">
        <f t="shared" si="76"/>
        <v>0.51317118768290393</v>
      </c>
      <c r="X300">
        <f t="shared" si="77"/>
        <v>3.725550219730966</v>
      </c>
    </row>
    <row r="301" spans="2:24">
      <c r="B301">
        <v>290</v>
      </c>
      <c r="C301">
        <f t="shared" si="69"/>
        <v>0.57999999999999996</v>
      </c>
      <c r="D301">
        <f t="shared" si="71"/>
        <v>-1.8485229545041486</v>
      </c>
      <c r="E301">
        <f t="shared" si="72"/>
        <v>-2.94</v>
      </c>
      <c r="F301">
        <f t="shared" si="78"/>
        <v>7.652051301228358</v>
      </c>
      <c r="G301">
        <f t="shared" si="79"/>
        <v>4.7120513012283585</v>
      </c>
      <c r="H301">
        <f t="shared" si="73"/>
        <v>15.706837670761196</v>
      </c>
      <c r="I301">
        <f t="shared" si="80"/>
        <v>-1.8171092791626262</v>
      </c>
      <c r="J301">
        <f t="shared" si="81"/>
        <v>-3.665632233666775E-3</v>
      </c>
      <c r="K301">
        <f t="shared" si="82"/>
        <v>-1.2688707623565025</v>
      </c>
      <c r="L301">
        <f t="shared" si="70"/>
        <v>1.2688707623565025</v>
      </c>
      <c r="U301">
        <f t="shared" si="74"/>
        <v>0.27390761744955222</v>
      </c>
      <c r="V301">
        <f t="shared" si="75"/>
        <v>2.9558112460333468</v>
      </c>
      <c r="W301">
        <f t="shared" si="76"/>
        <v>0.49528291986283784</v>
      </c>
      <c r="X301">
        <f t="shared" si="77"/>
        <v>3.7250017833457369</v>
      </c>
    </row>
    <row r="302" spans="2:24">
      <c r="B302">
        <v>291</v>
      </c>
      <c r="C302">
        <f t="shared" si="69"/>
        <v>0.58199999999999996</v>
      </c>
      <c r="D302">
        <f t="shared" si="71"/>
        <v>-1.8160190135951286</v>
      </c>
      <c r="E302">
        <f t="shared" si="72"/>
        <v>-2.94</v>
      </c>
      <c r="F302">
        <f t="shared" si="78"/>
        <v>7.6887076235650254</v>
      </c>
      <c r="G302">
        <f t="shared" si="79"/>
        <v>4.748707623565025</v>
      </c>
      <c r="H302">
        <f t="shared" si="73"/>
        <v>15.829025411883418</v>
      </c>
      <c r="I302">
        <f t="shared" si="80"/>
        <v>-1.7843609627713617</v>
      </c>
      <c r="J302">
        <f t="shared" si="81"/>
        <v>-3.6003799763664902E-3</v>
      </c>
      <c r="K302">
        <f t="shared" si="82"/>
        <v>-1.272471142332869</v>
      </c>
      <c r="L302">
        <f t="shared" si="70"/>
        <v>1.272471142332869</v>
      </c>
      <c r="U302">
        <f t="shared" si="74"/>
        <v>0.26332250031903492</v>
      </c>
      <c r="V302">
        <f t="shared" si="75"/>
        <v>2.9835583286852376</v>
      </c>
      <c r="W302">
        <f t="shared" si="76"/>
        <v>0.47759160681935109</v>
      </c>
      <c r="X302">
        <f t="shared" si="77"/>
        <v>3.7244724358236234</v>
      </c>
    </row>
    <row r="303" spans="2:24">
      <c r="B303">
        <v>292</v>
      </c>
      <c r="C303">
        <f t="shared" si="69"/>
        <v>0.58399999999999996</v>
      </c>
      <c r="D303">
        <f t="shared" si="71"/>
        <v>-1.7832903461936989</v>
      </c>
      <c r="E303">
        <f t="shared" si="72"/>
        <v>-2.94</v>
      </c>
      <c r="F303">
        <f t="shared" si="78"/>
        <v>7.7247114233286895</v>
      </c>
      <c r="G303">
        <f t="shared" si="79"/>
        <v>4.7847114233286892</v>
      </c>
      <c r="H303">
        <f t="shared" si="73"/>
        <v>15.949038077762298</v>
      </c>
      <c r="I303">
        <f t="shared" si="80"/>
        <v>-1.7513922700381743</v>
      </c>
      <c r="J303">
        <f t="shared" si="81"/>
        <v>-3.5346826162318732E-3</v>
      </c>
      <c r="K303">
        <f t="shared" si="82"/>
        <v>-1.2760058249491009</v>
      </c>
      <c r="L303">
        <f t="shared" si="70"/>
        <v>1.2760058249491009</v>
      </c>
      <c r="U303">
        <f t="shared" si="74"/>
        <v>0.25293053342731314</v>
      </c>
      <c r="V303">
        <f t="shared" si="75"/>
        <v>3.0109252017746728</v>
      </c>
      <c r="W303">
        <f t="shared" si="76"/>
        <v>0.46010623253242033</v>
      </c>
      <c r="X303">
        <f t="shared" si="77"/>
        <v>3.7239619677344065</v>
      </c>
    </row>
    <row r="304" spans="2:24">
      <c r="B304">
        <v>293</v>
      </c>
      <c r="C304">
        <f t="shared" si="69"/>
        <v>0.58599999999999997</v>
      </c>
      <c r="D304">
        <f t="shared" si="71"/>
        <v>-1.7503414346761514</v>
      </c>
      <c r="E304">
        <f t="shared" si="72"/>
        <v>-2.94</v>
      </c>
      <c r="F304">
        <f t="shared" si="78"/>
        <v>7.7600582494910082</v>
      </c>
      <c r="G304">
        <f t="shared" si="79"/>
        <v>4.8200582494910087</v>
      </c>
      <c r="H304">
        <f t="shared" si="73"/>
        <v>16.066860831636696</v>
      </c>
      <c r="I304">
        <f t="shared" si="80"/>
        <v>-1.7182077130128781</v>
      </c>
      <c r="J304">
        <f t="shared" si="81"/>
        <v>-3.4685491476890294E-3</v>
      </c>
      <c r="K304">
        <f t="shared" si="82"/>
        <v>-1.27947437409679</v>
      </c>
      <c r="L304">
        <f t="shared" si="70"/>
        <v>1.27947437409679</v>
      </c>
      <c r="U304">
        <f t="shared" si="74"/>
        <v>0.2427329989331071</v>
      </c>
      <c r="V304">
        <f t="shared" si="75"/>
        <v>3.0379014993679125</v>
      </c>
      <c r="W304">
        <f t="shared" si="76"/>
        <v>0.44283566175854172</v>
      </c>
      <c r="X304">
        <f t="shared" si="77"/>
        <v>3.7234701600595614</v>
      </c>
    </row>
    <row r="305" spans="2:24">
      <c r="B305">
        <v>294</v>
      </c>
      <c r="C305">
        <f t="shared" si="69"/>
        <v>0.58799999999999997</v>
      </c>
      <c r="D305">
        <f t="shared" si="71"/>
        <v>-1.7171767883850704</v>
      </c>
      <c r="E305">
        <f t="shared" si="72"/>
        <v>-2.94</v>
      </c>
      <c r="F305">
        <f t="shared" si="78"/>
        <v>7.7947437409678999</v>
      </c>
      <c r="G305">
        <f t="shared" si="79"/>
        <v>4.8547437409678995</v>
      </c>
      <c r="H305">
        <f t="shared" si="73"/>
        <v>16.182479136559667</v>
      </c>
      <c r="I305">
        <f t="shared" si="80"/>
        <v>-1.684811830111951</v>
      </c>
      <c r="J305">
        <f t="shared" si="81"/>
        <v>-3.4019886184970217E-3</v>
      </c>
      <c r="K305">
        <f t="shared" si="82"/>
        <v>-1.282876362715287</v>
      </c>
      <c r="L305">
        <f t="shared" si="70"/>
        <v>1.282876362715287</v>
      </c>
      <c r="U305">
        <f t="shared" si="74"/>
        <v>0.23273115239472575</v>
      </c>
      <c r="V305">
        <f t="shared" si="75"/>
        <v>3.0644769964915888</v>
      </c>
      <c r="W305">
        <f t="shared" si="76"/>
        <v>0.42578863543277723</v>
      </c>
      <c r="X305">
        <f t="shared" si="77"/>
        <v>3.7229967843190916</v>
      </c>
    </row>
    <row r="306" spans="2:24">
      <c r="B306">
        <v>295</v>
      </c>
      <c r="C306">
        <f t="shared" si="69"/>
        <v>0.59</v>
      </c>
      <c r="D306">
        <f t="shared" si="71"/>
        <v>-1.6838009430138838</v>
      </c>
      <c r="E306">
        <f t="shared" si="72"/>
        <v>-2.94</v>
      </c>
      <c r="F306">
        <f t="shared" si="78"/>
        <v>7.8287636271528704</v>
      </c>
      <c r="G306">
        <f t="shared" si="79"/>
        <v>4.8887636271528709</v>
      </c>
      <c r="H306">
        <f t="shared" si="73"/>
        <v>16.295878757176236</v>
      </c>
      <c r="I306">
        <f t="shared" si="80"/>
        <v>-1.6512091854995314</v>
      </c>
      <c r="J306">
        <f t="shared" si="81"/>
        <v>-3.335010128513415E-3</v>
      </c>
      <c r="K306">
        <f t="shared" si="82"/>
        <v>-1.2862113728438005</v>
      </c>
      <c r="L306">
        <f t="shared" si="70"/>
        <v>1.2862113728438005</v>
      </c>
      <c r="U306">
        <f t="shared" si="74"/>
        <v>0.22292622261689621</v>
      </c>
      <c r="V306">
        <f t="shared" si="75"/>
        <v>3.0906416139446673</v>
      </c>
      <c r="W306">
        <f t="shared" si="76"/>
        <v>0.40897376614170389</v>
      </c>
      <c r="X306">
        <f t="shared" si="77"/>
        <v>3.7225416027032674</v>
      </c>
    </row>
    <row r="307" spans="2:24">
      <c r="B307">
        <v>296</v>
      </c>
      <c r="C307">
        <f t="shared" si="69"/>
        <v>0.59199999999999997</v>
      </c>
      <c r="D307">
        <f t="shared" si="71"/>
        <v>-1.6502184599882317</v>
      </c>
      <c r="E307">
        <f t="shared" si="72"/>
        <v>-2.94</v>
      </c>
      <c r="F307">
        <f t="shared" si="78"/>
        <v>7.8621137284380049</v>
      </c>
      <c r="G307">
        <f t="shared" si="79"/>
        <v>4.9221137284380045</v>
      </c>
      <c r="H307">
        <f t="shared" si="73"/>
        <v>16.407045761460015</v>
      </c>
      <c r="I307">
        <f t="shared" si="80"/>
        <v>-1.6174043684653117</v>
      </c>
      <c r="J307">
        <f t="shared" si="81"/>
        <v>-3.2676228284535436E-3</v>
      </c>
      <c r="K307">
        <f t="shared" si="82"/>
        <v>-1.2894789956722541</v>
      </c>
      <c r="L307">
        <f t="shared" si="70"/>
        <v>1.2894789956722541</v>
      </c>
      <c r="U307">
        <f t="shared" si="74"/>
        <v>0.21331941150124259</v>
      </c>
      <c r="V307">
        <f t="shared" si="75"/>
        <v>3.1163854230383552</v>
      </c>
      <c r="W307">
        <f t="shared" si="76"/>
        <v>0.39239953366960106</v>
      </c>
      <c r="X307">
        <f t="shared" si="77"/>
        <v>3.722104368209199</v>
      </c>
    </row>
    <row r="308" spans="2:24">
      <c r="B308">
        <v>297</v>
      </c>
      <c r="C308">
        <f t="shared" si="69"/>
        <v>0.59399999999999997</v>
      </c>
      <c r="D308">
        <f t="shared" si="71"/>
        <v>-1.6164339258442324</v>
      </c>
      <c r="E308">
        <f t="shared" si="72"/>
        <v>-2.94</v>
      </c>
      <c r="F308">
        <f t="shared" si="78"/>
        <v>7.8947899567225406</v>
      </c>
      <c r="G308">
        <f t="shared" si="79"/>
        <v>4.9547899567225411</v>
      </c>
      <c r="H308">
        <f t="shared" si="73"/>
        <v>16.515966522408473</v>
      </c>
      <c r="I308">
        <f t="shared" si="80"/>
        <v>-1.5834019927994154</v>
      </c>
      <c r="J308">
        <f t="shared" si="81"/>
        <v>-3.199835918643648E-3</v>
      </c>
      <c r="K308">
        <f t="shared" si="82"/>
        <v>-1.2926788315908977</v>
      </c>
      <c r="L308">
        <f t="shared" si="70"/>
        <v>1.2926788315908977</v>
      </c>
      <c r="U308">
        <f t="shared" si="74"/>
        <v>0.20391189390043044</v>
      </c>
      <c r="V308">
        <f t="shared" si="75"/>
        <v>3.1416986502615534</v>
      </c>
      <c r="W308">
        <f t="shared" si="76"/>
        <v>0.37607428062017401</v>
      </c>
      <c r="X308">
        <f t="shared" si="77"/>
        <v>3.7216848247821579</v>
      </c>
    </row>
    <row r="309" spans="2:24">
      <c r="B309">
        <v>298</v>
      </c>
      <c r="C309">
        <f t="shared" si="69"/>
        <v>0.59599999999999997</v>
      </c>
      <c r="D309">
        <f t="shared" si="71"/>
        <v>-1.5824519516037356</v>
      </c>
      <c r="E309">
        <f t="shared" si="72"/>
        <v>-2.94</v>
      </c>
      <c r="F309">
        <f t="shared" si="78"/>
        <v>7.9267883159089774</v>
      </c>
      <c r="G309">
        <f t="shared" si="79"/>
        <v>4.9867883159089779</v>
      </c>
      <c r="H309">
        <f t="shared" si="73"/>
        <v>16.622627719696595</v>
      </c>
      <c r="I309">
        <f t="shared" si="80"/>
        <v>-1.5492066961643425</v>
      </c>
      <c r="J309">
        <f t="shared" si="81"/>
        <v>-3.1316586477680782E-3</v>
      </c>
      <c r="K309">
        <f t="shared" si="82"/>
        <v>-1.2958104902386658</v>
      </c>
      <c r="L309">
        <f t="shared" si="70"/>
        <v>1.2958104902386658</v>
      </c>
      <c r="U309">
        <f t="shared" si="74"/>
        <v>0.19470481747599225</v>
      </c>
      <c r="V309">
        <f t="shared" si="75"/>
        <v>3.1665716818695278</v>
      </c>
      <c r="W309">
        <f t="shared" si="76"/>
        <v>0.3600062081160656</v>
      </c>
      <c r="X309">
        <f t="shared" si="77"/>
        <v>3.7212827074615857</v>
      </c>
    </row>
    <row r="310" spans="2:24">
      <c r="B310">
        <v>299</v>
      </c>
      <c r="C310">
        <f t="shared" si="69"/>
        <v>0.59799999999999998</v>
      </c>
      <c r="D310">
        <f t="shared" si="71"/>
        <v>-1.5482771721466437</v>
      </c>
      <c r="E310">
        <f t="shared" si="72"/>
        <v>-2.94</v>
      </c>
      <c r="F310">
        <f t="shared" si="78"/>
        <v>7.9581049023866584</v>
      </c>
      <c r="G310">
        <f t="shared" si="79"/>
        <v>5.0181049023866588</v>
      </c>
      <c r="H310">
        <f t="shared" si="73"/>
        <v>16.727016341288863</v>
      </c>
      <c r="I310">
        <f t="shared" si="80"/>
        <v>-1.5148231394640661</v>
      </c>
      <c r="J310">
        <f t="shared" si="81"/>
        <v>-3.0631003116107099E-3</v>
      </c>
      <c r="K310">
        <f t="shared" si="82"/>
        <v>-1.2988735905502764</v>
      </c>
      <c r="L310">
        <f t="shared" si="70"/>
        <v>1.2988735905502764</v>
      </c>
      <c r="U310">
        <f t="shared" si="74"/>
        <v>0.18569930255985703</v>
      </c>
      <c r="V310">
        <f t="shared" si="75"/>
        <v>3.1909950683934536</v>
      </c>
      <c r="W310">
        <f t="shared" si="76"/>
        <v>0.34420337157836539</v>
      </c>
      <c r="X310">
        <f t="shared" si="77"/>
        <v>3.720897742531676</v>
      </c>
    </row>
    <row r="311" spans="2:24">
      <c r="B311">
        <v>300</v>
      </c>
      <c r="C311">
        <f t="shared" si="69"/>
        <v>0.6</v>
      </c>
      <c r="D311">
        <f t="shared" si="71"/>
        <v>-1.5139142455803876</v>
      </c>
      <c r="E311">
        <f t="shared" si="72"/>
        <v>-2.94</v>
      </c>
      <c r="F311">
        <f t="shared" si="78"/>
        <v>7.9887359055027645</v>
      </c>
      <c r="G311">
        <f t="shared" si="79"/>
        <v>5.048735905502765</v>
      </c>
      <c r="H311">
        <f t="shared" si="73"/>
        <v>16.829119685009218</v>
      </c>
      <c r="I311">
        <f t="shared" si="80"/>
        <v>-1.4802560062103691</v>
      </c>
      <c r="J311">
        <f t="shared" si="81"/>
        <v>-2.9941702517907566E-3</v>
      </c>
      <c r="K311">
        <f t="shared" si="82"/>
        <v>-1.3018677608020672</v>
      </c>
      <c r="L311">
        <f t="shared" si="70"/>
        <v>1.3018677608020672</v>
      </c>
      <c r="U311">
        <f t="shared" si="74"/>
        <v>0.17689644201959201</v>
      </c>
      <c r="V311">
        <f t="shared" si="75"/>
        <v>3.2149595290686066</v>
      </c>
      <c r="W311">
        <f t="shared" si="76"/>
        <v>0.32867367658828084</v>
      </c>
      <c r="X311">
        <f t="shared" si="77"/>
        <v>3.7205296476764795</v>
      </c>
    </row>
    <row r="312" spans="2:24">
      <c r="B312">
        <v>301</v>
      </c>
      <c r="C312">
        <f t="shared" si="69"/>
        <v>0.60199999999999998</v>
      </c>
      <c r="D312">
        <f t="shared" si="71"/>
        <v>-1.4793678526066429</v>
      </c>
      <c r="E312">
        <f t="shared" si="72"/>
        <v>-2.94</v>
      </c>
      <c r="F312">
        <f t="shared" si="78"/>
        <v>8.0186776080206723</v>
      </c>
      <c r="G312">
        <f t="shared" si="79"/>
        <v>5.0786776080206728</v>
      </c>
      <c r="H312">
        <f t="shared" si="73"/>
        <v>16.928925360068909</v>
      </c>
      <c r="I312">
        <f t="shared" si="80"/>
        <v>-1.445510001886505</v>
      </c>
      <c r="J312">
        <f t="shared" si="81"/>
        <v>-2.9248778544931479E-3</v>
      </c>
      <c r="K312">
        <f t="shared" si="82"/>
        <v>-1.3047926386565605</v>
      </c>
      <c r="L312">
        <f t="shared" si="70"/>
        <v>1.3047926386565605</v>
      </c>
      <c r="U312">
        <f t="shared" si="74"/>
        <v>0.16829730112738187</v>
      </c>
      <c r="V312">
        <f t="shared" si="75"/>
        <v>3.2384559561789454</v>
      </c>
      <c r="W312">
        <f t="shared" si="76"/>
        <v>0.31342487483308856</v>
      </c>
      <c r="X312">
        <f t="shared" si="77"/>
        <v>3.7201781321394161</v>
      </c>
    </row>
    <row r="313" spans="2:24">
      <c r="B313">
        <v>302</v>
      </c>
      <c r="C313">
        <f t="shared" si="69"/>
        <v>0.60399999999999998</v>
      </c>
      <c r="D313">
        <f t="shared" si="71"/>
        <v>-1.4446426958853731</v>
      </c>
      <c r="E313">
        <f t="shared" si="72"/>
        <v>-2.94</v>
      </c>
      <c r="F313">
        <f t="shared" si="78"/>
        <v>8.0479263865656048</v>
      </c>
      <c r="G313">
        <f t="shared" si="79"/>
        <v>5.1079263865656053</v>
      </c>
      <c r="H313">
        <f t="shared" si="73"/>
        <v>17.026421288552019</v>
      </c>
      <c r="I313">
        <f t="shared" si="80"/>
        <v>-1.410589853308269</v>
      </c>
      <c r="J313">
        <f t="shared" si="81"/>
        <v>-2.855232549193642E-3</v>
      </c>
      <c r="K313">
        <f t="shared" si="82"/>
        <v>-1.3076478712057542</v>
      </c>
      <c r="L313">
        <f t="shared" si="70"/>
        <v>1.3076478712057542</v>
      </c>
      <c r="U313">
        <f t="shared" si="74"/>
        <v>0.15990291743275228</v>
      </c>
      <c r="V313">
        <f t="shared" si="75"/>
        <v>3.261475419315933</v>
      </c>
      <c r="W313">
        <f t="shared" si="76"/>
        <v>0.29846456013843659</v>
      </c>
      <c r="X313">
        <f t="shared" si="77"/>
        <v>3.7198428968871218</v>
      </c>
    </row>
    <row r="314" spans="2:24">
      <c r="B314">
        <v>303</v>
      </c>
      <c r="C314">
        <f t="shared" si="69"/>
        <v>0.60599999999999998</v>
      </c>
      <c r="D314">
        <f t="shared" si="71"/>
        <v>-1.4097434993962841</v>
      </c>
      <c r="E314">
        <f t="shared" si="72"/>
        <v>-2.94</v>
      </c>
      <c r="F314">
        <f t="shared" si="78"/>
        <v>8.0764787120575416</v>
      </c>
      <c r="G314">
        <f t="shared" si="79"/>
        <v>5.1364787120575421</v>
      </c>
      <c r="H314">
        <f t="shared" si="73"/>
        <v>17.121595706858475</v>
      </c>
      <c r="I314">
        <f t="shared" si="80"/>
        <v>-1.3755003079825672</v>
      </c>
      <c r="J314">
        <f t="shared" si="81"/>
        <v>-2.785243807378851E-3</v>
      </c>
      <c r="K314">
        <f t="shared" si="82"/>
        <v>-1.310433115013133</v>
      </c>
      <c r="L314">
        <f t="shared" si="70"/>
        <v>1.310433115013133</v>
      </c>
      <c r="U314">
        <f t="shared" si="74"/>
        <v>0.15171430063905872</v>
      </c>
      <c r="V314">
        <f t="shared" si="75"/>
        <v>3.2840091695494502</v>
      </c>
      <c r="W314">
        <f t="shared" si="76"/>
        <v>0.28380016458902058</v>
      </c>
      <c r="X314">
        <f t="shared" si="77"/>
        <v>3.7195236347775293</v>
      </c>
    </row>
    <row r="315" spans="2:24">
      <c r="B315">
        <v>304</v>
      </c>
      <c r="C315">
        <f t="shared" si="69"/>
        <v>0.60799999999999998</v>
      </c>
      <c r="D315">
        <f t="shared" si="71"/>
        <v>-1.3746750077977776</v>
      </c>
      <c r="E315">
        <f t="shared" si="72"/>
        <v>-2.94</v>
      </c>
      <c r="F315">
        <f t="shared" si="78"/>
        <v>8.1043311501313298</v>
      </c>
      <c r="G315">
        <f t="shared" si="79"/>
        <v>5.1643311501313303</v>
      </c>
      <c r="H315">
        <f t="shared" si="73"/>
        <v>17.214437167104435</v>
      </c>
      <c r="I315">
        <f t="shared" si="80"/>
        <v>-1.3402461334635687</v>
      </c>
      <c r="J315">
        <f t="shared" si="81"/>
        <v>-2.7149211412613467E-3</v>
      </c>
      <c r="K315">
        <f t="shared" si="82"/>
        <v>-1.3131480361543943</v>
      </c>
      <c r="L315">
        <f t="shared" si="70"/>
        <v>1.3131480361543943</v>
      </c>
      <c r="U315">
        <f t="shared" si="74"/>
        <v>0.14373243248375028</v>
      </c>
      <c r="V315">
        <f t="shared" si="75"/>
        <v>3.3060486435087411</v>
      </c>
      <c r="W315">
        <f t="shared" si="76"/>
        <v>0.26943895473960688</v>
      </c>
      <c r="X315">
        <f t="shared" si="77"/>
        <v>3.7192200307320982</v>
      </c>
    </row>
    <row r="316" spans="2:24">
      <c r="B316">
        <v>305</v>
      </c>
      <c r="C316">
        <f t="shared" si="69"/>
        <v>0.61</v>
      </c>
      <c r="D316">
        <f t="shared" si="71"/>
        <v>-1.3394419857834905</v>
      </c>
      <c r="E316">
        <f t="shared" si="72"/>
        <v>-2.94</v>
      </c>
      <c r="F316">
        <f t="shared" si="78"/>
        <v>8.131480361543943</v>
      </c>
      <c r="G316">
        <f t="shared" si="79"/>
        <v>5.1914803615439435</v>
      </c>
      <c r="H316">
        <f t="shared" si="73"/>
        <v>17.304934538479813</v>
      </c>
      <c r="I316">
        <f t="shared" si="80"/>
        <v>-1.3048321167065309</v>
      </c>
      <c r="J316">
        <f t="shared" si="81"/>
        <v>-2.6442741024900211E-3</v>
      </c>
      <c r="K316">
        <f t="shared" si="82"/>
        <v>-1.3157923102568845</v>
      </c>
      <c r="L316">
        <f t="shared" si="70"/>
        <v>1.3157923102568845</v>
      </c>
      <c r="U316">
        <f t="shared" si="74"/>
        <v>0.1359582666224293</v>
      </c>
      <c r="V316">
        <f t="shared" si="75"/>
        <v>3.3275854673713248</v>
      </c>
      <c r="W316">
        <f t="shared" si="76"/>
        <v>0.25538802791832688</v>
      </c>
      <c r="X316">
        <f t="shared" si="77"/>
        <v>3.718931761912081</v>
      </c>
    </row>
    <row r="317" spans="2:24">
      <c r="B317">
        <v>306</v>
      </c>
      <c r="C317">
        <f t="shared" si="69"/>
        <v>0.61199999999999999</v>
      </c>
      <c r="D317">
        <f t="shared" si="71"/>
        <v>-1.3040492174365068</v>
      </c>
      <c r="E317">
        <f t="shared" si="72"/>
        <v>-2.94</v>
      </c>
      <c r="F317">
        <f t="shared" si="78"/>
        <v>8.1579231025688443</v>
      </c>
      <c r="G317">
        <f t="shared" si="79"/>
        <v>5.2179231025688448</v>
      </c>
      <c r="H317">
        <f t="shared" si="73"/>
        <v>17.393077008562816</v>
      </c>
      <c r="I317">
        <f t="shared" si="80"/>
        <v>-1.2692630634193811</v>
      </c>
      <c r="J317">
        <f t="shared" si="81"/>
        <v>-2.5733122808558879E-3</v>
      </c>
      <c r="K317">
        <f t="shared" si="82"/>
        <v>-1.3183656225377403</v>
      </c>
      <c r="L317">
        <f t="shared" si="70"/>
        <v>1.3183656225377403</v>
      </c>
      <c r="U317">
        <f t="shared" si="74"/>
        <v>0.12839272851671329</v>
      </c>
      <c r="V317">
        <f t="shared" si="75"/>
        <v>3.3486114607579158</v>
      </c>
      <c r="W317">
        <f t="shared" si="76"/>
        <v>0.24165430862411277</v>
      </c>
      <c r="X317">
        <f t="shared" si="77"/>
        <v>3.7186584978987423</v>
      </c>
    </row>
    <row r="318" spans="2:24">
      <c r="B318">
        <v>307</v>
      </c>
      <c r="C318">
        <f t="shared" si="69"/>
        <v>0.61399999999999999</v>
      </c>
      <c r="D318">
        <f t="shared" si="71"/>
        <v>-1.2685015055813293</v>
      </c>
      <c r="E318">
        <f t="shared" si="72"/>
        <v>-2.94</v>
      </c>
      <c r="F318">
        <f t="shared" si="78"/>
        <v>8.183656225377403</v>
      </c>
      <c r="G318">
        <f t="shared" si="79"/>
        <v>5.2436562253774035</v>
      </c>
      <c r="H318">
        <f t="shared" si="73"/>
        <v>17.478854084591347</v>
      </c>
      <c r="I318">
        <f t="shared" si="80"/>
        <v>-1.2335437974121466</v>
      </c>
      <c r="J318">
        <f t="shared" si="81"/>
        <v>-2.5020453029934763E-3</v>
      </c>
      <c r="K318">
        <f t="shared" si="82"/>
        <v>-1.3208676678407338</v>
      </c>
      <c r="L318">
        <f t="shared" si="70"/>
        <v>1.3208676678407338</v>
      </c>
      <c r="U318">
        <f t="shared" si="74"/>
        <v>0.12103671532591218</v>
      </c>
      <c r="V318">
        <f t="shared" si="75"/>
        <v>3.3691186405314264</v>
      </c>
      <c r="W318">
        <f t="shared" si="76"/>
        <v>0.22824454502009683</v>
      </c>
      <c r="X318">
        <f t="shared" si="77"/>
        <v>3.7183999008774351</v>
      </c>
    </row>
    <row r="319" spans="2:24">
      <c r="B319">
        <v>308</v>
      </c>
      <c r="C319">
        <f t="shared" si="69"/>
        <v>0.61599999999999999</v>
      </c>
      <c r="D319">
        <f t="shared" si="71"/>
        <v>-1.2328036711336992</v>
      </c>
      <c r="E319">
        <f t="shared" si="72"/>
        <v>-2.94</v>
      </c>
      <c r="F319">
        <f t="shared" si="78"/>
        <v>8.2086766784073379</v>
      </c>
      <c r="G319">
        <f t="shared" si="79"/>
        <v>5.2686766784073384</v>
      </c>
      <c r="H319">
        <f t="shared" si="73"/>
        <v>17.562255594691131</v>
      </c>
      <c r="I319">
        <f t="shared" si="80"/>
        <v>-1.1976791599443168</v>
      </c>
      <c r="J319">
        <f t="shared" si="81"/>
        <v>-2.4304828310780162E-3</v>
      </c>
      <c r="K319">
        <f t="shared" si="82"/>
        <v>-1.3232981506718118</v>
      </c>
      <c r="L319">
        <f t="shared" si="70"/>
        <v>1.3232981506718118</v>
      </c>
      <c r="U319">
        <f t="shared" si="74"/>
        <v>0.11389109580254303</v>
      </c>
      <c r="V319">
        <f t="shared" si="75"/>
        <v>3.3890992244981266</v>
      </c>
      <c r="W319">
        <f t="shared" si="76"/>
        <v>0.21516530552473864</v>
      </c>
      <c r="X319">
        <f t="shared" si="77"/>
        <v>3.7181556258254083</v>
      </c>
    </row>
    <row r="320" spans="2:24">
      <c r="B320">
        <v>309</v>
      </c>
      <c r="C320">
        <f t="shared" si="69"/>
        <v>0.61799999999999999</v>
      </c>
      <c r="D320">
        <f t="shared" si="71"/>
        <v>-1.1969605524483502</v>
      </c>
      <c r="E320">
        <f t="shared" si="72"/>
        <v>-2.94</v>
      </c>
      <c r="F320">
        <f t="shared" si="78"/>
        <v>8.2329815067181187</v>
      </c>
      <c r="G320">
        <f t="shared" si="79"/>
        <v>5.2929815067181192</v>
      </c>
      <c r="H320">
        <f t="shared" si="73"/>
        <v>17.643271689060398</v>
      </c>
      <c r="I320">
        <f t="shared" si="80"/>
        <v>-1.1616740090702293</v>
      </c>
      <c r="J320">
        <f t="shared" si="81"/>
        <v>-2.3586345615185795E-3</v>
      </c>
      <c r="K320">
        <f t="shared" si="82"/>
        <v>-1.3256567852333303</v>
      </c>
      <c r="L320">
        <f t="shared" si="70"/>
        <v>1.3256567852333303</v>
      </c>
      <c r="U320">
        <f t="shared" si="74"/>
        <v>0.10695671019167857</v>
      </c>
      <c r="V320">
        <f t="shared" si="75"/>
        <v>3.4085456350091885</v>
      </c>
      <c r="W320">
        <f t="shared" si="76"/>
        <v>0.20242297550239488</v>
      </c>
      <c r="X320">
        <f t="shared" si="77"/>
        <v>3.7179253207032619</v>
      </c>
    </row>
    <row r="321" spans="2:24">
      <c r="B321">
        <v>310</v>
      </c>
      <c r="C321">
        <f t="shared" si="69"/>
        <v>0.62</v>
      </c>
      <c r="D321">
        <f t="shared" si="71"/>
        <v>-1.1609770046647871</v>
      </c>
      <c r="E321">
        <f t="shared" si="72"/>
        <v>-2.94</v>
      </c>
      <c r="F321">
        <f t="shared" si="78"/>
        <v>8.256567852333303</v>
      </c>
      <c r="G321">
        <f t="shared" si="79"/>
        <v>5.3165678523333035</v>
      </c>
      <c r="H321">
        <f t="shared" si="73"/>
        <v>17.721892841111014</v>
      </c>
      <c r="I321">
        <f t="shared" si="80"/>
        <v>-1.1255332189825651</v>
      </c>
      <c r="J321">
        <f t="shared" si="81"/>
        <v>-2.2865102236473522E-3</v>
      </c>
      <c r="K321">
        <f t="shared" si="82"/>
        <v>-1.3279432954569776</v>
      </c>
      <c r="L321">
        <f t="shared" si="70"/>
        <v>1.3279432954569776</v>
      </c>
      <c r="U321">
        <f t="shared" si="74"/>
        <v>0.10023437013415538</v>
      </c>
      <c r="V321">
        <f t="shared" si="75"/>
        <v>3.4274505024608009</v>
      </c>
      <c r="W321">
        <f t="shared" si="76"/>
        <v>0.19002375405498823</v>
      </c>
      <c r="X321">
        <f t="shared" si="77"/>
        <v>3.7177086266499444</v>
      </c>
    </row>
    <row r="322" spans="2:24">
      <c r="B322">
        <v>311</v>
      </c>
      <c r="C322">
        <f t="shared" si="69"/>
        <v>0.622</v>
      </c>
      <c r="D322">
        <f t="shared" si="71"/>
        <v>-1.1248578990511755</v>
      </c>
      <c r="E322">
        <f t="shared" si="72"/>
        <v>-2.94</v>
      </c>
      <c r="F322">
        <f t="shared" si="78"/>
        <v>8.279432954569776</v>
      </c>
      <c r="G322">
        <f t="shared" si="79"/>
        <v>5.3394329545697765</v>
      </c>
      <c r="H322">
        <f t="shared" si="73"/>
        <v>17.798109848565922</v>
      </c>
      <c r="I322">
        <f t="shared" si="80"/>
        <v>-1.0892616793540437</v>
      </c>
      <c r="J322">
        <f t="shared" si="81"/>
        <v>-2.2141195784052192E-3</v>
      </c>
      <c r="K322">
        <f t="shared" si="82"/>
        <v>-1.3301574150353828</v>
      </c>
      <c r="L322">
        <f t="shared" si="70"/>
        <v>1.3301574150353828</v>
      </c>
      <c r="U322">
        <f t="shared" si="74"/>
        <v>9.3724858573644335E-2</v>
      </c>
      <c r="V322">
        <f t="shared" si="75"/>
        <v>3.4458066686911435</v>
      </c>
      <c r="W322">
        <f t="shared" si="76"/>
        <v>0.17797365091637873</v>
      </c>
      <c r="X322">
        <f t="shared" si="77"/>
        <v>3.7175051781811668</v>
      </c>
    </row>
    <row r="323" spans="2:24">
      <c r="B323">
        <v>312</v>
      </c>
      <c r="C323">
        <f t="shared" si="69"/>
        <v>0.624</v>
      </c>
      <c r="D323">
        <f t="shared" si="71"/>
        <v>-1.0886081223464312</v>
      </c>
      <c r="E323">
        <f t="shared" si="72"/>
        <v>-2.94</v>
      </c>
      <c r="F323">
        <f t="shared" si="78"/>
        <v>8.3015741503538276</v>
      </c>
      <c r="G323">
        <f t="shared" si="79"/>
        <v>5.3615741503538281</v>
      </c>
      <c r="H323">
        <f t="shared" si="73"/>
        <v>17.87191383451276</v>
      </c>
      <c r="I323">
        <f t="shared" si="80"/>
        <v>-1.0528642946774056</v>
      </c>
      <c r="J323">
        <f t="shared" si="81"/>
        <v>-2.1414724170238366E-3</v>
      </c>
      <c r="K323">
        <f t="shared" si="82"/>
        <v>-1.3322988874524067</v>
      </c>
      <c r="L323">
        <f t="shared" si="70"/>
        <v>1.3322988874524067</v>
      </c>
      <c r="U323">
        <f t="shared" si="74"/>
        <v>8.7428929667594094E-2</v>
      </c>
      <c r="V323">
        <f t="shared" si="75"/>
        <v>3.4636071902725698</v>
      </c>
      <c r="W323">
        <f t="shared" si="76"/>
        <v>0.16627848345098259</v>
      </c>
      <c r="X323">
        <f t="shared" si="77"/>
        <v>3.7173146033911464</v>
      </c>
    </row>
    <row r="324" spans="2:24">
      <c r="B324">
        <v>313</v>
      </c>
      <c r="C324">
        <f t="shared" si="69"/>
        <v>0.626</v>
      </c>
      <c r="D324">
        <f t="shared" si="71"/>
        <v>-1.0522325761005991</v>
      </c>
      <c r="E324">
        <f t="shared" si="72"/>
        <v>-2.94</v>
      </c>
      <c r="F324">
        <f t="shared" si="78"/>
        <v>8.3229888745240661</v>
      </c>
      <c r="G324">
        <f t="shared" si="79"/>
        <v>5.3829888745240666</v>
      </c>
      <c r="H324">
        <f t="shared" si="73"/>
        <v>17.943296248413557</v>
      </c>
      <c r="I324">
        <f t="shared" si="80"/>
        <v>-1.016345983603772</v>
      </c>
      <c r="J324">
        <f t="shared" si="81"/>
        <v>-2.0685785597043711E-3</v>
      </c>
      <c r="K324">
        <f t="shared" si="82"/>
        <v>-1.334367466012111</v>
      </c>
      <c r="L324">
        <f t="shared" si="70"/>
        <v>1.334367466012111</v>
      </c>
      <c r="U324">
        <f t="shared" si="74"/>
        <v>8.1347308702063373E-2</v>
      </c>
      <c r="V324">
        <f t="shared" si="75"/>
        <v>3.4808453416973557</v>
      </c>
      <c r="W324">
        <f t="shared" si="76"/>
        <v>0.15494387375812782</v>
      </c>
      <c r="X324">
        <f t="shared" si="77"/>
        <v>3.7171365241575471</v>
      </c>
    </row>
    <row r="325" spans="2:24">
      <c r="B325">
        <v>314</v>
      </c>
      <c r="C325">
        <f t="shared" si="69"/>
        <v>0.628</v>
      </c>
      <c r="D325">
        <f t="shared" si="71"/>
        <v>-1.0157361760136097</v>
      </c>
      <c r="E325">
        <f t="shared" si="72"/>
        <v>-2.94</v>
      </c>
      <c r="F325">
        <f t="shared" si="78"/>
        <v>8.3436746601211098</v>
      </c>
      <c r="G325">
        <f t="shared" si="79"/>
        <v>5.4036746601211103</v>
      </c>
      <c r="H325">
        <f t="shared" si="73"/>
        <v>18.012248867070369</v>
      </c>
      <c r="I325">
        <f t="shared" si="80"/>
        <v>-0.97971167827946892</v>
      </c>
      <c r="J325">
        <f t="shared" si="81"/>
        <v>-1.9954478542930786E-3</v>
      </c>
      <c r="K325">
        <f t="shared" si="82"/>
        <v>-1.3363629138664042</v>
      </c>
      <c r="L325">
        <f t="shared" si="70"/>
        <v>1.3363629138664042</v>
      </c>
      <c r="U325">
        <f t="shared" si="74"/>
        <v>7.5480692010441441E-2</v>
      </c>
      <c r="V325">
        <f t="shared" si="75"/>
        <v>3.497514618455511</v>
      </c>
      <c r="W325">
        <f t="shared" si="76"/>
        <v>0.14397524588357605</v>
      </c>
      <c r="X325">
        <f t="shared" si="77"/>
        <v>3.7169705563495286</v>
      </c>
    </row>
    <row r="326" spans="2:24">
      <c r="B326">
        <v>315</v>
      </c>
      <c r="C326">
        <f t="shared" si="69"/>
        <v>0.63</v>
      </c>
      <c r="D326">
        <f t="shared" si="71"/>
        <v>-0.97912385127250123</v>
      </c>
      <c r="E326">
        <f t="shared" si="72"/>
        <v>-2.94</v>
      </c>
      <c r="F326">
        <f t="shared" si="78"/>
        <v>8.3636291386640416</v>
      </c>
      <c r="G326">
        <f t="shared" si="79"/>
        <v>5.4236291386640421</v>
      </c>
      <c r="H326">
        <f t="shared" si="73"/>
        <v>18.078763795546809</v>
      </c>
      <c r="I326">
        <f t="shared" si="80"/>
        <v>-0.94296632368140765</v>
      </c>
      <c r="J326">
        <f t="shared" si="81"/>
        <v>-1.9220901749539088E-3</v>
      </c>
      <c r="K326">
        <f t="shared" si="82"/>
        <v>-1.3382850040413581</v>
      </c>
      <c r="L326">
        <f t="shared" si="70"/>
        <v>1.3382850040413581</v>
      </c>
      <c r="U326">
        <f t="shared" si="74"/>
        <v>6.9829746896076891E-2</v>
      </c>
      <c r="V326">
        <f t="shared" si="75"/>
        <v>3.5136087400030984</v>
      </c>
      <c r="W326">
        <f t="shared" si="76"/>
        <v>0.13337782313958438</v>
      </c>
      <c r="X326">
        <f t="shared" si="77"/>
        <v>3.7168163100387597</v>
      </c>
    </row>
    <row r="327" spans="2:24">
      <c r="B327">
        <v>316</v>
      </c>
      <c r="C327">
        <f t="shared" si="69"/>
        <v>0.63200000000000001</v>
      </c>
      <c r="D327">
        <f t="shared" si="71"/>
        <v>-0.94240054388719874</v>
      </c>
      <c r="E327">
        <f t="shared" si="72"/>
        <v>-2.94</v>
      </c>
      <c r="F327">
        <f t="shared" si="78"/>
        <v>8.3828500404135813</v>
      </c>
      <c r="G327">
        <f t="shared" si="79"/>
        <v>5.4428500404135818</v>
      </c>
      <c r="H327">
        <f t="shared" si="73"/>
        <v>18.142833468045275</v>
      </c>
      <c r="I327">
        <f t="shared" si="80"/>
        <v>-0.90611487695110815</v>
      </c>
      <c r="J327">
        <f t="shared" si="81"/>
        <v>-1.8485154208383069E-3</v>
      </c>
      <c r="K327">
        <f t="shared" si="82"/>
        <v>-1.3401335194621964</v>
      </c>
      <c r="L327">
        <f t="shared" si="70"/>
        <v>1.3401335194621964</v>
      </c>
      <c r="U327">
        <f t="shared" si="74"/>
        <v>6.4395111558812279E-2</v>
      </c>
      <c r="V327">
        <f t="shared" si="75"/>
        <v>3.5291216526196836</v>
      </c>
      <c r="W327">
        <f t="shared" si="76"/>
        <v>0.12315662553481826</v>
      </c>
      <c r="X327">
        <f t="shared" si="77"/>
        <v>3.7166733897133142</v>
      </c>
    </row>
    <row r="328" spans="2:24">
      <c r="B328">
        <v>317</v>
      </c>
      <c r="C328">
        <f t="shared" si="69"/>
        <v>0.63400000000000001</v>
      </c>
      <c r="D328">
        <f t="shared" si="71"/>
        <v>-0.9055712080249374</v>
      </c>
      <c r="E328">
        <f t="shared" si="72"/>
        <v>-2.94</v>
      </c>
      <c r="F328">
        <f t="shared" si="78"/>
        <v>8.4013351946219643</v>
      </c>
      <c r="G328">
        <f t="shared" si="79"/>
        <v>5.4613351946219648</v>
      </c>
      <c r="H328">
        <f t="shared" si="73"/>
        <v>18.204450648739883</v>
      </c>
      <c r="I328">
        <f t="shared" si="80"/>
        <v>-0.86916230672745765</v>
      </c>
      <c r="J328">
        <f t="shared" si="81"/>
        <v>-1.7747335147523951E-3</v>
      </c>
      <c r="K328">
        <f t="shared" si="82"/>
        <v>-1.3419082529769488</v>
      </c>
      <c r="L328">
        <f t="shared" si="70"/>
        <v>1.3419082529769488</v>
      </c>
      <c r="U328">
        <f t="shared" si="74"/>
        <v>5.9177395025440123E-2</v>
      </c>
      <c r="V328">
        <f t="shared" si="75"/>
        <v>3.5440475321534901</v>
      </c>
      <c r="W328">
        <f t="shared" si="76"/>
        <v>0.11331646731536926</v>
      </c>
      <c r="X328">
        <f t="shared" si="77"/>
        <v>3.7165413944942993</v>
      </c>
    </row>
    <row r="329" spans="2:24">
      <c r="B329">
        <v>318</v>
      </c>
      <c r="C329">
        <f t="shared" si="69"/>
        <v>0.63600000000000001</v>
      </c>
      <c r="D329">
        <f t="shared" si="71"/>
        <v>-0.86864080934342114</v>
      </c>
      <c r="E329">
        <f t="shared" si="72"/>
        <v>-2.94</v>
      </c>
      <c r="F329">
        <f t="shared" si="78"/>
        <v>8.4190825297694882</v>
      </c>
      <c r="G329">
        <f t="shared" si="79"/>
        <v>5.4790825297694887</v>
      </c>
      <c r="H329">
        <f t="shared" si="73"/>
        <v>18.263608432564965</v>
      </c>
      <c r="I329">
        <f t="shared" si="80"/>
        <v>-0.8321135924782912</v>
      </c>
      <c r="J329">
        <f t="shared" si="81"/>
        <v>-1.7007544018217123E-3</v>
      </c>
      <c r="K329">
        <f t="shared" si="82"/>
        <v>-1.3436090073787705</v>
      </c>
      <c r="L329">
        <f t="shared" si="70"/>
        <v>1.3436090073787705</v>
      </c>
      <c r="U329">
        <f t="shared" si="74"/>
        <v>5.4177177084084281E-2</v>
      </c>
      <c r="V329">
        <f t="shared" si="75"/>
        <v>3.5583807866529726</v>
      </c>
      <c r="W329">
        <f t="shared" si="76"/>
        <v>0.10386195461806914</v>
      </c>
      <c r="X329">
        <f t="shared" si="77"/>
        <v>3.7164199183551263</v>
      </c>
    </row>
    <row r="330" spans="2:24">
      <c r="B330">
        <v>319</v>
      </c>
      <c r="C330">
        <f t="shared" si="69"/>
        <v>0.63800000000000001</v>
      </c>
      <c r="D330">
        <f t="shared" si="71"/>
        <v>-0.83161432432280413</v>
      </c>
      <c r="E330">
        <f t="shared" si="72"/>
        <v>-2.94</v>
      </c>
      <c r="F330">
        <f t="shared" si="78"/>
        <v>8.4360900737877049</v>
      </c>
      <c r="G330">
        <f t="shared" si="79"/>
        <v>5.4960900737877054</v>
      </c>
      <c r="H330">
        <f t="shared" si="73"/>
        <v>18.320300245959018</v>
      </c>
      <c r="I330">
        <f t="shared" si="80"/>
        <v>-0.79497372383088605</v>
      </c>
      <c r="J330">
        <f t="shared" si="81"/>
        <v>-1.6265880481536902E-3</v>
      </c>
      <c r="K330">
        <f t="shared" si="82"/>
        <v>-1.3452355954269242</v>
      </c>
      <c r="L330">
        <f t="shared" si="70"/>
        <v>1.3452355954269242</v>
      </c>
      <c r="U330">
        <f t="shared" si="74"/>
        <v>4.9395008222512603E-2</v>
      </c>
      <c r="V330">
        <f t="shared" si="75"/>
        <v>3.5721160588835348</v>
      </c>
      <c r="W330">
        <f t="shared" si="76"/>
        <v>9.4797483237231875E-2</v>
      </c>
      <c r="X330">
        <f t="shared" si="77"/>
        <v>3.7163085503432791</v>
      </c>
    </row>
    <row r="331" spans="2:24">
      <c r="B331">
        <v>320</v>
      </c>
      <c r="C331">
        <f t="shared" si="69"/>
        <v>0.64</v>
      </c>
      <c r="D331">
        <f t="shared" si="71"/>
        <v>-0.79449673959658751</v>
      </c>
      <c r="E331">
        <f t="shared" si="72"/>
        <v>-2.94</v>
      </c>
      <c r="F331">
        <f t="shared" si="78"/>
        <v>8.4523559542692421</v>
      </c>
      <c r="G331">
        <f t="shared" si="79"/>
        <v>5.5123559542692426</v>
      </c>
      <c r="H331">
        <f t="shared" si="73"/>
        <v>18.374519847564144</v>
      </c>
      <c r="I331">
        <f t="shared" si="80"/>
        <v>-0.75774769990145918</v>
      </c>
      <c r="J331">
        <f t="shared" si="81"/>
        <v>-1.5522444394980468E-3</v>
      </c>
      <c r="K331">
        <f t="shared" si="82"/>
        <v>-1.3467878398664221</v>
      </c>
      <c r="L331">
        <f t="shared" si="70"/>
        <v>1.3467878398664221</v>
      </c>
      <c r="U331">
        <f t="shared" si="74"/>
        <v>4.4831409570388565E-2</v>
      </c>
      <c r="V331">
        <f t="shared" si="75"/>
        <v>3.5852482287282066</v>
      </c>
      <c r="W331">
        <f t="shared" si="76"/>
        <v>8.6127236505892768E-2</v>
      </c>
      <c r="X331">
        <f t="shared" si="77"/>
        <v>3.7162068748044881</v>
      </c>
    </row>
    <row r="332" spans="2:24">
      <c r="B332">
        <v>321</v>
      </c>
      <c r="C332">
        <f t="shared" ref="C332:C395" si="83">B332*$C$4</f>
        <v>0.64200000000000002</v>
      </c>
      <c r="D332">
        <f t="shared" si="71"/>
        <v>-0.75729305128151825</v>
      </c>
      <c r="E332">
        <f t="shared" si="72"/>
        <v>-2.94</v>
      </c>
      <c r="F332">
        <f t="shared" si="78"/>
        <v>8.4678783986642223</v>
      </c>
      <c r="G332">
        <f t="shared" si="79"/>
        <v>5.5278783986642228</v>
      </c>
      <c r="H332">
        <f t="shared" si="73"/>
        <v>18.426261328880745</v>
      </c>
      <c r="I332">
        <f t="shared" si="80"/>
        <v>-0.72044052862375674</v>
      </c>
      <c r="J332">
        <f t="shared" si="81"/>
        <v>-1.477733579905275E-3</v>
      </c>
      <c r="K332">
        <f t="shared" si="82"/>
        <v>-1.3482655734463274</v>
      </c>
      <c r="L332">
        <f t="shared" ref="L332:L395" si="84">-K332</f>
        <v>1.3482655734463274</v>
      </c>
      <c r="U332">
        <f t="shared" si="74"/>
        <v>4.0486872845467224E-2</v>
      </c>
      <c r="V332">
        <f t="shared" si="75"/>
        <v>3.597772415471133</v>
      </c>
      <c r="W332">
        <f t="shared" si="76"/>
        <v>7.78551832925517E-2</v>
      </c>
      <c r="X332">
        <f t="shared" si="77"/>
        <v>3.7161144716091519</v>
      </c>
    </row>
    <row r="333" spans="2:24">
      <c r="B333">
        <v>322</v>
      </c>
      <c r="C333">
        <f t="shared" si="83"/>
        <v>0.64400000000000002</v>
      </c>
      <c r="D333">
        <f t="shared" ref="D333:D396" si="85">I332*(1-$C$8/100*$C$4)</f>
        <v>-0.72000826430658249</v>
      </c>
      <c r="E333">
        <f t="shared" ref="E333:E396" si="86">$C$7*-9.8</f>
        <v>-2.94</v>
      </c>
      <c r="F333">
        <f t="shared" si="78"/>
        <v>8.4826557344632736</v>
      </c>
      <c r="G333">
        <f t="shared" si="79"/>
        <v>5.5426557344632741</v>
      </c>
      <c r="H333">
        <f t="shared" ref="H333:H396" si="87">G333/$C$7</f>
        <v>18.475519114877581</v>
      </c>
      <c r="I333">
        <f t="shared" si="80"/>
        <v>-0.68305722607682728</v>
      </c>
      <c r="J333">
        <f t="shared" si="81"/>
        <v>-1.4030654903834099E-3</v>
      </c>
      <c r="K333">
        <f t="shared" si="82"/>
        <v>-1.3496686389367107</v>
      </c>
      <c r="L333">
        <f t="shared" si="84"/>
        <v>1.3496686389367107</v>
      </c>
      <c r="U333">
        <f t="shared" si="74"/>
        <v>3.6361860303740084E-2</v>
      </c>
      <c r="V333">
        <f t="shared" si="75"/>
        <v>3.6096839799628126</v>
      </c>
      <c r="W333">
        <f t="shared" si="76"/>
        <v>6.9985076114365483E-2</v>
      </c>
      <c r="X333">
        <f t="shared" si="77"/>
        <v>3.7160309163809182</v>
      </c>
    </row>
    <row r="334" spans="2:24">
      <c r="B334">
        <v>323</v>
      </c>
      <c r="C334">
        <f t="shared" si="83"/>
        <v>0.64600000000000002</v>
      </c>
      <c r="D334">
        <f t="shared" si="85"/>
        <v>-0.68264739174118116</v>
      </c>
      <c r="E334">
        <f t="shared" si="86"/>
        <v>-2.94</v>
      </c>
      <c r="F334">
        <f t="shared" si="78"/>
        <v>8.4966863893671079</v>
      </c>
      <c r="G334">
        <f t="shared" si="79"/>
        <v>5.5566863893671083</v>
      </c>
      <c r="H334">
        <f t="shared" si="87"/>
        <v>18.52228796455703</v>
      </c>
      <c r="I334">
        <f t="shared" si="80"/>
        <v>-0.64560281581206713</v>
      </c>
      <c r="J334">
        <f t="shared" si="81"/>
        <v>-1.3282502075532482E-3</v>
      </c>
      <c r="K334">
        <f t="shared" si="82"/>
        <v>-1.3509968891442641</v>
      </c>
      <c r="L334">
        <f t="shared" si="84"/>
        <v>1.3509968891442641</v>
      </c>
      <c r="U334">
        <f t="shared" si="74"/>
        <v>3.2456804693533271E-2</v>
      </c>
      <c r="V334">
        <f t="shared" si="75"/>
        <v>3.6209785266660743</v>
      </c>
      <c r="W334">
        <f t="shared" si="76"/>
        <v>6.2520449367670483E-2</v>
      </c>
      <c r="X334">
        <f t="shared" si="77"/>
        <v>3.7159557807272781</v>
      </c>
    </row>
    <row r="335" spans="2:24">
      <c r="B335">
        <v>324</v>
      </c>
      <c r="C335">
        <f t="shared" si="83"/>
        <v>0.64800000000000002</v>
      </c>
      <c r="D335">
        <f t="shared" si="85"/>
        <v>-0.64521545412257986</v>
      </c>
      <c r="E335">
        <f t="shared" si="86"/>
        <v>-2.94</v>
      </c>
      <c r="F335">
        <f t="shared" si="78"/>
        <v>8.5099688914426412</v>
      </c>
      <c r="G335">
        <f t="shared" si="79"/>
        <v>5.5699688914426417</v>
      </c>
      <c r="H335">
        <f t="shared" si="87"/>
        <v>18.566562971475474</v>
      </c>
      <c r="I335">
        <f t="shared" si="80"/>
        <v>-0.60808232817962893</v>
      </c>
      <c r="J335">
        <f t="shared" si="81"/>
        <v>-1.2532977823022089E-3</v>
      </c>
      <c r="K335">
        <f t="shared" si="82"/>
        <v>-1.3522501869265662</v>
      </c>
      <c r="L335">
        <f t="shared" si="84"/>
        <v>1.3522501869265662</v>
      </c>
      <c r="U335">
        <f t="shared" si="74"/>
        <v>2.87721092135651E-2</v>
      </c>
      <c r="V335">
        <f t="shared" si="75"/>
        <v>3.6316519055818346</v>
      </c>
      <c r="W335">
        <f t="shared" si="76"/>
        <v>5.5464617676653685E-2</v>
      </c>
      <c r="X335">
        <f t="shared" si="77"/>
        <v>3.715888632472053</v>
      </c>
    </row>
    <row r="336" spans="2:24">
      <c r="B336">
        <v>325</v>
      </c>
      <c r="C336">
        <f t="shared" si="83"/>
        <v>0.65</v>
      </c>
      <c r="D336">
        <f t="shared" si="85"/>
        <v>-0.60771747878272109</v>
      </c>
      <c r="E336">
        <f t="shared" si="86"/>
        <v>-2.94</v>
      </c>
      <c r="F336">
        <f t="shared" si="78"/>
        <v>8.5225018692656622</v>
      </c>
      <c r="G336">
        <f t="shared" si="79"/>
        <v>5.5825018692656627</v>
      </c>
      <c r="H336">
        <f t="shared" si="87"/>
        <v>18.608339564218877</v>
      </c>
      <c r="I336">
        <f t="shared" si="80"/>
        <v>-0.57050079965428335</v>
      </c>
      <c r="J336">
        <f t="shared" si="81"/>
        <v>-1.1782182784370043E-3</v>
      </c>
      <c r="K336">
        <f t="shared" si="82"/>
        <v>-1.3534284052050032</v>
      </c>
      <c r="L336">
        <f t="shared" si="84"/>
        <v>1.3534284052050032</v>
      </c>
      <c r="U336">
        <f t="shared" si="74"/>
        <v>2.5308147474960307E-2</v>
      </c>
      <c r="V336">
        <f t="shared" si="75"/>
        <v>3.6417002140537758</v>
      </c>
      <c r="W336">
        <f t="shared" si="76"/>
        <v>4.8820674360926512E-2</v>
      </c>
      <c r="X336">
        <f t="shared" si="77"/>
        <v>3.7158290358896622</v>
      </c>
    </row>
    <row r="337" spans="2:24">
      <c r="B337">
        <v>326</v>
      </c>
      <c r="C337">
        <f t="shared" si="83"/>
        <v>0.65200000000000002</v>
      </c>
      <c r="D337">
        <f t="shared" si="85"/>
        <v>-0.5701584991744908</v>
      </c>
      <c r="E337">
        <f t="shared" si="86"/>
        <v>-2.94</v>
      </c>
      <c r="F337">
        <f t="shared" si="78"/>
        <v>8.5342840520500314</v>
      </c>
      <c r="G337">
        <f t="shared" si="79"/>
        <v>5.5942840520500319</v>
      </c>
      <c r="H337">
        <f t="shared" si="87"/>
        <v>18.647613506833441</v>
      </c>
      <c r="I337">
        <f t="shared" si="80"/>
        <v>-0.53286327216082396</v>
      </c>
      <c r="J337">
        <f t="shared" si="81"/>
        <v>-1.1030217713353147E-3</v>
      </c>
      <c r="K337">
        <f t="shared" si="82"/>
        <v>-1.3545314269763384</v>
      </c>
      <c r="L337">
        <f t="shared" si="84"/>
        <v>1.3545314269763384</v>
      </c>
      <c r="U337">
        <f t="shared" si="74"/>
        <v>2.2065263467234655E-2</v>
      </c>
      <c r="V337">
        <f t="shared" si="75"/>
        <v>3.6511197984510861</v>
      </c>
      <c r="W337">
        <f t="shared" si="76"/>
        <v>4.2591490022691053E-2</v>
      </c>
      <c r="X337">
        <f t="shared" si="77"/>
        <v>3.715776551941012</v>
      </c>
    </row>
    <row r="338" spans="2:24">
      <c r="B338">
        <v>327</v>
      </c>
      <c r="C338">
        <f t="shared" si="83"/>
        <v>0.65400000000000003</v>
      </c>
      <c r="D338">
        <f t="shared" si="85"/>
        <v>-0.53254355419752741</v>
      </c>
      <c r="E338">
        <f t="shared" si="86"/>
        <v>-2.94</v>
      </c>
      <c r="F338">
        <f t="shared" si="78"/>
        <v>8.5453142697633844</v>
      </c>
      <c r="G338">
        <f t="shared" si="79"/>
        <v>5.6053142697633849</v>
      </c>
      <c r="H338">
        <f t="shared" si="87"/>
        <v>18.684380899211284</v>
      </c>
      <c r="I338">
        <f t="shared" si="80"/>
        <v>-0.49517479239910484</v>
      </c>
      <c r="J338">
        <f t="shared" si="81"/>
        <v>-1.0277183465966322E-3</v>
      </c>
      <c r="K338">
        <f t="shared" si="82"/>
        <v>-1.355559145322935</v>
      </c>
      <c r="L338">
        <f t="shared" si="84"/>
        <v>1.355559145322935</v>
      </c>
      <c r="U338">
        <f t="shared" si="74"/>
        <v>1.9043771528240831E-2</v>
      </c>
      <c r="V338">
        <f t="shared" si="75"/>
        <v>3.6599072557285552</v>
      </c>
      <c r="W338">
        <f t="shared" si="76"/>
        <v>3.6779711254124485E-2</v>
      </c>
      <c r="X338">
        <f t="shared" si="77"/>
        <v>3.7157307385109206</v>
      </c>
    </row>
    <row r="339" spans="2:24">
      <c r="B339">
        <v>328</v>
      </c>
      <c r="C339">
        <f t="shared" si="83"/>
        <v>0.65600000000000003</v>
      </c>
      <c r="D339">
        <f t="shared" si="85"/>
        <v>-0.49487768752366534</v>
      </c>
      <c r="E339">
        <f t="shared" si="86"/>
        <v>-2.94</v>
      </c>
      <c r="F339">
        <f t="shared" si="78"/>
        <v>8.5555914532293507</v>
      </c>
      <c r="G339">
        <f t="shared" si="79"/>
        <v>5.6155914532293512</v>
      </c>
      <c r="H339">
        <f t="shared" si="87"/>
        <v>18.718638177431171</v>
      </c>
      <c r="I339">
        <f t="shared" si="80"/>
        <v>-0.45744041116880302</v>
      </c>
      <c r="J339">
        <f t="shared" si="81"/>
        <v>-9.5231809869246844E-4</v>
      </c>
      <c r="K339">
        <f t="shared" si="82"/>
        <v>-1.3565114634216275</v>
      </c>
      <c r="L339">
        <f t="shared" si="84"/>
        <v>1.3565114634216275</v>
      </c>
      <c r="U339">
        <f t="shared" si="74"/>
        <v>1.6243956318084698E-2</v>
      </c>
      <c r="V339">
        <f t="shared" si="75"/>
        <v>3.6680594348632898</v>
      </c>
      <c r="W339">
        <f t="shared" si="76"/>
        <v>3.1387759465542529E-2</v>
      </c>
      <c r="X339">
        <f t="shared" si="77"/>
        <v>3.7156911506469168</v>
      </c>
    </row>
    <row r="340" spans="2:24">
      <c r="B340">
        <v>329</v>
      </c>
      <c r="C340">
        <f t="shared" si="83"/>
        <v>0.65800000000000003</v>
      </c>
      <c r="D340">
        <f t="shared" si="85"/>
        <v>-0.45716594692210172</v>
      </c>
      <c r="E340">
        <f t="shared" si="86"/>
        <v>-2.94</v>
      </c>
      <c r="F340">
        <f t="shared" si="78"/>
        <v>8.5651146342162754</v>
      </c>
      <c r="G340">
        <f t="shared" si="79"/>
        <v>5.6251146342162759</v>
      </c>
      <c r="H340">
        <f t="shared" si="87"/>
        <v>18.750382114054254</v>
      </c>
      <c r="I340">
        <f t="shared" si="80"/>
        <v>-0.41966518269399322</v>
      </c>
      <c r="J340">
        <f t="shared" si="81"/>
        <v>-8.7683112961609488E-4</v>
      </c>
      <c r="K340">
        <f t="shared" si="82"/>
        <v>-1.3573882945512437</v>
      </c>
      <c r="L340">
        <f t="shared" si="84"/>
        <v>1.3573882945512437</v>
      </c>
      <c r="U340">
        <f t="shared" si="74"/>
        <v>1.3666072797013311E-2</v>
      </c>
      <c r="V340">
        <f t="shared" si="75"/>
        <v>3.6755734381674507</v>
      </c>
      <c r="W340">
        <f t="shared" si="76"/>
        <v>2.6417829834837404E-2</v>
      </c>
      <c r="X340">
        <f t="shared" si="77"/>
        <v>3.7156573407993014</v>
      </c>
    </row>
    <row r="341" spans="2:24">
      <c r="B341">
        <v>330</v>
      </c>
      <c r="C341">
        <f t="shared" si="83"/>
        <v>0.66</v>
      </c>
      <c r="D341">
        <f t="shared" si="85"/>
        <v>-0.4194133835843768</v>
      </c>
      <c r="E341">
        <f t="shared" si="86"/>
        <v>-2.94</v>
      </c>
      <c r="F341">
        <f t="shared" si="78"/>
        <v>8.5738829455124375</v>
      </c>
      <c r="G341">
        <f t="shared" si="79"/>
        <v>5.633882945512438</v>
      </c>
      <c r="H341">
        <f t="shared" si="87"/>
        <v>18.779609818374794</v>
      </c>
      <c r="I341">
        <f t="shared" si="80"/>
        <v>-0.38185416394762722</v>
      </c>
      <c r="J341">
        <f t="shared" si="81"/>
        <v>-8.0126754753200404E-4</v>
      </c>
      <c r="K341">
        <f t="shared" si="82"/>
        <v>-1.3581895620987756</v>
      </c>
      <c r="L341">
        <f t="shared" si="84"/>
        <v>1.3581895620987756</v>
      </c>
      <c r="U341">
        <f t="shared" si="74"/>
        <v>1.1310346207269353E-2</v>
      </c>
      <c r="V341">
        <f t="shared" si="75"/>
        <v>3.6824466224764412</v>
      </c>
      <c r="W341">
        <f t="shared" si="76"/>
        <v>2.1871890378621205E-2</v>
      </c>
      <c r="X341">
        <f t="shared" si="77"/>
        <v>3.7156288590623316</v>
      </c>
    </row>
    <row r="342" spans="2:24">
      <c r="B342">
        <v>331</v>
      </c>
      <c r="C342">
        <f t="shared" si="83"/>
        <v>0.66200000000000003</v>
      </c>
      <c r="D342">
        <f t="shared" si="85"/>
        <v>-0.38162505144925862</v>
      </c>
      <c r="E342">
        <f t="shared" si="86"/>
        <v>-2.94</v>
      </c>
      <c r="F342">
        <f t="shared" si="78"/>
        <v>8.5818956209877566</v>
      </c>
      <c r="G342">
        <f t="shared" si="79"/>
        <v>5.6418956209877571</v>
      </c>
      <c r="H342">
        <f t="shared" si="87"/>
        <v>18.806318736625858</v>
      </c>
      <c r="I342">
        <f t="shared" si="80"/>
        <v>-0.3440124139760069</v>
      </c>
      <c r="J342">
        <f t="shared" si="81"/>
        <v>-7.256374654252655E-4</v>
      </c>
      <c r="K342">
        <f t="shared" si="82"/>
        <v>-1.3589151995642008</v>
      </c>
      <c r="L342">
        <f t="shared" si="84"/>
        <v>1.3589151995642008</v>
      </c>
      <c r="U342">
        <f t="shared" si="74"/>
        <v>9.1769720589192656E-3</v>
      </c>
      <c r="V342">
        <f t="shared" si="75"/>
        <v>3.6886766002120548</v>
      </c>
      <c r="W342">
        <f t="shared" si="76"/>
        <v>1.7751681145439933E-2</v>
      </c>
      <c r="X342">
        <f t="shared" si="77"/>
        <v>3.7156052534164141</v>
      </c>
    </row>
    <row r="343" spans="2:24">
      <c r="B343">
        <v>332</v>
      </c>
      <c r="C343">
        <f t="shared" si="83"/>
        <v>0.66400000000000003</v>
      </c>
      <c r="D343">
        <f t="shared" si="85"/>
        <v>-0.34380600652762128</v>
      </c>
      <c r="E343">
        <f t="shared" si="86"/>
        <v>-2.94</v>
      </c>
      <c r="F343">
        <f t="shared" si="78"/>
        <v>8.589151995642009</v>
      </c>
      <c r="G343">
        <f t="shared" si="79"/>
        <v>5.6491519956420095</v>
      </c>
      <c r="H343">
        <f t="shared" si="87"/>
        <v>18.830506652140034</v>
      </c>
      <c r="I343">
        <f t="shared" si="80"/>
        <v>-0.30614499322334121</v>
      </c>
      <c r="J343">
        <f t="shared" si="81"/>
        <v>-6.4995099975096251E-4</v>
      </c>
      <c r="K343">
        <f t="shared" si="82"/>
        <v>-1.3595651505639519</v>
      </c>
      <c r="L343">
        <f t="shared" si="84"/>
        <v>1.3595651505639519</v>
      </c>
      <c r="U343">
        <f t="shared" si="74"/>
        <v>7.2661161196511202E-3</v>
      </c>
      <c r="V343">
        <f t="shared" si="75"/>
        <v>3.6942612403201465</v>
      </c>
      <c r="W343">
        <f t="shared" si="76"/>
        <v>1.4058713531357946E-2</v>
      </c>
      <c r="X343">
        <f t="shared" si="77"/>
        <v>3.7155860699711556</v>
      </c>
    </row>
    <row r="344" spans="2:24">
      <c r="B344">
        <v>333</v>
      </c>
      <c r="C344">
        <f t="shared" si="83"/>
        <v>0.66600000000000004</v>
      </c>
      <c r="D344">
        <f t="shared" si="85"/>
        <v>-0.30596130622740719</v>
      </c>
      <c r="E344">
        <f t="shared" si="86"/>
        <v>-2.94</v>
      </c>
      <c r="F344">
        <f t="shared" si="78"/>
        <v>8.5956515056395197</v>
      </c>
      <c r="G344">
        <f t="shared" si="79"/>
        <v>5.6556515056395202</v>
      </c>
      <c r="H344">
        <f t="shared" si="87"/>
        <v>18.85217168546507</v>
      </c>
      <c r="I344">
        <f t="shared" si="80"/>
        <v>-0.26825696285647704</v>
      </c>
      <c r="J344">
        <f t="shared" si="81"/>
        <v>-5.7421826908388423E-4</v>
      </c>
      <c r="K344">
        <f t="shared" si="82"/>
        <v>-1.3601393688330359</v>
      </c>
      <c r="L344">
        <f t="shared" si="84"/>
        <v>1.3601393688330359</v>
      </c>
      <c r="U344">
        <f t="shared" si="74"/>
        <v>5.5779144085441818E-3</v>
      </c>
      <c r="V344">
        <f t="shared" si="75"/>
        <v>3.6991986690824668</v>
      </c>
      <c r="W344">
        <f t="shared" si="76"/>
        <v>1.0794269718147195E-2</v>
      </c>
      <c r="X344">
        <f t="shared" si="77"/>
        <v>3.715570853209158</v>
      </c>
    </row>
    <row r="345" spans="2:24">
      <c r="B345">
        <v>334</v>
      </c>
      <c r="C345">
        <f t="shared" si="83"/>
        <v>0.66800000000000004</v>
      </c>
      <c r="D345">
        <f t="shared" si="85"/>
        <v>-0.26809600867876315</v>
      </c>
      <c r="E345">
        <f t="shared" si="86"/>
        <v>-2.94</v>
      </c>
      <c r="F345">
        <f t="shared" si="78"/>
        <v>8.6013936883303579</v>
      </c>
      <c r="G345">
        <f t="shared" si="79"/>
        <v>5.6613936883303584</v>
      </c>
      <c r="H345">
        <f t="shared" si="87"/>
        <v>18.871312294434528</v>
      </c>
      <c r="I345">
        <f t="shared" si="80"/>
        <v>-0.23035338408989409</v>
      </c>
      <c r="J345">
        <f t="shared" si="81"/>
        <v>-4.9844939276865732E-4</v>
      </c>
      <c r="K345">
        <f t="shared" si="82"/>
        <v>-1.3606378182258045</v>
      </c>
      <c r="L345">
        <f t="shared" si="84"/>
        <v>1.3606378182258045</v>
      </c>
      <c r="U345">
        <f t="shared" ref="U345:U408" si="88">$C$7*9.8*(K345-MIN(K:K))</f>
        <v>4.112473193804313E-3</v>
      </c>
      <c r="V345">
        <f t="shared" ref="V345:V408" si="89">IF(-K345&gt;$C$6,0.5*$C$5*(-K345-$C$6)^2,0)</f>
        <v>3.7034872708023645</v>
      </c>
      <c r="W345">
        <f t="shared" ref="W345:W408" si="90">0.5*$C$7*I345^2</f>
        <v>7.9594022342499397E-3</v>
      </c>
      <c r="X345">
        <f t="shared" ref="X345:X408" si="91">SUM(U345:W345)</f>
        <v>3.7155591462304187</v>
      </c>
    </row>
    <row r="346" spans="2:24">
      <c r="B346">
        <v>335</v>
      </c>
      <c r="C346">
        <f t="shared" si="83"/>
        <v>0.67</v>
      </c>
      <c r="D346">
        <f t="shared" si="85"/>
        <v>-0.23021517205944014</v>
      </c>
      <c r="E346">
        <f t="shared" si="86"/>
        <v>-2.94</v>
      </c>
      <c r="F346">
        <f t="shared" si="78"/>
        <v>8.6063781822580445</v>
      </c>
      <c r="G346">
        <f t="shared" si="79"/>
        <v>5.666378182258045</v>
      </c>
      <c r="H346">
        <f t="shared" si="87"/>
        <v>18.887927274193483</v>
      </c>
      <c r="I346">
        <f t="shared" si="80"/>
        <v>-0.19243931751105317</v>
      </c>
      <c r="J346">
        <f t="shared" si="81"/>
        <v>-4.2265448957049337E-4</v>
      </c>
      <c r="K346">
        <f t="shared" si="82"/>
        <v>-1.361060472715375</v>
      </c>
      <c r="L346">
        <f t="shared" si="84"/>
        <v>1.361060472715375</v>
      </c>
      <c r="U346">
        <f t="shared" si="88"/>
        <v>2.8698689944671551E-3</v>
      </c>
      <c r="V346">
        <f t="shared" si="89"/>
        <v>3.7071256883641253</v>
      </c>
      <c r="W346">
        <f t="shared" si="90"/>
        <v>5.5549336386179898E-3</v>
      </c>
      <c r="X346">
        <f t="shared" si="91"/>
        <v>3.7155504909972104</v>
      </c>
    </row>
    <row r="347" spans="2:24">
      <c r="B347">
        <v>336</v>
      </c>
      <c r="C347">
        <f t="shared" si="83"/>
        <v>0.67200000000000004</v>
      </c>
      <c r="D347">
        <f t="shared" si="85"/>
        <v>-0.19232385392054652</v>
      </c>
      <c r="E347">
        <f t="shared" si="86"/>
        <v>-2.94</v>
      </c>
      <c r="F347">
        <f t="shared" si="78"/>
        <v>8.6106047271537491</v>
      </c>
      <c r="G347">
        <f t="shared" si="79"/>
        <v>5.6706047271537496</v>
      </c>
      <c r="H347">
        <f t="shared" si="87"/>
        <v>18.902015757179168</v>
      </c>
      <c r="I347">
        <f t="shared" si="80"/>
        <v>-0.15451982240618817</v>
      </c>
      <c r="J347">
        <f t="shared" si="81"/>
        <v>-3.4684367632673469E-4</v>
      </c>
      <c r="K347">
        <f t="shared" si="82"/>
        <v>-1.3614073163917018</v>
      </c>
      <c r="L347">
        <f t="shared" si="84"/>
        <v>1.3614073163917018</v>
      </c>
      <c r="U347">
        <f t="shared" si="88"/>
        <v>1.8501485860664868E-3</v>
      </c>
      <c r="V347">
        <f t="shared" si="89"/>
        <v>3.7101128236657672</v>
      </c>
      <c r="W347">
        <f t="shared" si="90"/>
        <v>3.5814563274659894E-3</v>
      </c>
      <c r="X347">
        <f t="shared" si="91"/>
        <v>3.7155444285793</v>
      </c>
    </row>
    <row r="348" spans="2:24">
      <c r="B348">
        <v>337</v>
      </c>
      <c r="C348">
        <f t="shared" si="83"/>
        <v>0.67400000000000004</v>
      </c>
      <c r="D348">
        <f t="shared" si="85"/>
        <v>-0.15442711051274444</v>
      </c>
      <c r="E348">
        <f t="shared" si="86"/>
        <v>-2.94</v>
      </c>
      <c r="F348">
        <f t="shared" si="78"/>
        <v>8.6140731639170181</v>
      </c>
      <c r="G348">
        <f t="shared" si="79"/>
        <v>5.6740731639170185</v>
      </c>
      <c r="H348">
        <f t="shared" si="87"/>
        <v>18.91357721305673</v>
      </c>
      <c r="I348">
        <f t="shared" si="80"/>
        <v>-0.11659995608663098</v>
      </c>
      <c r="J348">
        <f t="shared" si="81"/>
        <v>-2.7102706659937539E-4</v>
      </c>
      <c r="K348">
        <f t="shared" si="82"/>
        <v>-1.3616783434583011</v>
      </c>
      <c r="L348">
        <f t="shared" si="84"/>
        <v>1.3616783434583011</v>
      </c>
      <c r="U348">
        <f t="shared" si="88"/>
        <v>1.0533290102644965E-3</v>
      </c>
      <c r="V348">
        <f t="shared" si="89"/>
        <v>3.7124478379252097</v>
      </c>
      <c r="W348">
        <f t="shared" si="90"/>
        <v>2.0393324639106408E-3</v>
      </c>
      <c r="X348">
        <f t="shared" si="91"/>
        <v>3.7155404993993848</v>
      </c>
    </row>
    <row r="349" spans="2:24">
      <c r="B349">
        <v>338</v>
      </c>
      <c r="C349">
        <f t="shared" si="83"/>
        <v>0.67600000000000005</v>
      </c>
      <c r="D349">
        <f t="shared" si="85"/>
        <v>-0.116529996112979</v>
      </c>
      <c r="E349">
        <f t="shared" si="86"/>
        <v>-2.94</v>
      </c>
      <c r="F349">
        <f t="shared" si="78"/>
        <v>8.6167834345830112</v>
      </c>
      <c r="G349">
        <f t="shared" si="79"/>
        <v>5.6767834345830117</v>
      </c>
      <c r="H349">
        <f t="shared" si="87"/>
        <v>18.922611448610041</v>
      </c>
      <c r="I349">
        <f t="shared" si="80"/>
        <v>-7.8684773215758924E-2</v>
      </c>
      <c r="J349">
        <f t="shared" si="81"/>
        <v>-1.9521476932873793E-4</v>
      </c>
      <c r="K349">
        <f t="shared" si="82"/>
        <v>-1.3618735582276298</v>
      </c>
      <c r="L349">
        <f t="shared" si="84"/>
        <v>1.3618735582276298</v>
      </c>
      <c r="U349">
        <f t="shared" si="88"/>
        <v>4.7939758843808635E-4</v>
      </c>
      <c r="V349">
        <f t="shared" si="89"/>
        <v>3.714130151859778</v>
      </c>
      <c r="W349">
        <f t="shared" si="90"/>
        <v>9.2869403040231194E-4</v>
      </c>
      <c r="X349">
        <f t="shared" si="91"/>
        <v>3.7155382434786186</v>
      </c>
    </row>
    <row r="350" spans="2:24">
      <c r="B350">
        <v>339</v>
      </c>
      <c r="C350">
        <f t="shared" si="83"/>
        <v>0.67800000000000005</v>
      </c>
      <c r="D350">
        <f t="shared" si="85"/>
        <v>-7.8637562351829463E-2</v>
      </c>
      <c r="E350">
        <f t="shared" si="86"/>
        <v>-2.94</v>
      </c>
      <c r="F350">
        <f t="shared" si="78"/>
        <v>8.6187355822762974</v>
      </c>
      <c r="G350">
        <f t="shared" si="79"/>
        <v>5.6787355822762979</v>
      </c>
      <c r="H350">
        <f t="shared" si="87"/>
        <v>18.929118607587661</v>
      </c>
      <c r="I350">
        <f t="shared" si="80"/>
        <v>-4.0779325136654138E-2</v>
      </c>
      <c r="J350">
        <f t="shared" si="81"/>
        <v>-1.1941688748848361E-4</v>
      </c>
      <c r="K350">
        <f t="shared" si="82"/>
        <v>-1.3619929751151183</v>
      </c>
      <c r="L350">
        <f t="shared" si="84"/>
        <v>1.3619929751151183</v>
      </c>
      <c r="U350">
        <f t="shared" si="88"/>
        <v>1.2831193922186568E-4</v>
      </c>
      <c r="V350">
        <f t="shared" si="89"/>
        <v>3.7151594457390646</v>
      </c>
      <c r="W350">
        <f t="shared" si="90"/>
        <v>2.494430037901428E-4</v>
      </c>
      <c r="X350">
        <f t="shared" si="91"/>
        <v>3.7155372006820766</v>
      </c>
    </row>
    <row r="351" spans="2:24">
      <c r="B351">
        <v>340</v>
      </c>
      <c r="C351">
        <f t="shared" si="83"/>
        <v>0.68</v>
      </c>
      <c r="D351">
        <f t="shared" si="85"/>
        <v>-4.0754857541572147E-2</v>
      </c>
      <c r="E351">
        <f t="shared" si="86"/>
        <v>-2.94</v>
      </c>
      <c r="F351">
        <f t="shared" si="78"/>
        <v>8.619929751151183</v>
      </c>
      <c r="G351">
        <f t="shared" si="79"/>
        <v>5.6799297511511835</v>
      </c>
      <c r="H351">
        <f t="shared" si="87"/>
        <v>18.933099170503947</v>
      </c>
      <c r="I351">
        <f t="shared" si="80"/>
        <v>-2.8886592005642545E-3</v>
      </c>
      <c r="J351">
        <f t="shared" si="81"/>
        <v>-4.3643516742136401E-5</v>
      </c>
      <c r="K351">
        <f t="shared" si="82"/>
        <v>-1.3620366186318604</v>
      </c>
      <c r="L351">
        <f t="shared" si="84"/>
        <v>1.3620366186318604</v>
      </c>
      <c r="U351">
        <f t="shared" si="88"/>
        <v>0</v>
      </c>
      <c r="V351">
        <f t="shared" si="89"/>
        <v>3.7155356593112581</v>
      </c>
      <c r="W351">
        <f t="shared" si="90"/>
        <v>1.2516527965506776E-6</v>
      </c>
      <c r="X351">
        <f t="shared" si="91"/>
        <v>3.7155369109640546</v>
      </c>
    </row>
    <row r="352" spans="2:24">
      <c r="B352">
        <v>341</v>
      </c>
      <c r="C352">
        <f t="shared" si="83"/>
        <v>0.68200000000000005</v>
      </c>
      <c r="D352">
        <f t="shared" si="85"/>
        <v>-2.886926005043916E-3</v>
      </c>
      <c r="E352">
        <f t="shared" si="86"/>
        <v>-2.94</v>
      </c>
      <c r="F352">
        <f t="shared" si="78"/>
        <v>8.6203661863186039</v>
      </c>
      <c r="G352">
        <f t="shared" si="79"/>
        <v>5.6803661863186043</v>
      </c>
      <c r="H352">
        <f t="shared" si="87"/>
        <v>18.934553954395348</v>
      </c>
      <c r="I352">
        <f t="shared" si="80"/>
        <v>3.498218190374678E-2</v>
      </c>
      <c r="J352">
        <f t="shared" si="81"/>
        <v>3.2095255898702859E-5</v>
      </c>
      <c r="K352">
        <f t="shared" si="82"/>
        <v>-1.3620045233759617</v>
      </c>
      <c r="L352">
        <f t="shared" si="84"/>
        <v>1.3620045233759617</v>
      </c>
      <c r="U352">
        <f t="shared" si="88"/>
        <v>9.4360052342343795E-5</v>
      </c>
      <c r="V352">
        <f t="shared" si="89"/>
        <v>3.7152589916030943</v>
      </c>
      <c r="W352">
        <f t="shared" si="90"/>
        <v>1.8356295761202431E-4</v>
      </c>
      <c r="X352">
        <f t="shared" si="91"/>
        <v>3.7155369146130486</v>
      </c>
    </row>
    <row r="353" spans="2:24">
      <c r="B353">
        <v>342</v>
      </c>
      <c r="C353">
        <f t="shared" si="83"/>
        <v>0.68400000000000005</v>
      </c>
      <c r="D353">
        <f t="shared" si="85"/>
        <v>3.4961192594604527E-2</v>
      </c>
      <c r="E353">
        <f t="shared" si="86"/>
        <v>-2.94</v>
      </c>
      <c r="F353">
        <f t="shared" si="78"/>
        <v>8.6200452337596172</v>
      </c>
      <c r="G353">
        <f t="shared" si="79"/>
        <v>5.6800452337596177</v>
      </c>
      <c r="H353">
        <f t="shared" si="87"/>
        <v>18.93348411253206</v>
      </c>
      <c r="I353">
        <f t="shared" si="80"/>
        <v>7.2828160819668641E-2</v>
      </c>
      <c r="J353">
        <f t="shared" si="81"/>
        <v>1.0778935341427317E-4</v>
      </c>
      <c r="K353">
        <f t="shared" si="82"/>
        <v>-1.3618967340225474</v>
      </c>
      <c r="L353">
        <f t="shared" si="84"/>
        <v>1.3618967340225474</v>
      </c>
      <c r="U353">
        <f t="shared" si="88"/>
        <v>4.1126075138028903E-4</v>
      </c>
      <c r="V353">
        <f t="shared" si="89"/>
        <v>3.7143299005936692</v>
      </c>
      <c r="W353">
        <f t="shared" si="90"/>
        <v>7.9559115125632778E-4</v>
      </c>
      <c r="X353">
        <f t="shared" si="91"/>
        <v>3.7155367524963059</v>
      </c>
    </row>
    <row r="354" spans="2:24">
      <c r="B354">
        <v>343</v>
      </c>
      <c r="C354">
        <f t="shared" si="83"/>
        <v>0.68600000000000005</v>
      </c>
      <c r="D354">
        <f t="shared" si="85"/>
        <v>7.2784463923176834E-2</v>
      </c>
      <c r="E354">
        <f t="shared" si="86"/>
        <v>-2.94</v>
      </c>
      <c r="F354">
        <f t="shared" si="78"/>
        <v>8.6189673402254741</v>
      </c>
      <c r="G354">
        <f t="shared" si="79"/>
        <v>5.6789673402254746</v>
      </c>
      <c r="H354">
        <f t="shared" si="87"/>
        <v>18.929891134084915</v>
      </c>
      <c r="I354">
        <f t="shared" si="80"/>
        <v>0.11064424619134666</v>
      </c>
      <c r="J354">
        <f t="shared" si="81"/>
        <v>1.8342871011452352E-4</v>
      </c>
      <c r="K354">
        <f t="shared" si="82"/>
        <v>-1.3617133053124328</v>
      </c>
      <c r="L354">
        <f t="shared" si="84"/>
        <v>1.3617133053124328</v>
      </c>
      <c r="U354">
        <f t="shared" si="88"/>
        <v>9.5054115911710649E-4</v>
      </c>
      <c r="V354">
        <f t="shared" si="89"/>
        <v>3.7127491027623902</v>
      </c>
      <c r="W354">
        <f t="shared" si="90"/>
        <v>1.8363223822876994E-3</v>
      </c>
      <c r="X354">
        <f t="shared" si="91"/>
        <v>3.7155359663037948</v>
      </c>
    </row>
    <row r="355" spans="2:24">
      <c r="B355">
        <v>344</v>
      </c>
      <c r="C355">
        <f t="shared" si="83"/>
        <v>0.68800000000000006</v>
      </c>
      <c r="D355">
        <f t="shared" si="85"/>
        <v>0.11057785964363184</v>
      </c>
      <c r="E355">
        <f t="shared" si="86"/>
        <v>-2.94</v>
      </c>
      <c r="F355">
        <f t="shared" si="78"/>
        <v>8.6171330531243289</v>
      </c>
      <c r="G355">
        <f t="shared" si="79"/>
        <v>5.6771330531243294</v>
      </c>
      <c r="H355">
        <f t="shared" si="87"/>
        <v>18.923776843747767</v>
      </c>
      <c r="I355">
        <f t="shared" si="80"/>
        <v>0.14842541333112738</v>
      </c>
      <c r="J355">
        <f t="shared" si="81"/>
        <v>2.5900327297475922E-4</v>
      </c>
      <c r="K355">
        <f t="shared" si="82"/>
        <v>-1.3614543020394581</v>
      </c>
      <c r="L355">
        <f t="shared" si="84"/>
        <v>1.3614543020394581</v>
      </c>
      <c r="U355">
        <f t="shared" si="88"/>
        <v>1.7120107816629871E-3</v>
      </c>
      <c r="V355">
        <f t="shared" si="89"/>
        <v>3.7105175725114492</v>
      </c>
      <c r="W355">
        <f t="shared" si="90"/>
        <v>3.3045154983774006E-3</v>
      </c>
      <c r="X355">
        <f t="shared" si="91"/>
        <v>3.7155340987914895</v>
      </c>
    </row>
    <row r="356" spans="2:24">
      <c r="B356">
        <v>345</v>
      </c>
      <c r="C356">
        <f t="shared" si="83"/>
        <v>0.69000000000000006</v>
      </c>
      <c r="D356">
        <f t="shared" si="85"/>
        <v>0.1483363580831287</v>
      </c>
      <c r="E356">
        <f t="shared" si="86"/>
        <v>-2.94</v>
      </c>
      <c r="F356">
        <f t="shared" si="78"/>
        <v>8.6145430203945814</v>
      </c>
      <c r="G356">
        <f t="shared" si="79"/>
        <v>5.6745430203945819</v>
      </c>
      <c r="H356">
        <f t="shared" si="87"/>
        <v>18.915143401315273</v>
      </c>
      <c r="I356">
        <f t="shared" si="80"/>
        <v>0.18616664488575924</v>
      </c>
      <c r="J356">
        <f t="shared" si="81"/>
        <v>3.3450300296888799E-4</v>
      </c>
      <c r="K356">
        <f t="shared" si="82"/>
        <v>-1.3611197990364892</v>
      </c>
      <c r="L356">
        <f t="shared" si="84"/>
        <v>1.3611197990364892</v>
      </c>
      <c r="U356">
        <f t="shared" si="88"/>
        <v>2.6954496103915202E-3</v>
      </c>
      <c r="V356">
        <f t="shared" si="89"/>
        <v>3.7076365414632173</v>
      </c>
      <c r="W356">
        <f t="shared" si="90"/>
        <v>5.1987029502030581E-3</v>
      </c>
      <c r="X356">
        <f t="shared" si="91"/>
        <v>3.715530694023812</v>
      </c>
    </row>
    <row r="357" spans="2:24">
      <c r="B357">
        <v>346</v>
      </c>
      <c r="C357">
        <f t="shared" si="83"/>
        <v>0.69200000000000006</v>
      </c>
      <c r="D357">
        <f t="shared" si="85"/>
        <v>0.18605494489882776</v>
      </c>
      <c r="E357">
        <f t="shared" si="86"/>
        <v>-2.94</v>
      </c>
      <c r="F357">
        <f t="shared" si="78"/>
        <v>8.6111979903648912</v>
      </c>
      <c r="G357">
        <f t="shared" si="79"/>
        <v>5.6711979903648917</v>
      </c>
      <c r="H357">
        <f t="shared" si="87"/>
        <v>18.903993301216307</v>
      </c>
      <c r="I357">
        <f t="shared" si="80"/>
        <v>0.22386293150126038</v>
      </c>
      <c r="J357">
        <f t="shared" si="81"/>
        <v>4.0991787640008817E-4</v>
      </c>
      <c r="K357">
        <f t="shared" si="82"/>
        <v>-1.3607098811600891</v>
      </c>
      <c r="L357">
        <f t="shared" si="84"/>
        <v>1.3607098811600891</v>
      </c>
      <c r="U357">
        <f t="shared" si="88"/>
        <v>3.9006081670078172E-3</v>
      </c>
      <c r="V357">
        <f t="shared" si="89"/>
        <v>3.7041074976330735</v>
      </c>
      <c r="W357">
        <f t="shared" si="90"/>
        <v>7.5171918150506991E-3</v>
      </c>
      <c r="X357">
        <f t="shared" si="91"/>
        <v>3.7155252976151316</v>
      </c>
    </row>
    <row r="358" spans="2:24">
      <c r="B358">
        <v>347</v>
      </c>
      <c r="C358">
        <f t="shared" si="83"/>
        <v>0.69400000000000006</v>
      </c>
      <c r="D358">
        <f t="shared" si="85"/>
        <v>0.22372861374235961</v>
      </c>
      <c r="E358">
        <f t="shared" si="86"/>
        <v>-2.94</v>
      </c>
      <c r="F358">
        <f t="shared" si="78"/>
        <v>8.6070988116008902</v>
      </c>
      <c r="G358">
        <f t="shared" si="79"/>
        <v>5.6670988116008907</v>
      </c>
      <c r="H358">
        <f t="shared" si="87"/>
        <v>18.89032937200297</v>
      </c>
      <c r="I358">
        <f t="shared" si="80"/>
        <v>0.26150927248636557</v>
      </c>
      <c r="J358">
        <f t="shared" si="81"/>
        <v>4.8523788622872519E-4</v>
      </c>
      <c r="K358">
        <f t="shared" si="82"/>
        <v>-1.3602246432738603</v>
      </c>
      <c r="L358">
        <f t="shared" si="84"/>
        <v>1.3602246432738603</v>
      </c>
      <c r="U358">
        <f t="shared" si="88"/>
        <v>5.3272075525204431E-3</v>
      </c>
      <c r="V358">
        <f t="shared" si="89"/>
        <v>3.6999321844782007</v>
      </c>
      <c r="W358">
        <f t="shared" si="90"/>
        <v>1.025806493945223E-2</v>
      </c>
      <c r="X358">
        <f t="shared" si="91"/>
        <v>3.7155174569701734</v>
      </c>
    </row>
    <row r="359" spans="2:24">
      <c r="B359">
        <v>348</v>
      </c>
      <c r="C359">
        <f t="shared" si="83"/>
        <v>0.69600000000000006</v>
      </c>
      <c r="D359">
        <f t="shared" si="85"/>
        <v>0.26135236692287372</v>
      </c>
      <c r="E359">
        <f t="shared" si="86"/>
        <v>-2.94</v>
      </c>
      <c r="F359">
        <f t="shared" si="78"/>
        <v>8.6022464327386032</v>
      </c>
      <c r="G359">
        <f t="shared" si="79"/>
        <v>5.6622464327386037</v>
      </c>
      <c r="H359">
        <f t="shared" si="87"/>
        <v>18.874154775795347</v>
      </c>
      <c r="I359">
        <f t="shared" si="80"/>
        <v>0.29910067647446442</v>
      </c>
      <c r="J359">
        <f t="shared" si="81"/>
        <v>5.6045304339733817E-4</v>
      </c>
      <c r="K359">
        <f t="shared" si="82"/>
        <v>-1.3596641902304629</v>
      </c>
      <c r="L359">
        <f t="shared" si="84"/>
        <v>1.3596641902304629</v>
      </c>
      <c r="U359">
        <f t="shared" si="88"/>
        <v>6.9749395001086744E-3</v>
      </c>
      <c r="V359">
        <f t="shared" si="89"/>
        <v>3.6951125998229877</v>
      </c>
      <c r="W359">
        <f t="shared" si="90"/>
        <v>1.3419182200122335E-2</v>
      </c>
      <c r="X359">
        <f t="shared" si="91"/>
        <v>3.7155067215232189</v>
      </c>
    </row>
    <row r="360" spans="2:24">
      <c r="B360">
        <v>349</v>
      </c>
      <c r="C360">
        <f t="shared" si="83"/>
        <v>0.69800000000000006</v>
      </c>
      <c r="D360">
        <f t="shared" si="85"/>
        <v>0.29892121606857974</v>
      </c>
      <c r="E360">
        <f t="shared" si="86"/>
        <v>-2.94</v>
      </c>
      <c r="F360">
        <f t="shared" si="78"/>
        <v>8.5966419023046292</v>
      </c>
      <c r="G360">
        <f t="shared" si="79"/>
        <v>5.6566419023046297</v>
      </c>
      <c r="H360">
        <f t="shared" si="87"/>
        <v>18.8554730076821</v>
      </c>
      <c r="I360">
        <f t="shared" si="80"/>
        <v>0.33663216208394392</v>
      </c>
      <c r="J360">
        <f t="shared" si="81"/>
        <v>6.3555337815252369E-4</v>
      </c>
      <c r="K360">
        <f t="shared" si="82"/>
        <v>-1.3590286368523103</v>
      </c>
      <c r="L360">
        <f t="shared" si="84"/>
        <v>1.3590286368523103</v>
      </c>
      <c r="U360">
        <f t="shared" si="88"/>
        <v>8.843466431877247E-3</v>
      </c>
      <c r="V360">
        <f t="shared" si="89"/>
        <v>3.6896509946616924</v>
      </c>
      <c r="W360">
        <f t="shared" si="90"/>
        <v>1.6998181882396601E-2</v>
      </c>
      <c r="X360">
        <f t="shared" si="91"/>
        <v>3.7154926429759665</v>
      </c>
    </row>
    <row r="361" spans="2:24">
      <c r="B361">
        <v>350</v>
      </c>
      <c r="C361">
        <f t="shared" si="83"/>
        <v>0.70000000000000007</v>
      </c>
      <c r="D361">
        <f t="shared" si="85"/>
        <v>0.33643018278669357</v>
      </c>
      <c r="E361">
        <f t="shared" si="86"/>
        <v>-2.94</v>
      </c>
      <c r="F361">
        <f t="shared" si="78"/>
        <v>8.5902863685231026</v>
      </c>
      <c r="G361">
        <f t="shared" si="79"/>
        <v>5.6502863685231031</v>
      </c>
      <c r="H361">
        <f t="shared" si="87"/>
        <v>18.834287895077011</v>
      </c>
      <c r="I361">
        <f t="shared" si="80"/>
        <v>0.3740987585768476</v>
      </c>
      <c r="J361">
        <f t="shared" si="81"/>
        <v>7.1052894136354114E-4</v>
      </c>
      <c r="K361">
        <f t="shared" si="82"/>
        <v>-1.3583181079109468</v>
      </c>
      <c r="L361">
        <f t="shared" si="84"/>
        <v>1.3583181079109468</v>
      </c>
      <c r="U361">
        <f t="shared" si="88"/>
        <v>1.093242151948619E-2</v>
      </c>
      <c r="V361">
        <f t="shared" si="89"/>
        <v>3.683549871839138</v>
      </c>
      <c r="W361">
        <f t="shared" si="90"/>
        <v>2.0992482175310773E-2</v>
      </c>
      <c r="X361">
        <f t="shared" si="91"/>
        <v>3.7154747755339352</v>
      </c>
    </row>
    <row r="362" spans="2:24">
      <c r="B362">
        <v>351</v>
      </c>
      <c r="C362">
        <f t="shared" si="83"/>
        <v>0.70200000000000007</v>
      </c>
      <c r="D362">
        <f t="shared" si="85"/>
        <v>0.37387429932170146</v>
      </c>
      <c r="E362">
        <f t="shared" si="86"/>
        <v>-2.94</v>
      </c>
      <c r="F362">
        <f t="shared" ref="F362:F425" si="92">IF(-K361&gt;$C$6,$C$5*(-K361-$C$6),0)</f>
        <v>8.5831810791094671</v>
      </c>
      <c r="G362">
        <f t="shared" ref="G362:G425" si="93">E362+F362</f>
        <v>5.6431810791094676</v>
      </c>
      <c r="H362">
        <f t="shared" si="87"/>
        <v>18.810603597031559</v>
      </c>
      <c r="I362">
        <f t="shared" ref="I362:I425" si="94">D362+H362*$C$4</f>
        <v>0.41149550651576461</v>
      </c>
      <c r="J362">
        <f t="shared" ref="J362:J425" si="95">D362*$C$4+0.5*H362*$C$4^2</f>
        <v>7.8536980583746605E-4</v>
      </c>
      <c r="K362">
        <f t="shared" ref="K362:K425" si="96">K361+J362</f>
        <v>-1.3575327381051092</v>
      </c>
      <c r="L362">
        <f t="shared" si="84"/>
        <v>1.3575327381051092</v>
      </c>
      <c r="U362">
        <f t="shared" si="88"/>
        <v>1.3241408748648568E-2</v>
      </c>
      <c r="V362">
        <f t="shared" si="89"/>
        <v>3.6768119846102292</v>
      </c>
      <c r="W362">
        <f t="shared" si="90"/>
        <v>2.5399282782399852E-2</v>
      </c>
      <c r="X362">
        <f t="shared" si="91"/>
        <v>3.7154526761412776</v>
      </c>
    </row>
    <row r="363" spans="2:24">
      <c r="B363">
        <v>352</v>
      </c>
      <c r="C363">
        <f t="shared" si="83"/>
        <v>0.70399999999999996</v>
      </c>
      <c r="D363">
        <f t="shared" si="85"/>
        <v>0.41124860921185513</v>
      </c>
      <c r="E363">
        <f t="shared" si="86"/>
        <v>-2.94</v>
      </c>
      <c r="F363">
        <f t="shared" si="92"/>
        <v>8.5753273810510926</v>
      </c>
      <c r="G363">
        <f t="shared" si="93"/>
        <v>5.6353273810510931</v>
      </c>
      <c r="H363">
        <f t="shared" si="87"/>
        <v>18.784424603503645</v>
      </c>
      <c r="I363">
        <f t="shared" si="94"/>
        <v>0.44881745841886245</v>
      </c>
      <c r="J363">
        <f t="shared" si="95"/>
        <v>8.6006606763071758E-4</v>
      </c>
      <c r="K363">
        <f t="shared" si="96"/>
        <v>-1.3566726720374784</v>
      </c>
      <c r="L363">
        <f t="shared" si="84"/>
        <v>1.3566726720374784</v>
      </c>
      <c r="U363">
        <f t="shared" si="88"/>
        <v>1.5770002987483069E-2</v>
      </c>
      <c r="V363">
        <f t="shared" si="89"/>
        <v>3.6694403350791656</v>
      </c>
      <c r="W363">
        <f t="shared" si="90"/>
        <v>3.0215566647235098E-2</v>
      </c>
      <c r="X363">
        <f t="shared" si="91"/>
        <v>3.7154259047138836</v>
      </c>
    </row>
    <row r="364" spans="2:24">
      <c r="B364">
        <v>353</v>
      </c>
      <c r="C364">
        <f t="shared" si="83"/>
        <v>0.70599999999999996</v>
      </c>
      <c r="D364">
        <f t="shared" si="85"/>
        <v>0.44854816794381108</v>
      </c>
      <c r="E364">
        <f t="shared" si="86"/>
        <v>-2.94</v>
      </c>
      <c r="F364">
        <f t="shared" si="92"/>
        <v>8.5667267203747848</v>
      </c>
      <c r="G364">
        <f t="shared" si="93"/>
        <v>5.6267267203747853</v>
      </c>
      <c r="H364">
        <f t="shared" si="87"/>
        <v>18.755755734582618</v>
      </c>
      <c r="I364">
        <f t="shared" si="94"/>
        <v>0.48605967941297634</v>
      </c>
      <c r="J364">
        <f t="shared" si="95"/>
        <v>9.3460784735678744E-4</v>
      </c>
      <c r="K364">
        <f t="shared" si="96"/>
        <v>-1.3557380641901216</v>
      </c>
      <c r="L364">
        <f t="shared" si="84"/>
        <v>1.3557380641901216</v>
      </c>
      <c r="U364">
        <f t="shared" si="88"/>
        <v>1.8517750058712305E-2</v>
      </c>
      <c r="V364">
        <f t="shared" si="89"/>
        <v>3.6614381725192828</v>
      </c>
      <c r="W364">
        <f t="shared" si="90"/>
        <v>3.5438101792656801E-2</v>
      </c>
      <c r="X364">
        <f t="shared" si="91"/>
        <v>3.7153940243706516</v>
      </c>
    </row>
    <row r="365" spans="2:24">
      <c r="B365">
        <v>354</v>
      </c>
      <c r="C365">
        <f t="shared" si="83"/>
        <v>0.70799999999999996</v>
      </c>
      <c r="D365">
        <f t="shared" si="85"/>
        <v>0.48576804360532855</v>
      </c>
      <c r="E365">
        <f t="shared" si="86"/>
        <v>-2.94</v>
      </c>
      <c r="F365">
        <f t="shared" si="92"/>
        <v>8.5573806419012151</v>
      </c>
      <c r="G365">
        <f t="shared" si="93"/>
        <v>5.6173806419012156</v>
      </c>
      <c r="H365">
        <f t="shared" si="87"/>
        <v>18.724602139670719</v>
      </c>
      <c r="I365">
        <f t="shared" si="94"/>
        <v>0.52321724788466994</v>
      </c>
      <c r="J365">
        <f t="shared" si="95"/>
        <v>1.0089852914899986E-3</v>
      </c>
      <c r="K365">
        <f t="shared" si="96"/>
        <v>-1.3547290788986315</v>
      </c>
      <c r="L365">
        <f t="shared" si="84"/>
        <v>1.3547290788986315</v>
      </c>
      <c r="U365">
        <f t="shared" si="88"/>
        <v>2.1484166815693116E-2</v>
      </c>
      <c r="V365">
        <f t="shared" si="89"/>
        <v>3.6528089915745148</v>
      </c>
      <c r="W365">
        <f t="shared" si="90"/>
        <v>4.1063443272601224E-2</v>
      </c>
      <c r="X365">
        <f t="shared" si="91"/>
        <v>3.7153566016628092</v>
      </c>
    </row>
    <row r="366" spans="2:24">
      <c r="B366">
        <v>355</v>
      </c>
      <c r="C366">
        <f t="shared" si="83"/>
        <v>0.71</v>
      </c>
      <c r="D366">
        <f t="shared" si="85"/>
        <v>0.52290331753593911</v>
      </c>
      <c r="E366">
        <f t="shared" si="86"/>
        <v>-2.94</v>
      </c>
      <c r="F366">
        <f t="shared" si="92"/>
        <v>8.5472907889863148</v>
      </c>
      <c r="G366">
        <f t="shared" si="93"/>
        <v>5.6072907889863153</v>
      </c>
      <c r="H366">
        <f t="shared" si="87"/>
        <v>18.690969296621052</v>
      </c>
      <c r="I366">
        <f t="shared" si="94"/>
        <v>0.56028525612918123</v>
      </c>
      <c r="J366">
        <f t="shared" si="95"/>
        <v>1.0831885736651203E-3</v>
      </c>
      <c r="K366">
        <f t="shared" si="96"/>
        <v>-1.3536458903249664</v>
      </c>
      <c r="L366">
        <f t="shared" si="84"/>
        <v>1.3536458903249664</v>
      </c>
      <c r="U366">
        <f t="shared" si="88"/>
        <v>2.466874122226843E-2</v>
      </c>
      <c r="V366">
        <f t="shared" si="89"/>
        <v>3.6435565303435231</v>
      </c>
      <c r="W366">
        <f t="shared" si="90"/>
        <v>4.7087935235361332E-2</v>
      </c>
      <c r="X366">
        <f t="shared" si="91"/>
        <v>3.7153132068011532</v>
      </c>
    </row>
    <row r="367" spans="2:24">
      <c r="B367">
        <v>356</v>
      </c>
      <c r="C367">
        <f t="shared" si="83"/>
        <v>0.71199999999999997</v>
      </c>
      <c r="D367">
        <f t="shared" si="85"/>
        <v>0.55994908497550366</v>
      </c>
      <c r="E367">
        <f t="shared" si="86"/>
        <v>-2.94</v>
      </c>
      <c r="F367">
        <f t="shared" si="92"/>
        <v>8.5364589032496632</v>
      </c>
      <c r="G367">
        <f t="shared" si="93"/>
        <v>5.5964589032496637</v>
      </c>
      <c r="H367">
        <f t="shared" si="87"/>
        <v>18.654863010832212</v>
      </c>
      <c r="I367">
        <f t="shared" si="94"/>
        <v>0.59725881099716804</v>
      </c>
      <c r="J367">
        <f t="shared" si="95"/>
        <v>1.1572078959726716E-3</v>
      </c>
      <c r="K367">
        <f t="shared" si="96"/>
        <v>-1.3524886824289937</v>
      </c>
      <c r="L367">
        <f t="shared" si="84"/>
        <v>1.3524886824289937</v>
      </c>
      <c r="U367">
        <f t="shared" si="88"/>
        <v>2.8070932436428268E-2</v>
      </c>
      <c r="V367">
        <f t="shared" si="89"/>
        <v>3.6336847683476083</v>
      </c>
      <c r="W367">
        <f t="shared" si="90"/>
        <v>5.3507713097062627E-2</v>
      </c>
      <c r="X367">
        <f t="shared" si="91"/>
        <v>3.7152634138810989</v>
      </c>
    </row>
    <row r="368" spans="2:24">
      <c r="B368">
        <v>357</v>
      </c>
      <c r="C368">
        <f t="shared" si="83"/>
        <v>0.71399999999999997</v>
      </c>
      <c r="D368">
        <f t="shared" si="85"/>
        <v>0.59690045571056971</v>
      </c>
      <c r="E368">
        <f t="shared" si="86"/>
        <v>-2.94</v>
      </c>
      <c r="F368">
        <f t="shared" si="92"/>
        <v>8.5248868242899363</v>
      </c>
      <c r="G368">
        <f t="shared" si="93"/>
        <v>5.5848868242899368</v>
      </c>
      <c r="H368">
        <f t="shared" si="87"/>
        <v>18.616289414299789</v>
      </c>
      <c r="I368">
        <f t="shared" si="94"/>
        <v>0.63413303453916925</v>
      </c>
      <c r="J368">
        <f t="shared" si="95"/>
        <v>1.2310334902497389E-3</v>
      </c>
      <c r="K368">
        <f t="shared" si="96"/>
        <v>-1.351257648938744</v>
      </c>
      <c r="L368">
        <f t="shared" si="84"/>
        <v>1.351257648938744</v>
      </c>
      <c r="U368">
        <f t="shared" si="88"/>
        <v>3.1690170897762285E-2</v>
      </c>
      <c r="V368">
        <f t="shared" si="89"/>
        <v>3.6231979243835899</v>
      </c>
      <c r="W368">
        <f t="shared" si="90"/>
        <v>6.0318705824078278E-2</v>
      </c>
      <c r="X368">
        <f t="shared" si="91"/>
        <v>3.7152068011054307</v>
      </c>
    </row>
    <row r="369" spans="2:24">
      <c r="B369">
        <v>358</v>
      </c>
      <c r="C369">
        <f t="shared" si="83"/>
        <v>0.71599999999999997</v>
      </c>
      <c r="D369">
        <f t="shared" si="85"/>
        <v>0.63375255471844572</v>
      </c>
      <c r="E369">
        <f t="shared" si="86"/>
        <v>-2.94</v>
      </c>
      <c r="F369">
        <f t="shared" si="92"/>
        <v>8.51257648938744</v>
      </c>
      <c r="G369">
        <f t="shared" si="93"/>
        <v>5.5725764893874405</v>
      </c>
      <c r="H369">
        <f t="shared" si="87"/>
        <v>18.575254964624804</v>
      </c>
      <c r="I369">
        <f t="shared" si="94"/>
        <v>0.67090306464769534</v>
      </c>
      <c r="J369">
        <f t="shared" si="95"/>
        <v>1.3046556193661411E-3</v>
      </c>
      <c r="K369">
        <f t="shared" si="96"/>
        <v>-1.3499529933193779</v>
      </c>
      <c r="L369">
        <f t="shared" si="84"/>
        <v>1.3499529933193779</v>
      </c>
      <c r="U369">
        <f t="shared" si="88"/>
        <v>3.5525858418698625E-2</v>
      </c>
      <c r="V369">
        <f t="shared" si="89"/>
        <v>3.6121004542628521</v>
      </c>
      <c r="W369">
        <f t="shared" si="90"/>
        <v>6.7516638323050451E-2</v>
      </c>
      <c r="X369">
        <f t="shared" si="91"/>
        <v>3.715142951004601</v>
      </c>
    </row>
    <row r="370" spans="2:24">
      <c r="B370">
        <v>359</v>
      </c>
      <c r="C370">
        <f t="shared" si="83"/>
        <v>0.71799999999999997</v>
      </c>
      <c r="D370">
        <f t="shared" si="85"/>
        <v>0.67050052280890671</v>
      </c>
      <c r="E370">
        <f t="shared" si="86"/>
        <v>-2.94</v>
      </c>
      <c r="F370">
        <f t="shared" si="92"/>
        <v>8.499529933193779</v>
      </c>
      <c r="G370">
        <f t="shared" si="93"/>
        <v>5.5595299331937795</v>
      </c>
      <c r="H370">
        <f t="shared" si="87"/>
        <v>18.531766443979265</v>
      </c>
      <c r="I370">
        <f t="shared" si="94"/>
        <v>0.7075640556968652</v>
      </c>
      <c r="J370">
        <f t="shared" si="95"/>
        <v>1.378064578505772E-3</v>
      </c>
      <c r="K370">
        <f t="shared" si="96"/>
        <v>-1.3485749287408721</v>
      </c>
      <c r="L370">
        <f t="shared" si="84"/>
        <v>1.3485749287408721</v>
      </c>
      <c r="U370">
        <f t="shared" si="88"/>
        <v>3.9577368279505545E-2</v>
      </c>
      <c r="V370">
        <f t="shared" si="89"/>
        <v>3.6003970484378813</v>
      </c>
      <c r="W370">
        <f t="shared" si="90"/>
        <v>7.5097033937129479E-2</v>
      </c>
      <c r="X370">
        <f t="shared" si="91"/>
        <v>3.7150714506545164</v>
      </c>
    </row>
    <row r="371" spans="2:24">
      <c r="B371">
        <v>360</v>
      </c>
      <c r="C371">
        <f t="shared" si="83"/>
        <v>0.72</v>
      </c>
      <c r="D371">
        <f t="shared" si="85"/>
        <v>0.70713951726344704</v>
      </c>
      <c r="E371">
        <f t="shared" si="86"/>
        <v>-2.94</v>
      </c>
      <c r="F371">
        <f t="shared" si="92"/>
        <v>8.485749287408721</v>
      </c>
      <c r="G371">
        <f t="shared" si="93"/>
        <v>5.5457492874087215</v>
      </c>
      <c r="H371">
        <f t="shared" si="87"/>
        <v>18.485830958029073</v>
      </c>
      <c r="I371">
        <f t="shared" si="94"/>
        <v>0.7441111791795052</v>
      </c>
      <c r="J371">
        <f t="shared" si="95"/>
        <v>1.4512506964429524E-3</v>
      </c>
      <c r="K371">
        <f t="shared" si="96"/>
        <v>-1.3471236780444291</v>
      </c>
      <c r="L371">
        <f t="shared" si="84"/>
        <v>1.3471236780444291</v>
      </c>
      <c r="U371">
        <f t="shared" si="88"/>
        <v>4.3844045327048053E-2</v>
      </c>
      <c r="V371">
        <f t="shared" si="89"/>
        <v>3.5880926295176079</v>
      </c>
      <c r="W371">
        <f t="shared" si="90"/>
        <v>8.3055217046987054E-2</v>
      </c>
      <c r="X371">
        <f t="shared" si="91"/>
        <v>3.7149918918916427</v>
      </c>
    </row>
    <row r="372" spans="2:24">
      <c r="B372">
        <v>361</v>
      </c>
      <c r="C372">
        <f t="shared" si="83"/>
        <v>0.72199999999999998</v>
      </c>
      <c r="D372">
        <f t="shared" si="85"/>
        <v>0.7436647124719975</v>
      </c>
      <c r="E372">
        <f t="shared" si="86"/>
        <v>-2.94</v>
      </c>
      <c r="F372">
        <f t="shared" si="92"/>
        <v>8.4712367804442916</v>
      </c>
      <c r="G372">
        <f t="shared" si="93"/>
        <v>5.5312367804442921</v>
      </c>
      <c r="H372">
        <f t="shared" si="87"/>
        <v>18.437455934814309</v>
      </c>
      <c r="I372">
        <f t="shared" si="94"/>
        <v>0.78053962434162616</v>
      </c>
      <c r="J372">
        <f t="shared" si="95"/>
        <v>1.5242043368136236E-3</v>
      </c>
      <c r="K372">
        <f t="shared" si="96"/>
        <v>-1.3455994737076156</v>
      </c>
      <c r="L372">
        <f t="shared" si="84"/>
        <v>1.3455994737076156</v>
      </c>
      <c r="U372">
        <f t="shared" si="88"/>
        <v>4.8325206077279893E-2</v>
      </c>
      <c r="V372">
        <f t="shared" si="89"/>
        <v>3.5751923496729821</v>
      </c>
      <c r="W372">
        <f t="shared" si="90"/>
        <v>9.1386315775105031E-2</v>
      </c>
      <c r="X372">
        <f t="shared" si="91"/>
        <v>3.7149038715253671</v>
      </c>
    </row>
    <row r="373" spans="2:24">
      <c r="B373">
        <v>362</v>
      </c>
      <c r="C373">
        <f t="shared" si="83"/>
        <v>0.72399999999999998</v>
      </c>
      <c r="D373">
        <f t="shared" si="85"/>
        <v>0.78007130056702112</v>
      </c>
      <c r="E373">
        <f t="shared" si="86"/>
        <v>-2.94</v>
      </c>
      <c r="F373">
        <f t="shared" si="92"/>
        <v>8.4559947370761552</v>
      </c>
      <c r="G373">
        <f t="shared" si="93"/>
        <v>5.5159947370761557</v>
      </c>
      <c r="H373">
        <f t="shared" si="87"/>
        <v>18.386649123587187</v>
      </c>
      <c r="I373">
        <f t="shared" si="94"/>
        <v>0.81684459881419547</v>
      </c>
      <c r="J373">
        <f t="shared" si="95"/>
        <v>1.5969158993812166E-3</v>
      </c>
      <c r="K373">
        <f t="shared" si="96"/>
        <v>-1.3440025578082344</v>
      </c>
      <c r="L373">
        <f t="shared" si="84"/>
        <v>1.3440025578082344</v>
      </c>
      <c r="U373">
        <f t="shared" si="88"/>
        <v>5.3020138821460498E-2</v>
      </c>
      <c r="V373">
        <f t="shared" si="89"/>
        <v>3.56170158793421</v>
      </c>
      <c r="W373">
        <f t="shared" si="90"/>
        <v>0.1000852647917886</v>
      </c>
      <c r="X373">
        <f t="shared" si="91"/>
        <v>3.7148069915474591</v>
      </c>
    </row>
    <row r="374" spans="2:24">
      <c r="B374">
        <v>363</v>
      </c>
      <c r="C374">
        <f t="shared" si="83"/>
        <v>0.72599999999999998</v>
      </c>
      <c r="D374">
        <f t="shared" si="85"/>
        <v>0.81635449205490696</v>
      </c>
      <c r="E374">
        <f t="shared" si="86"/>
        <v>-2.94</v>
      </c>
      <c r="F374">
        <f t="shared" si="92"/>
        <v>8.440025578082345</v>
      </c>
      <c r="G374">
        <f t="shared" si="93"/>
        <v>5.5000255780823455</v>
      </c>
      <c r="H374">
        <f t="shared" si="87"/>
        <v>18.333418593607821</v>
      </c>
      <c r="I374">
        <f t="shared" si="94"/>
        <v>0.85302132924212259</v>
      </c>
      <c r="J374">
        <f t="shared" si="95"/>
        <v>1.6693758212970296E-3</v>
      </c>
      <c r="K374">
        <f t="shared" si="96"/>
        <v>-1.3423331819869373</v>
      </c>
      <c r="L374">
        <f t="shared" si="84"/>
        <v>1.3423331819869373</v>
      </c>
      <c r="U374">
        <f t="shared" si="88"/>
        <v>5.7928103736074009E-2</v>
      </c>
      <c r="V374">
        <f t="shared" si="89"/>
        <v>3.547625947381194</v>
      </c>
      <c r="W374">
        <f t="shared" si="90"/>
        <v>0.10914680822129966</v>
      </c>
      <c r="X374">
        <f t="shared" si="91"/>
        <v>3.7147008593385675</v>
      </c>
    </row>
    <row r="375" spans="2:24">
      <c r="B375">
        <v>364</v>
      </c>
      <c r="C375">
        <f t="shared" si="83"/>
        <v>0.72799999999999998</v>
      </c>
      <c r="D375">
        <f t="shared" si="85"/>
        <v>0.85250951644457729</v>
      </c>
      <c r="E375">
        <f t="shared" si="86"/>
        <v>-2.94</v>
      </c>
      <c r="F375">
        <f t="shared" si="92"/>
        <v>8.4233318198693734</v>
      </c>
      <c r="G375">
        <f t="shared" si="93"/>
        <v>5.4833318198693739</v>
      </c>
      <c r="H375">
        <f t="shared" si="87"/>
        <v>18.277772732897915</v>
      </c>
      <c r="I375">
        <f t="shared" si="94"/>
        <v>0.88906506191037316</v>
      </c>
      <c r="J375">
        <f t="shared" si="95"/>
        <v>1.7415745783549504E-3</v>
      </c>
      <c r="K375">
        <f t="shared" si="96"/>
        <v>-1.3405916074085824</v>
      </c>
      <c r="L375">
        <f t="shared" si="84"/>
        <v>1.3405916074085824</v>
      </c>
      <c r="U375">
        <f t="shared" si="88"/>
        <v>6.3048332996437376E-2</v>
      </c>
      <c r="V375">
        <f t="shared" si="89"/>
        <v>3.5329712522287213</v>
      </c>
      <c r="W375">
        <f t="shared" si="90"/>
        <v>0.11856550264645434</v>
      </c>
      <c r="X375">
        <f t="shared" si="91"/>
        <v>3.7145850878716131</v>
      </c>
    </row>
    <row r="376" spans="2:24">
      <c r="B376">
        <v>365</v>
      </c>
      <c r="C376">
        <f t="shared" si="83"/>
        <v>0.73</v>
      </c>
      <c r="D376">
        <f t="shared" si="85"/>
        <v>0.88853162287322685</v>
      </c>
      <c r="E376">
        <f t="shared" si="86"/>
        <v>-2.94</v>
      </c>
      <c r="F376">
        <f t="shared" si="92"/>
        <v>8.4059160740858232</v>
      </c>
      <c r="G376">
        <f t="shared" si="93"/>
        <v>5.4659160740858237</v>
      </c>
      <c r="H376">
        <f t="shared" si="87"/>
        <v>18.219720246952747</v>
      </c>
      <c r="I376">
        <f t="shared" si="94"/>
        <v>0.92497106336713231</v>
      </c>
      <c r="J376">
        <f t="shared" si="95"/>
        <v>1.8135026862403593E-3</v>
      </c>
      <c r="K376">
        <f t="shared" si="96"/>
        <v>-1.3387781047223422</v>
      </c>
      <c r="L376">
        <f t="shared" si="84"/>
        <v>1.3387781047223422</v>
      </c>
      <c r="U376">
        <f t="shared" si="88"/>
        <v>6.8380030893983729E-2</v>
      </c>
      <c r="V376">
        <f t="shared" si="89"/>
        <v>3.5177435448080221</v>
      </c>
      <c r="W376">
        <f t="shared" si="90"/>
        <v>0.12833572020997852</v>
      </c>
      <c r="X376">
        <f t="shared" si="91"/>
        <v>3.7144592959119844</v>
      </c>
    </row>
    <row r="377" spans="2:24">
      <c r="B377">
        <v>366</v>
      </c>
      <c r="C377">
        <f t="shared" si="83"/>
        <v>0.73199999999999998</v>
      </c>
      <c r="D377">
        <f t="shared" si="85"/>
        <v>0.92441608072911197</v>
      </c>
      <c r="E377">
        <f t="shared" si="86"/>
        <v>-2.94</v>
      </c>
      <c r="F377">
        <f t="shared" si="92"/>
        <v>8.387781047223422</v>
      </c>
      <c r="G377">
        <f t="shared" si="93"/>
        <v>5.4477810472234225</v>
      </c>
      <c r="H377">
        <f t="shared" si="87"/>
        <v>18.159270157411409</v>
      </c>
      <c r="I377">
        <f t="shared" si="94"/>
        <v>0.96073462104393481</v>
      </c>
      <c r="J377">
        <f t="shared" si="95"/>
        <v>1.8851507017730467E-3</v>
      </c>
      <c r="K377">
        <f t="shared" si="96"/>
        <v>-1.3368929540205692</v>
      </c>
      <c r="L377">
        <f t="shared" si="84"/>
        <v>1.3368929540205692</v>
      </c>
      <c r="U377">
        <f t="shared" si="88"/>
        <v>7.392237395719628E-2</v>
      </c>
      <c r="V377">
        <f t="shared" si="89"/>
        <v>3.501949082446373</v>
      </c>
      <c r="W377">
        <f t="shared" si="90"/>
        <v>0.13845165181086497</v>
      </c>
      <c r="X377">
        <f t="shared" si="91"/>
        <v>3.7143231082144346</v>
      </c>
    </row>
    <row r="378" spans="2:24">
      <c r="B378">
        <v>367</v>
      </c>
      <c r="C378">
        <f t="shared" si="83"/>
        <v>0.73399999999999999</v>
      </c>
      <c r="D378">
        <f t="shared" si="85"/>
        <v>0.96015818027130839</v>
      </c>
      <c r="E378">
        <f t="shared" si="86"/>
        <v>-2.94</v>
      </c>
      <c r="F378">
        <f t="shared" si="92"/>
        <v>8.3689295402056914</v>
      </c>
      <c r="G378">
        <f t="shared" si="93"/>
        <v>5.4289295402056919</v>
      </c>
      <c r="H378">
        <f t="shared" si="87"/>
        <v>18.09643180068564</v>
      </c>
      <c r="I378">
        <f t="shared" si="94"/>
        <v>0.9963510438726797</v>
      </c>
      <c r="J378">
        <f t="shared" si="95"/>
        <v>1.956509224143988E-3</v>
      </c>
      <c r="K378">
        <f t="shared" si="96"/>
        <v>-1.3349364447964251</v>
      </c>
      <c r="L378">
        <f t="shared" si="84"/>
        <v>1.3349364447964251</v>
      </c>
      <c r="U378">
        <f t="shared" si="88"/>
        <v>7.9674511076179733E-2</v>
      </c>
      <c r="V378">
        <f t="shared" si="89"/>
        <v>3.4855943342464695</v>
      </c>
      <c r="W378">
        <f t="shared" si="90"/>
        <v>0.14890731039392677</v>
      </c>
      <c r="X378">
        <f t="shared" si="91"/>
        <v>3.7141761557165762</v>
      </c>
    </row>
    <row r="379" spans="2:24">
      <c r="B379">
        <v>368</v>
      </c>
      <c r="C379">
        <f t="shared" si="83"/>
        <v>0.73599999999999999</v>
      </c>
      <c r="D379">
        <f t="shared" si="85"/>
        <v>0.99575323324635601</v>
      </c>
      <c r="E379">
        <f t="shared" si="86"/>
        <v>-2.94</v>
      </c>
      <c r="F379">
        <f t="shared" si="92"/>
        <v>8.3493644479642519</v>
      </c>
      <c r="G379">
        <f t="shared" si="93"/>
        <v>5.4093644479642524</v>
      </c>
      <c r="H379">
        <f t="shared" si="87"/>
        <v>18.031214826547508</v>
      </c>
      <c r="I379">
        <f t="shared" si="94"/>
        <v>1.031815662899451</v>
      </c>
      <c r="J379">
        <f t="shared" si="95"/>
        <v>2.0275688961458073E-3</v>
      </c>
      <c r="K379">
        <f t="shared" si="96"/>
        <v>-1.3329088759002794</v>
      </c>
      <c r="L379">
        <f t="shared" si="84"/>
        <v>1.3329088759002794</v>
      </c>
      <c r="U379">
        <f t="shared" si="88"/>
        <v>8.5635563630848233E-2</v>
      </c>
      <c r="V379">
        <f t="shared" si="89"/>
        <v>3.4686859777673353</v>
      </c>
      <c r="W379">
        <f t="shared" si="90"/>
        <v>0.15969653433069503</v>
      </c>
      <c r="X379">
        <f t="shared" si="91"/>
        <v>3.7140180757288785</v>
      </c>
    </row>
    <row r="380" spans="2:24">
      <c r="B380">
        <v>369</v>
      </c>
      <c r="C380">
        <f t="shared" si="83"/>
        <v>0.73799999999999999</v>
      </c>
      <c r="D380">
        <f t="shared" si="85"/>
        <v>1.0311965735017112</v>
      </c>
      <c r="E380">
        <f t="shared" si="86"/>
        <v>-2.94</v>
      </c>
      <c r="F380">
        <f t="shared" si="92"/>
        <v>8.3290887590027936</v>
      </c>
      <c r="G380">
        <f t="shared" si="93"/>
        <v>5.389088759002794</v>
      </c>
      <c r="H380">
        <f t="shared" si="87"/>
        <v>17.963629196675981</v>
      </c>
      <c r="I380">
        <f t="shared" si="94"/>
        <v>1.0671238318950631</v>
      </c>
      <c r="J380">
        <f t="shared" si="95"/>
        <v>2.0983204053967746E-3</v>
      </c>
      <c r="K380">
        <f t="shared" si="96"/>
        <v>-1.3308105554948826</v>
      </c>
      <c r="L380">
        <f t="shared" si="84"/>
        <v>1.3308105554948826</v>
      </c>
      <c r="U380">
        <f t="shared" si="88"/>
        <v>9.1804625622714867E-2</v>
      </c>
      <c r="V380">
        <f t="shared" si="89"/>
        <v>3.4512308956085769</v>
      </c>
      <c r="W380">
        <f t="shared" si="90"/>
        <v>0.17081299088976043</v>
      </c>
      <c r="X380">
        <f t="shared" si="91"/>
        <v>3.7138485121210518</v>
      </c>
    </row>
    <row r="381" spans="2:24">
      <c r="B381">
        <v>370</v>
      </c>
      <c r="C381">
        <f t="shared" si="83"/>
        <v>0.74</v>
      </c>
      <c r="D381">
        <f t="shared" si="85"/>
        <v>1.0664835575959259</v>
      </c>
      <c r="E381">
        <f t="shared" si="86"/>
        <v>-2.94</v>
      </c>
      <c r="F381">
        <f t="shared" si="92"/>
        <v>8.3081055549488259</v>
      </c>
      <c r="G381">
        <f t="shared" si="93"/>
        <v>5.3681055549488264</v>
      </c>
      <c r="H381">
        <f t="shared" si="87"/>
        <v>17.893685183162756</v>
      </c>
      <c r="I381">
        <f t="shared" si="94"/>
        <v>1.1022709279622513</v>
      </c>
      <c r="J381">
        <f t="shared" si="95"/>
        <v>2.1687544855581776E-3</v>
      </c>
      <c r="K381">
        <f t="shared" si="96"/>
        <v>-1.3286418010093244</v>
      </c>
      <c r="L381">
        <f t="shared" si="84"/>
        <v>1.3286418010093244</v>
      </c>
      <c r="U381">
        <f t="shared" si="88"/>
        <v>9.8180763810255964E-2</v>
      </c>
      <c r="V381">
        <f t="shared" si="89"/>
        <v>3.4332361718998836</v>
      </c>
      <c r="W381">
        <f t="shared" si="90"/>
        <v>0.18225017979461441</v>
      </c>
      <c r="X381">
        <f t="shared" si="91"/>
        <v>3.7136671155047543</v>
      </c>
    </row>
    <row r="382" spans="2:24">
      <c r="B382">
        <v>371</v>
      </c>
      <c r="C382">
        <f t="shared" si="83"/>
        <v>0.74199999999999999</v>
      </c>
      <c r="D382">
        <f t="shared" si="85"/>
        <v>1.1016095654054741</v>
      </c>
      <c r="E382">
        <f t="shared" si="86"/>
        <v>-2.94</v>
      </c>
      <c r="F382">
        <f t="shared" si="92"/>
        <v>8.286418010093243</v>
      </c>
      <c r="G382">
        <f t="shared" si="93"/>
        <v>5.3464180100932435</v>
      </c>
      <c r="H382">
        <f t="shared" si="87"/>
        <v>17.821393366977478</v>
      </c>
      <c r="I382">
        <f t="shared" si="94"/>
        <v>1.1372523521394291</v>
      </c>
      <c r="J382">
        <f t="shared" si="95"/>
        <v>2.2388619175449033E-3</v>
      </c>
      <c r="K382">
        <f t="shared" si="96"/>
        <v>-1.3264029390917795</v>
      </c>
      <c r="L382">
        <f t="shared" si="84"/>
        <v>1.3264029390917795</v>
      </c>
      <c r="U382">
        <f t="shared" si="88"/>
        <v>0.10476301784783784</v>
      </c>
      <c r="V382">
        <f t="shared" si="89"/>
        <v>3.4147090886976574</v>
      </c>
      <c r="W382">
        <f t="shared" si="90"/>
        <v>0.19400143686699958</v>
      </c>
      <c r="X382">
        <f t="shared" si="91"/>
        <v>3.713473543412495</v>
      </c>
    </row>
    <row r="383" spans="2:24">
      <c r="B383">
        <v>372</v>
      </c>
      <c r="C383">
        <f t="shared" si="83"/>
        <v>0.74399999999999999</v>
      </c>
      <c r="D383">
        <f t="shared" si="85"/>
        <v>1.1365700007281454</v>
      </c>
      <c r="E383">
        <f t="shared" si="86"/>
        <v>-2.94</v>
      </c>
      <c r="F383">
        <f t="shared" si="92"/>
        <v>8.2640293909177949</v>
      </c>
      <c r="G383">
        <f t="shared" si="93"/>
        <v>5.3240293909177954</v>
      </c>
      <c r="H383">
        <f t="shared" si="87"/>
        <v>17.746764636392651</v>
      </c>
      <c r="I383">
        <f t="shared" si="94"/>
        <v>1.1720635300009308</v>
      </c>
      <c r="J383">
        <f t="shared" si="95"/>
        <v>2.3086335307290762E-3</v>
      </c>
      <c r="K383">
        <f t="shared" si="96"/>
        <v>-1.3240943055610503</v>
      </c>
      <c r="L383">
        <f t="shared" si="84"/>
        <v>1.3240943055610503</v>
      </c>
      <c r="U383">
        <f t="shared" si="88"/>
        <v>0.11155040042818165</v>
      </c>
      <c r="V383">
        <f t="shared" si="89"/>
        <v>3.395657122290749</v>
      </c>
      <c r="W383">
        <f t="shared" si="90"/>
        <v>0.20605993775373641</v>
      </c>
      <c r="X383">
        <f t="shared" si="91"/>
        <v>3.7132674604726668</v>
      </c>
    </row>
    <row r="384" spans="2:24">
      <c r="B384">
        <v>373</v>
      </c>
      <c r="C384">
        <f t="shared" si="83"/>
        <v>0.746</v>
      </c>
      <c r="D384">
        <f t="shared" si="85"/>
        <v>1.1713602918829302</v>
      </c>
      <c r="E384">
        <f t="shared" si="86"/>
        <v>-2.94</v>
      </c>
      <c r="F384">
        <f t="shared" si="92"/>
        <v>8.2409430556105043</v>
      </c>
      <c r="G384">
        <f t="shared" si="93"/>
        <v>5.3009430556105048</v>
      </c>
      <c r="H384">
        <f t="shared" si="87"/>
        <v>17.669810185368352</v>
      </c>
      <c r="I384">
        <f t="shared" si="94"/>
        <v>1.206699912253667</v>
      </c>
      <c r="J384">
        <f t="shared" si="95"/>
        <v>2.3780602041365974E-3</v>
      </c>
      <c r="K384">
        <f t="shared" si="96"/>
        <v>-1.3217162453569138</v>
      </c>
      <c r="L384">
        <f t="shared" si="84"/>
        <v>1.3217162453569138</v>
      </c>
      <c r="U384">
        <f t="shared" si="88"/>
        <v>0.11854189742834312</v>
      </c>
      <c r="V384">
        <f t="shared" si="89"/>
        <v>3.3760879394173187</v>
      </c>
      <c r="W384">
        <f t="shared" si="90"/>
        <v>0.21841870173495115</v>
      </c>
      <c r="X384">
        <f t="shared" si="91"/>
        <v>3.7130485385806131</v>
      </c>
    </row>
    <row r="385" spans="2:24">
      <c r="B385">
        <v>374</v>
      </c>
      <c r="C385">
        <f t="shared" si="83"/>
        <v>0.748</v>
      </c>
      <c r="D385">
        <f t="shared" si="85"/>
        <v>1.2059758923063149</v>
      </c>
      <c r="E385">
        <f t="shared" si="86"/>
        <v>-2.94</v>
      </c>
      <c r="F385">
        <f t="shared" si="92"/>
        <v>8.2171624535691379</v>
      </c>
      <c r="G385">
        <f t="shared" si="93"/>
        <v>5.2771624535691384</v>
      </c>
      <c r="H385">
        <f t="shared" si="87"/>
        <v>17.590541511897129</v>
      </c>
      <c r="I385">
        <f t="shared" si="94"/>
        <v>1.241156975330109</v>
      </c>
      <c r="J385">
        <f t="shared" si="95"/>
        <v>2.4471328676364244E-3</v>
      </c>
      <c r="K385">
        <f t="shared" si="96"/>
        <v>-1.3192691124892775</v>
      </c>
      <c r="L385">
        <f t="shared" si="84"/>
        <v>1.3192691124892775</v>
      </c>
      <c r="U385">
        <f t="shared" si="88"/>
        <v>0.12573646805919389</v>
      </c>
      <c r="V385">
        <f t="shared" si="89"/>
        <v>3.3560093933948423</v>
      </c>
      <c r="W385">
        <f t="shared" si="90"/>
        <v>0.23107059561158774</v>
      </c>
      <c r="X385">
        <f t="shared" si="91"/>
        <v>3.7128164570656241</v>
      </c>
    </row>
    <row r="386" spans="2:24">
      <c r="B386">
        <v>375</v>
      </c>
      <c r="C386">
        <f t="shared" si="83"/>
        <v>0.75</v>
      </c>
      <c r="D386">
        <f t="shared" si="85"/>
        <v>1.240412281144911</v>
      </c>
      <c r="E386">
        <f t="shared" si="86"/>
        <v>-2.94</v>
      </c>
      <c r="F386">
        <f t="shared" si="92"/>
        <v>8.1926911248927752</v>
      </c>
      <c r="G386">
        <f t="shared" si="93"/>
        <v>5.2526911248927757</v>
      </c>
      <c r="H386">
        <f t="shared" si="87"/>
        <v>17.508970416309253</v>
      </c>
      <c r="I386">
        <f t="shared" si="94"/>
        <v>1.2754302219775295</v>
      </c>
      <c r="J386">
        <f t="shared" si="95"/>
        <v>2.5158425031224403E-3</v>
      </c>
      <c r="K386">
        <f t="shared" si="96"/>
        <v>-1.3167532699861551</v>
      </c>
      <c r="L386">
        <f t="shared" si="84"/>
        <v>1.3167532699861551</v>
      </c>
      <c r="U386">
        <f t="shared" si="88"/>
        <v>0.13313304501837381</v>
      </c>
      <c r="V386">
        <f t="shared" si="89"/>
        <v>3.3354295201653854</v>
      </c>
      <c r="W386">
        <f t="shared" si="90"/>
        <v>0.24400833767004754</v>
      </c>
      <c r="X386">
        <f t="shared" si="91"/>
        <v>3.7125709028538068</v>
      </c>
    </row>
    <row r="387" spans="2:24">
      <c r="B387">
        <v>376</v>
      </c>
      <c r="C387">
        <f t="shared" si="83"/>
        <v>0.752</v>
      </c>
      <c r="D387">
        <f t="shared" si="85"/>
        <v>1.274664963844343</v>
      </c>
      <c r="E387">
        <f t="shared" si="86"/>
        <v>-2.94</v>
      </c>
      <c r="F387">
        <f t="shared" si="92"/>
        <v>8.1675326998615496</v>
      </c>
      <c r="G387">
        <f t="shared" si="93"/>
        <v>5.2275326998615501</v>
      </c>
      <c r="H387">
        <f t="shared" si="87"/>
        <v>17.425108999538502</v>
      </c>
      <c r="I387">
        <f t="shared" si="94"/>
        <v>1.3095151818434201</v>
      </c>
      <c r="J387">
        <f t="shared" si="95"/>
        <v>2.5841801456877632E-3</v>
      </c>
      <c r="K387">
        <f t="shared" si="96"/>
        <v>-1.3141690898404672</v>
      </c>
      <c r="L387">
        <f t="shared" si="84"/>
        <v>1.3141690898404672</v>
      </c>
      <c r="U387">
        <f t="shared" si="88"/>
        <v>0.14073053464669608</v>
      </c>
      <c r="V387">
        <f t="shared" si="89"/>
        <v>3.3143565342582737</v>
      </c>
      <c r="W387">
        <f t="shared" si="90"/>
        <v>0.25722450172176081</v>
      </c>
      <c r="X387">
        <f t="shared" si="91"/>
        <v>3.7123115706267309</v>
      </c>
    </row>
    <row r="388" spans="2:24">
      <c r="B388">
        <v>377</v>
      </c>
      <c r="C388">
        <f t="shared" si="83"/>
        <v>0.754</v>
      </c>
      <c r="D388">
        <f t="shared" si="85"/>
        <v>1.3087294727343139</v>
      </c>
      <c r="E388">
        <f t="shared" si="86"/>
        <v>-2.94</v>
      </c>
      <c r="F388">
        <f t="shared" si="92"/>
        <v>8.1416908984046721</v>
      </c>
      <c r="G388">
        <f t="shared" si="93"/>
        <v>5.2016908984046726</v>
      </c>
      <c r="H388">
        <f t="shared" si="87"/>
        <v>17.338969661348909</v>
      </c>
      <c r="I388">
        <f t="shared" si="94"/>
        <v>1.3434074120570119</v>
      </c>
      <c r="J388">
        <f t="shared" si="95"/>
        <v>2.6521368847913255E-3</v>
      </c>
      <c r="K388">
        <f t="shared" si="96"/>
        <v>-1.3115169529556758</v>
      </c>
      <c r="L388">
        <f t="shared" si="84"/>
        <v>1.3115169529556758</v>
      </c>
      <c r="U388">
        <f t="shared" si="88"/>
        <v>0.14852781708798271</v>
      </c>
      <c r="V388">
        <f t="shared" si="89"/>
        <v>3.2927988246723228</v>
      </c>
      <c r="W388">
        <f t="shared" si="90"/>
        <v>0.27071152121545766</v>
      </c>
      <c r="X388">
        <f t="shared" si="91"/>
        <v>3.7120381629757633</v>
      </c>
    </row>
    <row r="389" spans="2:24">
      <c r="B389">
        <v>378</v>
      </c>
      <c r="C389">
        <f t="shared" si="83"/>
        <v>0.75600000000000001</v>
      </c>
      <c r="D389">
        <f t="shared" si="85"/>
        <v>1.3426013676097777</v>
      </c>
      <c r="E389">
        <f t="shared" si="86"/>
        <v>-2.94</v>
      </c>
      <c r="F389">
        <f t="shared" si="92"/>
        <v>8.1151695295567592</v>
      </c>
      <c r="G389">
        <f t="shared" si="93"/>
        <v>5.1751695295567597</v>
      </c>
      <c r="H389">
        <f t="shared" si="87"/>
        <v>17.250565098522532</v>
      </c>
      <c r="I389">
        <f t="shared" si="94"/>
        <v>1.3771024978068227</v>
      </c>
      <c r="J389">
        <f t="shared" si="95"/>
        <v>2.7197038654166003E-3</v>
      </c>
      <c r="K389">
        <f t="shared" si="96"/>
        <v>-1.3087972490902593</v>
      </c>
      <c r="L389">
        <f t="shared" si="84"/>
        <v>1.3087972490902593</v>
      </c>
      <c r="U389">
        <f t="shared" si="88"/>
        <v>0.15652374645230732</v>
      </c>
      <c r="V389">
        <f t="shared" si="89"/>
        <v>3.2707649506798546</v>
      </c>
      <c r="W389">
        <f t="shared" si="90"/>
        <v>0.28446169341986849</v>
      </c>
      <c r="X389">
        <f t="shared" si="91"/>
        <v>3.7117503905520306</v>
      </c>
    </row>
    <row r="390" spans="2:24">
      <c r="B390">
        <v>379</v>
      </c>
      <c r="C390">
        <f t="shared" si="83"/>
        <v>0.75800000000000001</v>
      </c>
      <c r="D390">
        <f t="shared" si="85"/>
        <v>1.3762762363081384</v>
      </c>
      <c r="E390">
        <f t="shared" si="86"/>
        <v>-2.94</v>
      </c>
      <c r="F390">
        <f t="shared" si="92"/>
        <v>8.0879724909025938</v>
      </c>
      <c r="G390">
        <f t="shared" si="93"/>
        <v>5.1479724909025943</v>
      </c>
      <c r="H390">
        <f t="shared" si="87"/>
        <v>17.159908303008649</v>
      </c>
      <c r="I390">
        <f t="shared" si="94"/>
        <v>1.4105960529141557</v>
      </c>
      <c r="J390">
        <f t="shared" si="95"/>
        <v>2.7868722892222943E-3</v>
      </c>
      <c r="K390">
        <f t="shared" si="96"/>
        <v>-1.3060103768010369</v>
      </c>
      <c r="L390">
        <f t="shared" si="84"/>
        <v>1.3060103768010369</v>
      </c>
      <c r="U390">
        <f t="shared" si="88"/>
        <v>0.16471715098262107</v>
      </c>
      <c r="V390">
        <f t="shared" si="89"/>
        <v>3.2482636375547473</v>
      </c>
      <c r="W390">
        <f t="shared" si="90"/>
        <v>0.29846718367454933</v>
      </c>
      <c r="X390">
        <f t="shared" si="91"/>
        <v>3.7114479722119178</v>
      </c>
    </row>
    <row r="391" spans="2:24">
      <c r="B391">
        <v>380</v>
      </c>
      <c r="C391">
        <f t="shared" si="83"/>
        <v>0.76</v>
      </c>
      <c r="D391">
        <f t="shared" si="85"/>
        <v>1.4097496952824071</v>
      </c>
      <c r="E391">
        <f t="shared" si="86"/>
        <v>-2.94</v>
      </c>
      <c r="F391">
        <f t="shared" si="92"/>
        <v>8.0601037680103698</v>
      </c>
      <c r="G391">
        <f t="shared" si="93"/>
        <v>5.1201037680103703</v>
      </c>
      <c r="H391">
        <f t="shared" si="87"/>
        <v>17.06701256003457</v>
      </c>
      <c r="I391">
        <f t="shared" si="94"/>
        <v>1.4438837204024764</v>
      </c>
      <c r="J391">
        <f t="shared" si="95"/>
        <v>2.8536334156848836E-3</v>
      </c>
      <c r="K391">
        <f t="shared" si="96"/>
        <v>-1.3031567433853521</v>
      </c>
      <c r="L391">
        <f t="shared" si="84"/>
        <v>1.3031567433853521</v>
      </c>
      <c r="U391">
        <f t="shared" si="88"/>
        <v>0.17310683322473436</v>
      </c>
      <c r="V391">
        <f t="shared" si="89"/>
        <v>3.2253037722268219</v>
      </c>
      <c r="W391">
        <f t="shared" si="90"/>
        <v>0.31272002970649443</v>
      </c>
      <c r="X391">
        <f t="shared" si="91"/>
        <v>3.7111306351580504</v>
      </c>
    </row>
    <row r="392" spans="2:24">
      <c r="B392">
        <v>381</v>
      </c>
      <c r="C392">
        <f t="shared" si="83"/>
        <v>0.76200000000000001</v>
      </c>
      <c r="D392">
        <f t="shared" si="85"/>
        <v>1.4430173901702348</v>
      </c>
      <c r="E392">
        <f t="shared" si="86"/>
        <v>-2.94</v>
      </c>
      <c r="F392">
        <f t="shared" si="92"/>
        <v>8.031567433853521</v>
      </c>
      <c r="G392">
        <f t="shared" si="93"/>
        <v>5.0915674338535215</v>
      </c>
      <c r="H392">
        <f t="shared" si="87"/>
        <v>16.971891446178407</v>
      </c>
      <c r="I392">
        <f t="shared" si="94"/>
        <v>1.4769611730625916</v>
      </c>
      <c r="J392">
        <f t="shared" si="95"/>
        <v>2.9199785632328264E-3</v>
      </c>
      <c r="K392">
        <f t="shared" si="96"/>
        <v>-1.3002367648221194</v>
      </c>
      <c r="L392">
        <f t="shared" si="84"/>
        <v>1.3002367648221194</v>
      </c>
      <c r="U392">
        <f t="shared" si="88"/>
        <v>0.18169157020063872</v>
      </c>
      <c r="V392">
        <f t="shared" si="89"/>
        <v>3.2018943988648596</v>
      </c>
      <c r="W392">
        <f t="shared" si="90"/>
        <v>0.32721214601016396</v>
      </c>
      <c r="X392">
        <f t="shared" si="91"/>
        <v>3.7107981150756619</v>
      </c>
    </row>
    <row r="393" spans="2:24">
      <c r="B393">
        <v>382</v>
      </c>
      <c r="C393">
        <f t="shared" si="83"/>
        <v>0.76400000000000001</v>
      </c>
      <c r="D393">
        <f t="shared" si="85"/>
        <v>1.4760749963587538</v>
      </c>
      <c r="E393">
        <f t="shared" si="86"/>
        <v>-2.94</v>
      </c>
      <c r="F393">
        <f t="shared" si="92"/>
        <v>8.0023676482211936</v>
      </c>
      <c r="G393">
        <f t="shared" si="93"/>
        <v>5.0623676482211941</v>
      </c>
      <c r="H393">
        <f t="shared" si="87"/>
        <v>16.87455882740398</v>
      </c>
      <c r="I393">
        <f t="shared" si="94"/>
        <v>1.5098241140135618</v>
      </c>
      <c r="J393">
        <f t="shared" si="95"/>
        <v>2.9858991103723156E-3</v>
      </c>
      <c r="K393">
        <f t="shared" si="96"/>
        <v>-1.297250865711747</v>
      </c>
      <c r="L393">
        <f t="shared" si="84"/>
        <v>1.297250865711747</v>
      </c>
      <c r="U393">
        <f t="shared" si="88"/>
        <v>0.19047011358513358</v>
      </c>
      <c r="V393">
        <f t="shared" si="89"/>
        <v>3.1780447143906496</v>
      </c>
      <c r="W393">
        <f t="shared" si="90"/>
        <v>0.34193532828852552</v>
      </c>
      <c r="X393">
        <f t="shared" si="91"/>
        <v>3.7104501562643089</v>
      </c>
    </row>
    <row r="394" spans="2:24">
      <c r="B394">
        <v>383</v>
      </c>
      <c r="C394">
        <f t="shared" si="83"/>
        <v>0.76600000000000001</v>
      </c>
      <c r="D394">
        <f t="shared" si="85"/>
        <v>1.5089182195451536</v>
      </c>
      <c r="E394">
        <f t="shared" si="86"/>
        <v>-2.94</v>
      </c>
      <c r="F394">
        <f t="shared" si="92"/>
        <v>7.9725086571174693</v>
      </c>
      <c r="G394">
        <f t="shared" si="93"/>
        <v>5.0325086571174698</v>
      </c>
      <c r="H394">
        <f t="shared" si="87"/>
        <v>16.775028857058235</v>
      </c>
      <c r="I394">
        <f t="shared" si="94"/>
        <v>1.5424682772592702</v>
      </c>
      <c r="J394">
        <f t="shared" si="95"/>
        <v>3.0513864968044237E-3</v>
      </c>
      <c r="K394">
        <f t="shared" si="96"/>
        <v>-1.2941994792149425</v>
      </c>
      <c r="L394">
        <f t="shared" si="84"/>
        <v>1.2941994792149425</v>
      </c>
      <c r="U394">
        <f t="shared" si="88"/>
        <v>0.19944118988573872</v>
      </c>
      <c r="V394">
        <f t="shared" si="89"/>
        <v>3.1537640639264293</v>
      </c>
      <c r="W394">
        <f t="shared" si="90"/>
        <v>0.35688125795267706</v>
      </c>
      <c r="X394">
        <f t="shared" si="91"/>
        <v>3.7100865117648452</v>
      </c>
    </row>
    <row r="395" spans="2:24">
      <c r="B395">
        <v>384</v>
      </c>
      <c r="C395">
        <f t="shared" si="83"/>
        <v>0.76800000000000002</v>
      </c>
      <c r="D395">
        <f t="shared" si="85"/>
        <v>1.5415427962929145</v>
      </c>
      <c r="E395">
        <f t="shared" si="86"/>
        <v>-2.94</v>
      </c>
      <c r="F395">
        <f t="shared" si="92"/>
        <v>7.9419947921494245</v>
      </c>
      <c r="G395">
        <f t="shared" si="93"/>
        <v>5.001994792149425</v>
      </c>
      <c r="H395">
        <f t="shared" si="87"/>
        <v>16.673315973831418</v>
      </c>
      <c r="I395">
        <f t="shared" si="94"/>
        <v>1.5748894282405772</v>
      </c>
      <c r="J395">
        <f t="shared" si="95"/>
        <v>3.1164322245334918E-3</v>
      </c>
      <c r="K395">
        <f t="shared" si="96"/>
        <v>-1.2910830469904091</v>
      </c>
      <c r="L395">
        <f t="shared" si="84"/>
        <v>1.2910830469904091</v>
      </c>
      <c r="U395">
        <f t="shared" si="88"/>
        <v>0.20860350062586691</v>
      </c>
      <c r="V395">
        <f t="shared" si="89"/>
        <v>3.1290619361781493</v>
      </c>
      <c r="W395">
        <f t="shared" si="90"/>
        <v>0.37204150667758978</v>
      </c>
      <c r="X395">
        <f t="shared" si="91"/>
        <v>3.7097069434816063</v>
      </c>
    </row>
    <row r="396" spans="2:24">
      <c r="B396">
        <v>385</v>
      </c>
      <c r="C396">
        <f t="shared" ref="C396:C459" si="97">B396*$C$4</f>
        <v>0.77</v>
      </c>
      <c r="D396">
        <f t="shared" si="85"/>
        <v>1.5739444945836327</v>
      </c>
      <c r="E396">
        <f t="shared" si="86"/>
        <v>-2.94</v>
      </c>
      <c r="F396">
        <f t="shared" si="92"/>
        <v>7.9108304699040914</v>
      </c>
      <c r="G396">
        <f t="shared" si="93"/>
        <v>4.9708304699040919</v>
      </c>
      <c r="H396">
        <f t="shared" si="87"/>
        <v>16.569434899680306</v>
      </c>
      <c r="I396">
        <f t="shared" si="94"/>
        <v>1.6070833643829934</v>
      </c>
      <c r="J396">
        <f t="shared" si="95"/>
        <v>3.181027858966626E-3</v>
      </c>
      <c r="K396">
        <f t="shared" si="96"/>
        <v>-1.2879020191314425</v>
      </c>
      <c r="L396">
        <f t="shared" ref="L396:L459" si="98">-K396</f>
        <v>1.2879020191314425</v>
      </c>
      <c r="U396">
        <f t="shared" si="88"/>
        <v>0.21795572253122861</v>
      </c>
      <c r="V396">
        <f t="shared" si="89"/>
        <v>3.1039479587570202</v>
      </c>
      <c r="W396">
        <f t="shared" si="90"/>
        <v>0.38740754101148417</v>
      </c>
      <c r="X396">
        <f t="shared" si="91"/>
        <v>3.7093112222997329</v>
      </c>
    </row>
    <row r="397" spans="2:24">
      <c r="B397">
        <v>386</v>
      </c>
      <c r="C397">
        <f t="shared" si="97"/>
        <v>0.77200000000000002</v>
      </c>
      <c r="D397">
        <f t="shared" ref="D397:D460" si="99">I396*(1-$C$8/100*$C$4)</f>
        <v>1.6061191143643636</v>
      </c>
      <c r="E397">
        <f t="shared" ref="E397:E460" si="100">$C$7*-9.8</f>
        <v>-2.94</v>
      </c>
      <c r="F397">
        <f t="shared" si="92"/>
        <v>7.8790201913144253</v>
      </c>
      <c r="G397">
        <f t="shared" si="93"/>
        <v>4.9390201913144249</v>
      </c>
      <c r="H397">
        <f t="shared" ref="H397:H460" si="101">G397/$C$7</f>
        <v>16.463400637714752</v>
      </c>
      <c r="I397">
        <f t="shared" si="94"/>
        <v>1.6390459156397932</v>
      </c>
      <c r="J397">
        <f t="shared" si="95"/>
        <v>3.2451650300041571E-3</v>
      </c>
      <c r="K397">
        <f t="shared" si="96"/>
        <v>-1.2846568541014385</v>
      </c>
      <c r="L397">
        <f t="shared" si="98"/>
        <v>1.2846568541014385</v>
      </c>
      <c r="U397">
        <f t="shared" si="88"/>
        <v>0.22749650771944052</v>
      </c>
      <c r="V397">
        <f t="shared" si="89"/>
        <v>3.0784318934418304</v>
      </c>
      <c r="W397">
        <f t="shared" si="90"/>
        <v>0.4029707270363232</v>
      </c>
      <c r="X397">
        <f t="shared" si="91"/>
        <v>3.7088991281975945</v>
      </c>
    </row>
    <row r="398" spans="2:24">
      <c r="B398">
        <v>387</v>
      </c>
      <c r="C398">
        <f t="shared" si="97"/>
        <v>0.77400000000000002</v>
      </c>
      <c r="D398">
        <f t="shared" si="99"/>
        <v>1.6380624880904093</v>
      </c>
      <c r="E398">
        <f t="shared" si="100"/>
        <v>-2.94</v>
      </c>
      <c r="F398">
        <f t="shared" si="92"/>
        <v>7.8465685410143848</v>
      </c>
      <c r="G398">
        <f t="shared" si="93"/>
        <v>4.9065685410143853</v>
      </c>
      <c r="H398">
        <f t="shared" si="101"/>
        <v>16.355228470047951</v>
      </c>
      <c r="I398">
        <f t="shared" si="94"/>
        <v>1.6707729450305053</v>
      </c>
      <c r="J398">
        <f t="shared" si="95"/>
        <v>3.3088354331209146E-3</v>
      </c>
      <c r="K398">
        <f t="shared" si="96"/>
        <v>-1.2813480186683175</v>
      </c>
      <c r="L398">
        <f t="shared" si="98"/>
        <v>1.2813480186683175</v>
      </c>
      <c r="U398">
        <f t="shared" si="88"/>
        <v>0.23722448389281625</v>
      </c>
      <c r="V398">
        <f t="shared" si="89"/>
        <v>3.0525236313845272</v>
      </c>
      <c r="W398">
        <f t="shared" si="90"/>
        <v>0.41872233507688617</v>
      </c>
      <c r="X398">
        <f t="shared" si="91"/>
        <v>3.7084704503542296</v>
      </c>
    </row>
    <row r="399" spans="2:24">
      <c r="B399">
        <v>388</v>
      </c>
      <c r="C399">
        <f t="shared" si="97"/>
        <v>0.77600000000000002</v>
      </c>
      <c r="D399">
        <f t="shared" si="99"/>
        <v>1.669770481263487</v>
      </c>
      <c r="E399">
        <f t="shared" si="100"/>
        <v>-2.94</v>
      </c>
      <c r="F399">
        <f t="shared" si="92"/>
        <v>7.8134801866831749</v>
      </c>
      <c r="G399">
        <f t="shared" si="93"/>
        <v>4.8734801866831745</v>
      </c>
      <c r="H399">
        <f t="shared" si="101"/>
        <v>16.244933955610584</v>
      </c>
      <c r="I399">
        <f t="shared" si="94"/>
        <v>1.7022603491747081</v>
      </c>
      <c r="J399">
        <f t="shared" si="95"/>
        <v>3.3720308304381955E-3</v>
      </c>
      <c r="K399">
        <f t="shared" si="96"/>
        <v>-1.2779759878378794</v>
      </c>
      <c r="L399">
        <f t="shared" si="98"/>
        <v>1.2779759878378794</v>
      </c>
      <c r="U399">
        <f t="shared" si="88"/>
        <v>0.24713825453430435</v>
      </c>
      <c r="V399">
        <f t="shared" si="89"/>
        <v>3.0262331882616209</v>
      </c>
      <c r="W399">
        <f t="shared" si="90"/>
        <v>0.43465354445585991</v>
      </c>
      <c r="X399">
        <f t="shared" si="91"/>
        <v>3.7080249872517852</v>
      </c>
    </row>
    <row r="400" spans="2:24">
      <c r="B400">
        <v>389</v>
      </c>
      <c r="C400">
        <f t="shared" si="97"/>
        <v>0.77800000000000002</v>
      </c>
      <c r="D400">
        <f t="shared" si="99"/>
        <v>1.7012389929652032</v>
      </c>
      <c r="E400">
        <f t="shared" si="100"/>
        <v>-2.94</v>
      </c>
      <c r="F400">
        <f t="shared" si="92"/>
        <v>7.779759878378794</v>
      </c>
      <c r="G400">
        <f t="shared" si="93"/>
        <v>4.8397598783787945</v>
      </c>
      <c r="H400">
        <f t="shared" si="101"/>
        <v>16.132532927929315</v>
      </c>
      <c r="I400">
        <f t="shared" si="94"/>
        <v>1.7335040588210617</v>
      </c>
      <c r="J400">
        <f t="shared" si="95"/>
        <v>3.434743051786265E-3</v>
      </c>
      <c r="K400">
        <f t="shared" si="96"/>
        <v>-1.2745412447860931</v>
      </c>
      <c r="L400">
        <f t="shared" si="98"/>
        <v>1.2745412447860931</v>
      </c>
      <c r="U400">
        <f t="shared" si="88"/>
        <v>0.25723639910655594</v>
      </c>
      <c r="V400">
        <f t="shared" si="89"/>
        <v>2.9995706993739528</v>
      </c>
      <c r="W400">
        <f t="shared" si="90"/>
        <v>0.45075544829236425</v>
      </c>
      <c r="X400">
        <f t="shared" si="91"/>
        <v>3.707562546772873</v>
      </c>
    </row>
    <row r="401" spans="2:24">
      <c r="B401">
        <v>390</v>
      </c>
      <c r="C401">
        <f t="shared" si="97"/>
        <v>0.78</v>
      </c>
      <c r="D401">
        <f t="shared" si="99"/>
        <v>1.7324639563857691</v>
      </c>
      <c r="E401">
        <f t="shared" si="100"/>
        <v>-2.94</v>
      </c>
      <c r="F401">
        <f t="shared" si="92"/>
        <v>7.7454124478609305</v>
      </c>
      <c r="G401">
        <f t="shared" si="93"/>
        <v>4.805412447860931</v>
      </c>
      <c r="H401">
        <f t="shared" si="101"/>
        <v>16.01804149286977</v>
      </c>
      <c r="I401">
        <f t="shared" si="94"/>
        <v>1.7645000393715087</v>
      </c>
      <c r="J401">
        <f t="shared" si="95"/>
        <v>3.4969639957572779E-3</v>
      </c>
      <c r="K401">
        <f t="shared" si="96"/>
        <v>-1.2710442807903357</v>
      </c>
      <c r="L401">
        <f t="shared" si="98"/>
        <v>1.2710442807903357</v>
      </c>
      <c r="U401">
        <f t="shared" si="88"/>
        <v>0.26751747325408265</v>
      </c>
      <c r="V401">
        <f t="shared" si="89"/>
        <v>2.9725464146974301</v>
      </c>
      <c r="W401">
        <f t="shared" si="90"/>
        <v>0.46701905834130836</v>
      </c>
      <c r="X401">
        <f t="shared" si="91"/>
        <v>3.7070829462928212</v>
      </c>
    </row>
    <row r="402" spans="2:24">
      <c r="B402">
        <v>391</v>
      </c>
      <c r="C402">
        <f t="shared" si="97"/>
        <v>0.78200000000000003</v>
      </c>
      <c r="D402">
        <f t="shared" si="99"/>
        <v>1.7634413393478856</v>
      </c>
      <c r="E402">
        <f t="shared" si="100"/>
        <v>-2.94</v>
      </c>
      <c r="F402">
        <f t="shared" si="92"/>
        <v>7.7104428079033571</v>
      </c>
      <c r="G402">
        <f t="shared" si="93"/>
        <v>4.7704428079033576</v>
      </c>
      <c r="H402">
        <f t="shared" si="101"/>
        <v>15.901476026344525</v>
      </c>
      <c r="I402">
        <f t="shared" si="94"/>
        <v>1.7952442914005746</v>
      </c>
      <c r="J402">
        <f t="shared" si="95"/>
        <v>3.5586856307484602E-3</v>
      </c>
      <c r="K402">
        <f t="shared" si="96"/>
        <v>-1.2674855951595871</v>
      </c>
      <c r="L402">
        <f t="shared" si="98"/>
        <v>1.2674855951595871</v>
      </c>
      <c r="U402">
        <f t="shared" si="88"/>
        <v>0.27798000900848346</v>
      </c>
      <c r="V402">
        <f t="shared" si="89"/>
        <v>2.9451706938873286</v>
      </c>
      <c r="W402">
        <f t="shared" si="90"/>
        <v>0.48343530987095268</v>
      </c>
      <c r="X402">
        <f t="shared" si="91"/>
        <v>3.7065860127667647</v>
      </c>
    </row>
    <row r="403" spans="2:24">
      <c r="B403">
        <v>392</v>
      </c>
      <c r="C403">
        <f t="shared" si="97"/>
        <v>0.78400000000000003</v>
      </c>
      <c r="D403">
        <f t="shared" si="99"/>
        <v>1.7941671448257341</v>
      </c>
      <c r="E403">
        <f t="shared" si="100"/>
        <v>-2.94</v>
      </c>
      <c r="F403">
        <f t="shared" si="92"/>
        <v>7.6748559515958714</v>
      </c>
      <c r="G403">
        <f t="shared" si="93"/>
        <v>4.7348559515958719</v>
      </c>
      <c r="H403">
        <f t="shared" si="101"/>
        <v>15.78285317198624</v>
      </c>
      <c r="I403">
        <f t="shared" si="94"/>
        <v>1.8257328511697066</v>
      </c>
      <c r="J403">
        <f t="shared" si="95"/>
        <v>3.6198999959954408E-3</v>
      </c>
      <c r="K403">
        <f t="shared" si="96"/>
        <v>-1.2638656951635916</v>
      </c>
      <c r="L403">
        <f t="shared" si="98"/>
        <v>1.2638656951635916</v>
      </c>
      <c r="U403">
        <f t="shared" si="88"/>
        <v>0.28862251499671038</v>
      </c>
      <c r="V403">
        <f t="shared" si="89"/>
        <v>2.9174540012387853</v>
      </c>
      <c r="W403">
        <f t="shared" si="90"/>
        <v>0.49999506657603993</v>
      </c>
      <c r="X403">
        <f t="shared" si="91"/>
        <v>3.7060715828115356</v>
      </c>
    </row>
    <row r="404" spans="2:24">
      <c r="B404">
        <v>393</v>
      </c>
      <c r="C404">
        <f t="shared" si="97"/>
        <v>0.78600000000000003</v>
      </c>
      <c r="D404">
        <f t="shared" si="99"/>
        <v>1.8246374114590047</v>
      </c>
      <c r="E404">
        <f t="shared" si="100"/>
        <v>-2.94</v>
      </c>
      <c r="F404">
        <f t="shared" si="92"/>
        <v>7.638656951635916</v>
      </c>
      <c r="G404">
        <f t="shared" si="93"/>
        <v>4.6986569516359165</v>
      </c>
      <c r="H404">
        <f t="shared" si="101"/>
        <v>15.662189838786389</v>
      </c>
      <c r="I404">
        <f t="shared" si="94"/>
        <v>1.8559617911365776</v>
      </c>
      <c r="J404">
        <f t="shared" si="95"/>
        <v>3.6805992025955823E-3</v>
      </c>
      <c r="K404">
        <f t="shared" si="96"/>
        <v>-1.2601850959609959</v>
      </c>
      <c r="L404">
        <f t="shared" si="98"/>
        <v>1.2601850959609959</v>
      </c>
      <c r="U404">
        <f t="shared" si="88"/>
        <v>0.29944347665234161</v>
      </c>
      <c r="V404">
        <f t="shared" si="89"/>
        <v>2.8894069006061427</v>
      </c>
      <c r="W404">
        <f t="shared" si="90"/>
        <v>0.51668912552383395</v>
      </c>
      <c r="X404">
        <f t="shared" si="91"/>
        <v>3.7055395027823184</v>
      </c>
    </row>
    <row r="405" spans="2:24">
      <c r="B405">
        <v>394</v>
      </c>
      <c r="C405">
        <f t="shared" si="97"/>
        <v>0.78800000000000003</v>
      </c>
      <c r="D405">
        <f t="shared" si="99"/>
        <v>1.8548482140618956</v>
      </c>
      <c r="E405">
        <f t="shared" si="100"/>
        <v>-2.94</v>
      </c>
      <c r="F405">
        <f t="shared" si="92"/>
        <v>7.6018509596099593</v>
      </c>
      <c r="G405">
        <f t="shared" si="93"/>
        <v>4.6618509596099589</v>
      </c>
      <c r="H405">
        <f t="shared" si="101"/>
        <v>15.539503198699864</v>
      </c>
      <c r="I405">
        <f t="shared" si="94"/>
        <v>1.8859272204592954</v>
      </c>
      <c r="J405">
        <f t="shared" si="95"/>
        <v>3.7407754345211912E-3</v>
      </c>
      <c r="K405">
        <f t="shared" si="96"/>
        <v>-1.2564443205264748</v>
      </c>
      <c r="L405">
        <f t="shared" si="98"/>
        <v>1.2564443205264748</v>
      </c>
      <c r="U405">
        <f t="shared" si="88"/>
        <v>0.31044135642983373</v>
      </c>
      <c r="V405">
        <f t="shared" si="89"/>
        <v>2.8610400502838007</v>
      </c>
      <c r="W405">
        <f t="shared" si="90"/>
        <v>0.53350822213039861</v>
      </c>
      <c r="X405">
        <f t="shared" si="91"/>
        <v>3.7049896288440332</v>
      </c>
    </row>
    <row r="406" spans="2:24">
      <c r="B406">
        <v>395</v>
      </c>
      <c r="C406">
        <f t="shared" si="97"/>
        <v>0.79</v>
      </c>
      <c r="D406">
        <f t="shared" si="99"/>
        <v>1.8847956641270198</v>
      </c>
      <c r="E406">
        <f t="shared" si="100"/>
        <v>-2.94</v>
      </c>
      <c r="F406">
        <f t="shared" si="92"/>
        <v>7.5644432052647481</v>
      </c>
      <c r="G406">
        <f t="shared" si="93"/>
        <v>4.6244432052647486</v>
      </c>
      <c r="H406">
        <f t="shared" si="101"/>
        <v>15.41481068421583</v>
      </c>
      <c r="I406">
        <f t="shared" si="94"/>
        <v>1.9156252854954514</v>
      </c>
      <c r="J406">
        <f t="shared" si="95"/>
        <v>3.8004209496224715E-3</v>
      </c>
      <c r="K406">
        <f t="shared" si="96"/>
        <v>-1.2526438995768523</v>
      </c>
      <c r="L406">
        <f t="shared" si="98"/>
        <v>1.2526438995768523</v>
      </c>
      <c r="U406">
        <f t="shared" si="88"/>
        <v>0.32161459402172393</v>
      </c>
      <c r="V406">
        <f t="shared" si="89"/>
        <v>2.8323641978512546</v>
      </c>
      <c r="W406">
        <f t="shared" si="90"/>
        <v>0.55044303516442938</v>
      </c>
      <c r="X406">
        <f t="shared" si="91"/>
        <v>3.7044218270374083</v>
      </c>
    </row>
    <row r="407" spans="2:24">
      <c r="B407">
        <v>396</v>
      </c>
      <c r="C407">
        <f t="shared" si="97"/>
        <v>0.79200000000000004</v>
      </c>
      <c r="D407">
        <f t="shared" si="99"/>
        <v>1.914475910324154</v>
      </c>
      <c r="E407">
        <f t="shared" si="100"/>
        <v>-2.94</v>
      </c>
      <c r="F407">
        <f t="shared" si="92"/>
        <v>7.5264389957685225</v>
      </c>
      <c r="G407">
        <f t="shared" si="93"/>
        <v>4.586438995768523</v>
      </c>
      <c r="H407">
        <f t="shared" si="101"/>
        <v>15.288129985895077</v>
      </c>
      <c r="I407">
        <f t="shared" si="94"/>
        <v>1.9450521702959442</v>
      </c>
      <c r="J407">
        <f t="shared" si="95"/>
        <v>3.8595280806200984E-3</v>
      </c>
      <c r="K407">
        <f t="shared" si="96"/>
        <v>-1.2487843714962321</v>
      </c>
      <c r="L407">
        <f t="shared" si="98"/>
        <v>1.2487843714962321</v>
      </c>
      <c r="U407">
        <f t="shared" si="88"/>
        <v>0.33296160657874724</v>
      </c>
      <c r="V407">
        <f t="shared" si="89"/>
        <v>2.8033901749850365</v>
      </c>
      <c r="W407">
        <f t="shared" si="90"/>
        <v>0.56748419177594434</v>
      </c>
      <c r="X407">
        <f t="shared" si="91"/>
        <v>3.7038359733397281</v>
      </c>
    </row>
    <row r="408" spans="2:24">
      <c r="B408">
        <v>397</v>
      </c>
      <c r="C408">
        <f t="shared" si="97"/>
        <v>0.79400000000000004</v>
      </c>
      <c r="D408">
        <f t="shared" si="99"/>
        <v>1.9438851389937666</v>
      </c>
      <c r="E408">
        <f t="shared" si="100"/>
        <v>-2.94</v>
      </c>
      <c r="F408">
        <f t="shared" si="92"/>
        <v>7.4878437149623212</v>
      </c>
      <c r="G408">
        <f t="shared" si="93"/>
        <v>4.5478437149623208</v>
      </c>
      <c r="H408">
        <f t="shared" si="101"/>
        <v>15.159479049874403</v>
      </c>
      <c r="I408">
        <f t="shared" si="94"/>
        <v>1.9742040970935153</v>
      </c>
      <c r="J408">
        <f t="shared" si="95"/>
        <v>3.9180892360872821E-3</v>
      </c>
      <c r="K408">
        <f t="shared" si="96"/>
        <v>-1.2448662822601448</v>
      </c>
      <c r="L408">
        <f t="shared" si="98"/>
        <v>1.2448662822601448</v>
      </c>
      <c r="U408">
        <f t="shared" si="88"/>
        <v>0.34448078893284384</v>
      </c>
      <c r="V408">
        <f t="shared" si="89"/>
        <v>2.7741288922402489</v>
      </c>
      <c r="W408">
        <f t="shared" si="90"/>
        <v>0.58462227254712329</v>
      </c>
      <c r="X408">
        <f t="shared" si="91"/>
        <v>3.7032319537202163</v>
      </c>
    </row>
    <row r="409" spans="2:24">
      <c r="B409">
        <v>398</v>
      </c>
      <c r="C409">
        <f t="shared" si="97"/>
        <v>0.79600000000000004</v>
      </c>
      <c r="D409">
        <f t="shared" si="99"/>
        <v>1.973019574635259</v>
      </c>
      <c r="E409">
        <f t="shared" si="100"/>
        <v>-2.94</v>
      </c>
      <c r="F409">
        <f t="shared" si="92"/>
        <v>7.4486628226014489</v>
      </c>
      <c r="G409">
        <f t="shared" si="93"/>
        <v>4.5086628226014493</v>
      </c>
      <c r="H409">
        <f t="shared" si="101"/>
        <v>15.028876075338164</v>
      </c>
      <c r="I409">
        <f t="shared" si="94"/>
        <v>2.0030773267859354</v>
      </c>
      <c r="J409">
        <f t="shared" si="95"/>
        <v>3.9760969014211939E-3</v>
      </c>
      <c r="K409">
        <f t="shared" si="96"/>
        <v>-1.2408901853587238</v>
      </c>
      <c r="L409">
        <f t="shared" si="98"/>
        <v>1.2408901853587238</v>
      </c>
      <c r="U409">
        <f t="shared" ref="U409:U472" si="102">$C$7*9.8*(K409-MIN(K:K))</f>
        <v>0.35617051382302184</v>
      </c>
      <c r="V409">
        <f t="shared" ref="V409:V472" si="103">IF(-K409&gt;$C$6,0.5*$C$5*(-K409-$C$6)^2,0)</f>
        <v>2.7445913338044203</v>
      </c>
      <c r="W409">
        <f t="shared" ref="W409:W472" si="104">0.5*$C$7*I409^2</f>
        <v>0.60184781656258335</v>
      </c>
      <c r="X409">
        <f t="shared" ref="X409:X472" si="105">SUM(U409:W409)</f>
        <v>3.7026096641900255</v>
      </c>
    </row>
    <row r="410" spans="2:24">
      <c r="B410">
        <v>399</v>
      </c>
      <c r="C410">
        <f t="shared" si="97"/>
        <v>0.79800000000000004</v>
      </c>
      <c r="D410">
        <f t="shared" si="99"/>
        <v>2.001875480389864</v>
      </c>
      <c r="E410">
        <f t="shared" si="100"/>
        <v>-2.94</v>
      </c>
      <c r="F410">
        <f t="shared" si="92"/>
        <v>7.4089018535872375</v>
      </c>
      <c r="G410">
        <f t="shared" si="93"/>
        <v>4.4689018535872371</v>
      </c>
      <c r="H410">
        <f t="shared" si="101"/>
        <v>14.896339511957457</v>
      </c>
      <c r="I410">
        <f t="shared" si="94"/>
        <v>2.0316681594137789</v>
      </c>
      <c r="J410">
        <f t="shared" si="95"/>
        <v>4.0335436398036429E-3</v>
      </c>
      <c r="K410">
        <f t="shared" si="96"/>
        <v>-1.2368566417189202</v>
      </c>
      <c r="L410">
        <f t="shared" si="98"/>
        <v>1.2368566417189202</v>
      </c>
      <c r="U410">
        <f t="shared" si="102"/>
        <v>0.36802913212404431</v>
      </c>
      <c r="V410">
        <f t="shared" si="103"/>
        <v>2.7147885522264255</v>
      </c>
      <c r="W410">
        <f t="shared" si="104"/>
        <v>0.61915132649636573</v>
      </c>
      <c r="X410">
        <f t="shared" si="105"/>
        <v>3.7019690108468355</v>
      </c>
    </row>
    <row r="411" spans="2:24">
      <c r="B411">
        <v>400</v>
      </c>
      <c r="C411">
        <f t="shared" si="97"/>
        <v>0.8</v>
      </c>
      <c r="D411">
        <f t="shared" si="99"/>
        <v>2.0304491585181306</v>
      </c>
      <c r="E411">
        <f t="shared" si="100"/>
        <v>-2.94</v>
      </c>
      <c r="F411">
        <f t="shared" si="92"/>
        <v>7.3685664171892018</v>
      </c>
      <c r="G411">
        <f t="shared" si="93"/>
        <v>4.4285664171892023</v>
      </c>
      <c r="H411">
        <f t="shared" si="101"/>
        <v>14.761888057297341</v>
      </c>
      <c r="I411">
        <f t="shared" si="94"/>
        <v>2.0599729346327251</v>
      </c>
      <c r="J411">
        <f t="shared" si="95"/>
        <v>4.0904220931508558E-3</v>
      </c>
      <c r="K411">
        <f t="shared" si="96"/>
        <v>-1.2327662196257694</v>
      </c>
      <c r="L411">
        <f t="shared" si="98"/>
        <v>1.2327662196257694</v>
      </c>
      <c r="U411">
        <f t="shared" si="102"/>
        <v>0.3800549730779077</v>
      </c>
      <c r="V411">
        <f t="shared" si="103"/>
        <v>2.6847316631232063</v>
      </c>
      <c r="W411">
        <f t="shared" si="104"/>
        <v>0.63652327371290418</v>
      </c>
      <c r="X411">
        <f t="shared" si="105"/>
        <v>3.7013099099140181</v>
      </c>
    </row>
    <row r="412" spans="2:24">
      <c r="B412">
        <v>401</v>
      </c>
      <c r="C412">
        <f t="shared" si="97"/>
        <v>0.80200000000000005</v>
      </c>
      <c r="D412">
        <f t="shared" si="99"/>
        <v>2.0587369508719453</v>
      </c>
      <c r="E412">
        <f t="shared" si="100"/>
        <v>-2.94</v>
      </c>
      <c r="F412">
        <f t="shared" si="92"/>
        <v>7.3276621962576938</v>
      </c>
      <c r="G412">
        <f t="shared" si="93"/>
        <v>4.3876621962576934</v>
      </c>
      <c r="H412">
        <f t="shared" si="101"/>
        <v>14.625540654192312</v>
      </c>
      <c r="I412">
        <f t="shared" si="94"/>
        <v>2.0879880321803301</v>
      </c>
      <c r="J412">
        <f t="shared" si="95"/>
        <v>4.1467249830522751E-3</v>
      </c>
      <c r="K412">
        <f t="shared" si="96"/>
        <v>-1.2286194946427171</v>
      </c>
      <c r="L412">
        <f t="shared" si="98"/>
        <v>1.2286194946427171</v>
      </c>
      <c r="U412">
        <f t="shared" si="102"/>
        <v>0.39224634452808127</v>
      </c>
      <c r="V412">
        <f t="shared" si="103"/>
        <v>2.6544318398670423</v>
      </c>
      <c r="W412">
        <f t="shared" si="104"/>
        <v>0.65395410337924298</v>
      </c>
      <c r="X412">
        <f t="shared" si="105"/>
        <v>3.7006322877743667</v>
      </c>
    </row>
    <row r="413" spans="2:24">
      <c r="B413">
        <v>402</v>
      </c>
      <c r="C413">
        <f t="shared" si="97"/>
        <v>0.80400000000000005</v>
      </c>
      <c r="D413">
        <f t="shared" si="99"/>
        <v>2.0867352393610217</v>
      </c>
      <c r="E413">
        <f t="shared" si="100"/>
        <v>-2.94</v>
      </c>
      <c r="F413">
        <f t="shared" si="92"/>
        <v>7.2861949464271714</v>
      </c>
      <c r="G413">
        <f t="shared" si="93"/>
        <v>4.3461949464271719</v>
      </c>
      <c r="H413">
        <f t="shared" si="101"/>
        <v>14.487316488090574</v>
      </c>
      <c r="I413">
        <f t="shared" si="94"/>
        <v>2.1157098723372028</v>
      </c>
      <c r="J413">
        <f t="shared" si="95"/>
        <v>4.2024451116982244E-3</v>
      </c>
      <c r="K413">
        <f t="shared" si="96"/>
        <v>-1.2244170495310189</v>
      </c>
      <c r="L413">
        <f t="shared" si="98"/>
        <v>1.2244170495310189</v>
      </c>
      <c r="U413">
        <f t="shared" si="102"/>
        <v>0.40460153315647401</v>
      </c>
      <c r="V413">
        <f t="shared" si="103"/>
        <v>2.6239003082561334</v>
      </c>
      <c r="W413">
        <f t="shared" si="104"/>
        <v>0.67143423958576542</v>
      </c>
      <c r="X413">
        <f t="shared" si="105"/>
        <v>3.699936080998373</v>
      </c>
    </row>
    <row r="414" spans="2:24">
      <c r="B414">
        <v>403</v>
      </c>
      <c r="C414">
        <f t="shared" si="97"/>
        <v>0.80600000000000005</v>
      </c>
      <c r="D414">
        <f t="shared" si="99"/>
        <v>2.1144404464138002</v>
      </c>
      <c r="E414">
        <f t="shared" si="100"/>
        <v>-2.94</v>
      </c>
      <c r="F414">
        <f t="shared" si="92"/>
        <v>7.2441704953101898</v>
      </c>
      <c r="G414">
        <f t="shared" si="93"/>
        <v>4.3041704953101902</v>
      </c>
      <c r="H414">
        <f t="shared" si="101"/>
        <v>14.347234984367301</v>
      </c>
      <c r="I414">
        <f t="shared" si="94"/>
        <v>2.1431349163825351</v>
      </c>
      <c r="J414">
        <f t="shared" si="95"/>
        <v>4.2575753627963351E-3</v>
      </c>
      <c r="K414">
        <f t="shared" si="96"/>
        <v>-1.2201594741682227</v>
      </c>
      <c r="L414">
        <f t="shared" si="98"/>
        <v>1.2201594741682227</v>
      </c>
      <c r="U414">
        <f t="shared" si="102"/>
        <v>0.41711880472309498</v>
      </c>
      <c r="V414">
        <f t="shared" si="103"/>
        <v>2.5931483411712546</v>
      </c>
      <c r="W414">
        <f t="shared" si="104"/>
        <v>0.68895409047269629</v>
      </c>
      <c r="X414">
        <f t="shared" si="105"/>
        <v>3.699221236367046</v>
      </c>
    </row>
    <row r="415" spans="2:24">
      <c r="B415">
        <v>404</v>
      </c>
      <c r="C415">
        <f t="shared" si="97"/>
        <v>0.80800000000000005</v>
      </c>
      <c r="D415">
        <f t="shared" si="99"/>
        <v>2.1418490354327053</v>
      </c>
      <c r="E415">
        <f t="shared" si="100"/>
        <v>-2.94</v>
      </c>
      <c r="F415">
        <f t="shared" si="92"/>
        <v>7.2015947416822268</v>
      </c>
      <c r="G415">
        <f t="shared" si="93"/>
        <v>4.2615947416822273</v>
      </c>
      <c r="H415">
        <f t="shared" si="101"/>
        <v>14.205315805607425</v>
      </c>
      <c r="I415">
        <f t="shared" si="94"/>
        <v>2.1702596670439203</v>
      </c>
      <c r="J415">
        <f t="shared" si="95"/>
        <v>4.3121087024766257E-3</v>
      </c>
      <c r="K415">
        <f t="shared" si="96"/>
        <v>-1.215847365465746</v>
      </c>
      <c r="L415">
        <f t="shared" si="98"/>
        <v>1.215847365465746</v>
      </c>
      <c r="U415">
        <f t="shared" si="102"/>
        <v>0.4297964043083764</v>
      </c>
      <c r="V415">
        <f t="shared" si="103"/>
        <v>2.5621872532212464</v>
      </c>
      <c r="W415">
        <f t="shared" si="104"/>
        <v>0.70650405335963817</v>
      </c>
      <c r="X415">
        <f t="shared" si="105"/>
        <v>3.6984877108892613</v>
      </c>
    </row>
    <row r="416" spans="2:24">
      <c r="B416">
        <v>405</v>
      </c>
      <c r="C416">
        <f t="shared" si="97"/>
        <v>0.81</v>
      </c>
      <c r="D416">
        <f t="shared" si="99"/>
        <v>2.1689575112436938</v>
      </c>
      <c r="E416">
        <f t="shared" si="100"/>
        <v>-2.94</v>
      </c>
      <c r="F416">
        <f t="shared" si="92"/>
        <v>7.1584736546574597</v>
      </c>
      <c r="G416">
        <f t="shared" si="93"/>
        <v>4.2184736546574602</v>
      </c>
      <c r="H416">
        <f t="shared" si="101"/>
        <v>14.061578848858201</v>
      </c>
      <c r="I416">
        <f t="shared" si="94"/>
        <v>2.1970806689414104</v>
      </c>
      <c r="J416">
        <f t="shared" si="95"/>
        <v>4.3660381801851047E-3</v>
      </c>
      <c r="K416">
        <f t="shared" si="96"/>
        <v>-1.2114813272855609</v>
      </c>
      <c r="L416">
        <f t="shared" si="98"/>
        <v>1.2114813272855609</v>
      </c>
      <c r="U416">
        <f t="shared" si="102"/>
        <v>0.44263255655812062</v>
      </c>
      <c r="V416">
        <f t="shared" si="103"/>
        <v>2.5310283953801171</v>
      </c>
      <c r="W416">
        <f t="shared" si="104"/>
        <v>0.72407451987540528</v>
      </c>
      <c r="X416">
        <f t="shared" si="105"/>
        <v>3.697735471813643</v>
      </c>
    </row>
    <row r="417" spans="2:24">
      <c r="B417">
        <v>406</v>
      </c>
      <c r="C417">
        <f t="shared" si="97"/>
        <v>0.81200000000000006</v>
      </c>
      <c r="D417">
        <f t="shared" si="99"/>
        <v>2.1957624205400457</v>
      </c>
      <c r="E417">
        <f t="shared" si="100"/>
        <v>-2.94</v>
      </c>
      <c r="F417">
        <f t="shared" si="92"/>
        <v>7.114813272855609</v>
      </c>
      <c r="G417">
        <f t="shared" si="93"/>
        <v>4.1748132728556087</v>
      </c>
      <c r="H417">
        <f t="shared" si="101"/>
        <v>13.916044242852029</v>
      </c>
      <c r="I417">
        <f t="shared" si="94"/>
        <v>2.2235945090257498</v>
      </c>
      <c r="J417">
        <f t="shared" si="95"/>
        <v>4.419356929565796E-3</v>
      </c>
      <c r="K417">
        <f t="shared" si="96"/>
        <v>-1.2070619703559951</v>
      </c>
      <c r="L417">
        <f t="shared" si="98"/>
        <v>1.2070619703559951</v>
      </c>
      <c r="U417">
        <f t="shared" si="102"/>
        <v>0.45562546593104419</v>
      </c>
      <c r="V417">
        <f t="shared" si="103"/>
        <v>2.4996831496185101</v>
      </c>
      <c r="W417">
        <f t="shared" si="104"/>
        <v>0.7416558810854198</v>
      </c>
      <c r="X417">
        <f t="shared" si="105"/>
        <v>3.6969644966349744</v>
      </c>
    </row>
    <row r="418" spans="2:24">
      <c r="B418">
        <v>407</v>
      </c>
      <c r="C418">
        <f t="shared" si="97"/>
        <v>0.81400000000000006</v>
      </c>
      <c r="D418">
        <f t="shared" si="99"/>
        <v>2.2222603523203341</v>
      </c>
      <c r="E418">
        <f t="shared" si="100"/>
        <v>-2.94</v>
      </c>
      <c r="F418">
        <f t="shared" si="92"/>
        <v>7.0706197035599505</v>
      </c>
      <c r="G418">
        <f t="shared" si="93"/>
        <v>4.130619703559951</v>
      </c>
      <c r="H418">
        <f t="shared" si="101"/>
        <v>13.768732345199837</v>
      </c>
      <c r="I418">
        <f t="shared" si="94"/>
        <v>2.2497978170107338</v>
      </c>
      <c r="J418">
        <f t="shared" si="95"/>
        <v>4.4720581693310684E-3</v>
      </c>
      <c r="K418">
        <f t="shared" si="96"/>
        <v>-1.2025899121866639</v>
      </c>
      <c r="L418">
        <f t="shared" si="98"/>
        <v>1.2025899121866639</v>
      </c>
      <c r="U418">
        <f t="shared" si="102"/>
        <v>0.46877331694887781</v>
      </c>
      <c r="V418">
        <f t="shared" si="103"/>
        <v>2.4681629235323204</v>
      </c>
      <c r="W418">
        <f t="shared" si="104"/>
        <v>0.75923853261393948</v>
      </c>
      <c r="X418">
        <f t="shared" si="105"/>
        <v>3.6961747730951378</v>
      </c>
    </row>
    <row r="419" spans="2:24">
      <c r="B419">
        <v>408</v>
      </c>
      <c r="C419">
        <f t="shared" si="97"/>
        <v>0.81600000000000006</v>
      </c>
      <c r="D419">
        <f t="shared" si="99"/>
        <v>2.2484479383205271</v>
      </c>
      <c r="E419">
        <f t="shared" si="100"/>
        <v>-2.94</v>
      </c>
      <c r="F419">
        <f t="shared" si="92"/>
        <v>7.0258991218666385</v>
      </c>
      <c r="G419">
        <f t="shared" si="93"/>
        <v>4.0858991218666389</v>
      </c>
      <c r="H419">
        <f t="shared" si="101"/>
        <v>13.619663739555463</v>
      </c>
      <c r="I419">
        <f t="shared" si="94"/>
        <v>2.2756872657996379</v>
      </c>
      <c r="J419">
        <f t="shared" si="95"/>
        <v>4.5241352041201655E-3</v>
      </c>
      <c r="K419">
        <f t="shared" si="96"/>
        <v>-1.1980657769825438</v>
      </c>
      <c r="L419">
        <f t="shared" si="98"/>
        <v>1.1980657769825438</v>
      </c>
      <c r="U419">
        <f t="shared" si="102"/>
        <v>0.48207427444899087</v>
      </c>
      <c r="V419">
        <f t="shared" si="103"/>
        <v>2.4364791449712127</v>
      </c>
      <c r="W419">
        <f t="shared" si="104"/>
        <v>0.77681287975839475</v>
      </c>
      <c r="X419">
        <f t="shared" si="105"/>
        <v>3.6953662991785983</v>
      </c>
    </row>
    <row r="420" spans="2:24">
      <c r="B420">
        <v>409</v>
      </c>
      <c r="C420">
        <f t="shared" si="97"/>
        <v>0.81800000000000006</v>
      </c>
      <c r="D420">
        <f t="shared" si="99"/>
        <v>2.2743218534401581</v>
      </c>
      <c r="E420">
        <f t="shared" si="100"/>
        <v>-2.94</v>
      </c>
      <c r="F420">
        <f t="shared" si="92"/>
        <v>6.980657769825438</v>
      </c>
      <c r="G420">
        <f t="shared" si="93"/>
        <v>4.0406577698254385</v>
      </c>
      <c r="H420">
        <f t="shared" si="101"/>
        <v>13.468859232751463</v>
      </c>
      <c r="I420">
        <f t="shared" si="94"/>
        <v>2.301259571905661</v>
      </c>
      <c r="J420">
        <f t="shared" si="95"/>
        <v>4.5755814253458189E-3</v>
      </c>
      <c r="K420">
        <f t="shared" si="96"/>
        <v>-1.1934901955571979</v>
      </c>
      <c r="L420">
        <f t="shared" si="98"/>
        <v>1.1934901955571979</v>
      </c>
      <c r="U420">
        <f t="shared" si="102"/>
        <v>0.49552648383950776</v>
      </c>
      <c r="V420">
        <f t="shared" si="103"/>
        <v>2.4046432566698033</v>
      </c>
      <c r="W420">
        <f t="shared" si="104"/>
        <v>0.79436934259311398</v>
      </c>
      <c r="X420">
        <f t="shared" si="105"/>
        <v>3.6945390831024252</v>
      </c>
    </row>
    <row r="421" spans="2:24">
      <c r="B421">
        <v>410</v>
      </c>
      <c r="C421">
        <f t="shared" si="97"/>
        <v>0.82000000000000006</v>
      </c>
      <c r="D421">
        <f t="shared" si="99"/>
        <v>2.2998788161625177</v>
      </c>
      <c r="E421">
        <f t="shared" si="100"/>
        <v>-2.94</v>
      </c>
      <c r="F421">
        <f t="shared" si="92"/>
        <v>6.9349019555719789</v>
      </c>
      <c r="G421">
        <f t="shared" si="93"/>
        <v>3.9949019555719789</v>
      </c>
      <c r="H421">
        <f t="shared" si="101"/>
        <v>13.316339851906596</v>
      </c>
      <c r="I421">
        <f t="shared" si="94"/>
        <v>2.3265114958663307</v>
      </c>
      <c r="J421">
        <f t="shared" si="95"/>
        <v>4.6263903120288491E-3</v>
      </c>
      <c r="K421">
        <f t="shared" si="96"/>
        <v>-1.188863805245169</v>
      </c>
      <c r="L421">
        <f t="shared" si="98"/>
        <v>1.188863805245169</v>
      </c>
      <c r="U421">
        <f t="shared" si="102"/>
        <v>0.50912807135687277</v>
      </c>
      <c r="V421">
        <f t="shared" si="103"/>
        <v>2.3726667108842707</v>
      </c>
      <c r="W421">
        <f t="shared" si="104"/>
        <v>0.81189836105972868</v>
      </c>
      <c r="X421">
        <f t="shared" si="105"/>
        <v>3.6936931433008722</v>
      </c>
    </row>
    <row r="422" spans="2:24">
      <c r="B422">
        <v>411</v>
      </c>
      <c r="C422">
        <f t="shared" si="97"/>
        <v>0.82200000000000006</v>
      </c>
      <c r="D422">
        <f t="shared" si="99"/>
        <v>2.3251155889688109</v>
      </c>
      <c r="E422">
        <f t="shared" si="100"/>
        <v>-2.94</v>
      </c>
      <c r="F422">
        <f t="shared" si="92"/>
        <v>6.8886380524516895</v>
      </c>
      <c r="G422">
        <f t="shared" si="93"/>
        <v>3.9486380524516895</v>
      </c>
      <c r="H422">
        <f t="shared" si="101"/>
        <v>13.162126841505632</v>
      </c>
      <c r="I422">
        <f t="shared" si="94"/>
        <v>2.3514398426518222</v>
      </c>
      <c r="J422">
        <f t="shared" si="95"/>
        <v>4.6765554316206331E-3</v>
      </c>
      <c r="K422">
        <f t="shared" si="96"/>
        <v>-1.1841872498135484</v>
      </c>
      <c r="L422">
        <f t="shared" si="98"/>
        <v>1.1841872498135484</v>
      </c>
      <c r="U422">
        <f t="shared" si="102"/>
        <v>0.52287714432583743</v>
      </c>
      <c r="V422">
        <f t="shared" si="103"/>
        <v>2.3405609640371345</v>
      </c>
      <c r="W422">
        <f t="shared" si="104"/>
        <v>0.82939040004156384</v>
      </c>
      <c r="X422">
        <f t="shared" si="105"/>
        <v>3.6928285084045358</v>
      </c>
    </row>
    <row r="423" spans="2:24">
      <c r="B423">
        <v>412</v>
      </c>
      <c r="C423">
        <f t="shared" si="97"/>
        <v>0.82400000000000007</v>
      </c>
      <c r="D423">
        <f t="shared" si="99"/>
        <v>2.3500289787462307</v>
      </c>
      <c r="E423">
        <f t="shared" si="100"/>
        <v>-2.94</v>
      </c>
      <c r="F423">
        <f t="shared" si="92"/>
        <v>6.8418724981354835</v>
      </c>
      <c r="G423">
        <f t="shared" si="93"/>
        <v>3.9018724981354835</v>
      </c>
      <c r="H423">
        <f t="shared" si="101"/>
        <v>13.006241660451613</v>
      </c>
      <c r="I423">
        <f t="shared" si="94"/>
        <v>2.3760414620671342</v>
      </c>
      <c r="J423">
        <f t="shared" si="95"/>
        <v>4.7260704408133647E-3</v>
      </c>
      <c r="K423">
        <f t="shared" si="96"/>
        <v>-1.179461179372735</v>
      </c>
      <c r="L423">
        <f t="shared" si="98"/>
        <v>1.179461179372735</v>
      </c>
      <c r="U423">
        <f t="shared" si="102"/>
        <v>0.53677179142182885</v>
      </c>
      <c r="V423">
        <f t="shared" si="103"/>
        <v>2.3083374713729397</v>
      </c>
      <c r="W423">
        <f t="shared" si="104"/>
        <v>0.84683595441931869</v>
      </c>
      <c r="X423">
        <f t="shared" si="105"/>
        <v>3.6919452172140872</v>
      </c>
    </row>
    <row r="424" spans="2:24">
      <c r="B424">
        <v>413</v>
      </c>
      <c r="C424">
        <f t="shared" si="97"/>
        <v>0.82600000000000007</v>
      </c>
      <c r="D424">
        <f t="shared" si="99"/>
        <v>2.3746158371898938</v>
      </c>
      <c r="E424">
        <f t="shared" si="100"/>
        <v>-2.94</v>
      </c>
      <c r="F424">
        <f t="shared" si="92"/>
        <v>6.7946117937273502</v>
      </c>
      <c r="G424">
        <f t="shared" si="93"/>
        <v>3.8546117937273503</v>
      </c>
      <c r="H424">
        <f t="shared" si="101"/>
        <v>12.848705979091168</v>
      </c>
      <c r="I424">
        <f t="shared" si="94"/>
        <v>2.4003132491480761</v>
      </c>
      <c r="J424">
        <f t="shared" si="95"/>
        <v>4.7749290863379704E-3</v>
      </c>
      <c r="K424">
        <f t="shared" si="96"/>
        <v>-1.1746862502863971</v>
      </c>
      <c r="L424">
        <f t="shared" si="98"/>
        <v>1.1746862502863971</v>
      </c>
      <c r="U424">
        <f t="shared" si="102"/>
        <v>0.55081008293566225</v>
      </c>
      <c r="V424">
        <f t="shared" si="103"/>
        <v>2.2760076816275938</v>
      </c>
      <c r="W424">
        <f t="shared" si="104"/>
        <v>0.86422555410536916</v>
      </c>
      <c r="X424">
        <f t="shared" si="105"/>
        <v>3.6910433186686253</v>
      </c>
    </row>
    <row r="425" spans="2:24">
      <c r="B425">
        <v>414</v>
      </c>
      <c r="C425">
        <f t="shared" si="97"/>
        <v>0.82800000000000007</v>
      </c>
      <c r="D425">
        <f t="shared" si="99"/>
        <v>2.3988730611985871</v>
      </c>
      <c r="E425">
        <f t="shared" si="100"/>
        <v>-2.94</v>
      </c>
      <c r="F425">
        <f t="shared" si="92"/>
        <v>6.746862502863971</v>
      </c>
      <c r="G425">
        <f t="shared" si="93"/>
        <v>3.8068625028639711</v>
      </c>
      <c r="H425">
        <f t="shared" si="101"/>
        <v>12.689541676213237</v>
      </c>
      <c r="I425">
        <f t="shared" si="94"/>
        <v>2.4242521445510135</v>
      </c>
      <c r="J425">
        <f t="shared" si="95"/>
        <v>4.8231252057496007E-3</v>
      </c>
      <c r="K425">
        <f t="shared" si="96"/>
        <v>-1.1698631250806475</v>
      </c>
      <c r="L425">
        <f t="shared" si="98"/>
        <v>1.1698631250806475</v>
      </c>
      <c r="U425">
        <f t="shared" si="102"/>
        <v>0.56499007104056598</v>
      </c>
      <c r="V425">
        <f t="shared" si="103"/>
        <v>2.2435830317140559</v>
      </c>
      <c r="W425">
        <f t="shared" si="104"/>
        <v>0.88154976905402815</v>
      </c>
      <c r="X425">
        <f t="shared" si="105"/>
        <v>3.6901228718086498</v>
      </c>
    </row>
    <row r="426" spans="2:24">
      <c r="B426">
        <v>415</v>
      </c>
      <c r="C426">
        <f t="shared" si="97"/>
        <v>0.83000000000000007</v>
      </c>
      <c r="D426">
        <f t="shared" si="99"/>
        <v>2.4227975932642827</v>
      </c>
      <c r="E426">
        <f t="shared" si="100"/>
        <v>-2.94</v>
      </c>
      <c r="F426">
        <f t="shared" ref="F426:F489" si="106">IF(-K425&gt;$C$6,$C$5*(-K425-$C$6),0)</f>
        <v>6.6986312508064749</v>
      </c>
      <c r="G426">
        <f t="shared" ref="G426:G489" si="107">E426+F426</f>
        <v>3.758631250806475</v>
      </c>
      <c r="H426">
        <f t="shared" si="101"/>
        <v>12.528770836021584</v>
      </c>
      <c r="I426">
        <f t="shared" ref="I426:I489" si="108">D426+H426*$C$4</f>
        <v>2.4478551349363258</v>
      </c>
      <c r="J426">
        <f t="shared" ref="J426:J489" si="109">D426*$C$4+0.5*H426*$C$4^2</f>
        <v>4.8706527282006088E-3</v>
      </c>
      <c r="K426">
        <f t="shared" ref="K426:K489" si="110">K425+J426</f>
        <v>-1.164992472352447</v>
      </c>
      <c r="L426">
        <f t="shared" si="98"/>
        <v>1.164992472352447</v>
      </c>
      <c r="U426">
        <f t="shared" si="102"/>
        <v>0.57930979006147554</v>
      </c>
      <c r="V426">
        <f t="shared" si="103"/>
        <v>2.2110749414270998</v>
      </c>
      <c r="W426">
        <f t="shared" si="104"/>
        <v>0.89879921424512066</v>
      </c>
      <c r="X426">
        <f t="shared" si="105"/>
        <v>3.6891839457336961</v>
      </c>
    </row>
    <row r="427" spans="2:24">
      <c r="B427">
        <v>416</v>
      </c>
      <c r="C427">
        <f t="shared" si="97"/>
        <v>0.83200000000000007</v>
      </c>
      <c r="D427">
        <f t="shared" si="99"/>
        <v>2.4463864218553639</v>
      </c>
      <c r="E427">
        <f t="shared" si="100"/>
        <v>-2.94</v>
      </c>
      <c r="F427">
        <f t="shared" si="106"/>
        <v>6.6499247235244692</v>
      </c>
      <c r="G427">
        <f t="shared" si="107"/>
        <v>3.7099247235244692</v>
      </c>
      <c r="H427">
        <f t="shared" si="101"/>
        <v>12.366415745081564</v>
      </c>
      <c r="I427">
        <f t="shared" si="108"/>
        <v>2.4711192533455271</v>
      </c>
      <c r="J427">
        <f t="shared" si="109"/>
        <v>4.9175056752008908E-3</v>
      </c>
      <c r="K427">
        <f t="shared" si="110"/>
        <v>-1.1600749666772461</v>
      </c>
      <c r="L427">
        <f t="shared" si="98"/>
        <v>1.1600749666772461</v>
      </c>
      <c r="U427">
        <f t="shared" si="102"/>
        <v>0.59376725674656616</v>
      </c>
      <c r="V427">
        <f t="shared" si="103"/>
        <v>2.1784948081698379</v>
      </c>
      <c r="W427">
        <f t="shared" si="104"/>
        <v>0.91596455463824333</v>
      </c>
      <c r="X427">
        <f t="shared" si="105"/>
        <v>3.6882266195546478</v>
      </c>
    </row>
    <row r="428" spans="2:24">
      <c r="B428">
        <v>417</v>
      </c>
      <c r="C428">
        <f t="shared" si="97"/>
        <v>0.83399999999999996</v>
      </c>
      <c r="D428">
        <f t="shared" si="99"/>
        <v>2.4696365817935195</v>
      </c>
      <c r="E428">
        <f t="shared" si="100"/>
        <v>-2.94</v>
      </c>
      <c r="F428">
        <f t="shared" si="106"/>
        <v>6.6007496667724608</v>
      </c>
      <c r="G428">
        <f t="shared" si="107"/>
        <v>3.6607496667724608</v>
      </c>
      <c r="H428">
        <f t="shared" si="101"/>
        <v>12.202498889241536</v>
      </c>
      <c r="I428">
        <f t="shared" si="108"/>
        <v>2.4940415795720026</v>
      </c>
      <c r="J428">
        <f t="shared" si="109"/>
        <v>4.9636781613655217E-3</v>
      </c>
      <c r="K428">
        <f t="shared" si="110"/>
        <v>-1.1551112885158805</v>
      </c>
      <c r="L428">
        <f t="shared" si="98"/>
        <v>1.1551112885158805</v>
      </c>
      <c r="U428">
        <f t="shared" si="102"/>
        <v>0.60836047054098097</v>
      </c>
      <c r="V428">
        <f t="shared" si="103"/>
        <v>2.1458540017046861</v>
      </c>
      <c r="W428">
        <f t="shared" si="104"/>
        <v>0.93303651009510136</v>
      </c>
      <c r="X428">
        <f t="shared" si="105"/>
        <v>3.6872509823407684</v>
      </c>
    </row>
    <row r="429" spans="2:24">
      <c r="B429">
        <v>418</v>
      </c>
      <c r="C429">
        <f t="shared" si="97"/>
        <v>0.83599999999999997</v>
      </c>
      <c r="D429">
        <f t="shared" si="99"/>
        <v>2.4925451546242594</v>
      </c>
      <c r="E429">
        <f t="shared" si="100"/>
        <v>-2.94</v>
      </c>
      <c r="F429">
        <f t="shared" si="106"/>
        <v>6.5511128851588047</v>
      </c>
      <c r="G429">
        <f t="shared" si="107"/>
        <v>3.6111128851588048</v>
      </c>
      <c r="H429">
        <f t="shared" si="101"/>
        <v>12.037042950529349</v>
      </c>
      <c r="I429">
        <f t="shared" si="108"/>
        <v>2.5166192405253183</v>
      </c>
      <c r="J429">
        <f t="shared" si="109"/>
        <v>5.009164395149578E-3</v>
      </c>
      <c r="K429">
        <f t="shared" si="110"/>
        <v>-1.150102124120731</v>
      </c>
      <c r="L429">
        <f t="shared" si="98"/>
        <v>1.150102124120731</v>
      </c>
      <c r="U429">
        <f t="shared" si="102"/>
        <v>0.6230874138627206</v>
      </c>
      <c r="V429">
        <f t="shared" si="103"/>
        <v>2.1131638589314319</v>
      </c>
      <c r="W429">
        <f t="shared" si="104"/>
        <v>0.95000586026733436</v>
      </c>
      <c r="X429">
        <f t="shared" si="105"/>
        <v>3.6862571330614866</v>
      </c>
    </row>
    <row r="430" spans="2:24">
      <c r="B430">
        <v>419</v>
      </c>
      <c r="C430">
        <f t="shared" si="97"/>
        <v>0.83799999999999997</v>
      </c>
      <c r="D430">
        <f t="shared" si="99"/>
        <v>2.5151092689810031</v>
      </c>
      <c r="E430">
        <f t="shared" si="100"/>
        <v>-2.94</v>
      </c>
      <c r="F430">
        <f t="shared" si="106"/>
        <v>6.5010212412073098</v>
      </c>
      <c r="G430">
        <f t="shared" si="107"/>
        <v>3.5610212412073099</v>
      </c>
      <c r="H430">
        <f t="shared" si="101"/>
        <v>11.870070804024367</v>
      </c>
      <c r="I430">
        <f t="shared" si="108"/>
        <v>2.538849410589052</v>
      </c>
      <c r="J430">
        <f t="shared" si="109"/>
        <v>5.0539586795700546E-3</v>
      </c>
      <c r="K430">
        <f t="shared" si="110"/>
        <v>-1.1450481654411608</v>
      </c>
      <c r="L430">
        <f t="shared" si="98"/>
        <v>1.1450481654411608</v>
      </c>
      <c r="U430">
        <f t="shared" si="102"/>
        <v>0.63794605238065683</v>
      </c>
      <c r="V430">
        <f t="shared" si="103"/>
        <v>2.0804356786950358</v>
      </c>
      <c r="W430">
        <f t="shared" si="104"/>
        <v>0.96686344944725644</v>
      </c>
      <c r="X430">
        <f t="shared" si="105"/>
        <v>3.6852451805229487</v>
      </c>
    </row>
    <row r="431" spans="2:24">
      <c r="B431">
        <v>420</v>
      </c>
      <c r="C431">
        <f t="shared" si="97"/>
        <v>0.84</v>
      </c>
      <c r="D431">
        <f t="shared" si="99"/>
        <v>2.5373261009426984</v>
      </c>
      <c r="E431">
        <f t="shared" si="100"/>
        <v>-2.94</v>
      </c>
      <c r="F431">
        <f t="shared" si="106"/>
        <v>6.4504816544116084</v>
      </c>
      <c r="G431">
        <f t="shared" si="107"/>
        <v>3.5104816544116084</v>
      </c>
      <c r="H431">
        <f t="shared" si="101"/>
        <v>11.701605514705362</v>
      </c>
      <c r="I431">
        <f t="shared" si="108"/>
        <v>2.5607293119721093</v>
      </c>
      <c r="J431">
        <f t="shared" si="109"/>
        <v>5.098055412914808E-3</v>
      </c>
      <c r="K431">
        <f t="shared" si="110"/>
        <v>-1.1399501100282461</v>
      </c>
      <c r="L431">
        <f t="shared" si="98"/>
        <v>1.1399501100282461</v>
      </c>
      <c r="U431">
        <f t="shared" si="102"/>
        <v>0.65293433529462619</v>
      </c>
      <c r="V431">
        <f t="shared" si="103"/>
        <v>2.0476807166258211</v>
      </c>
      <c r="W431">
        <f t="shared" si="104"/>
        <v>0.9836001913789727</v>
      </c>
      <c r="X431">
        <f t="shared" si="105"/>
        <v>3.6842152432994202</v>
      </c>
    </row>
    <row r="432" spans="2:24">
      <c r="B432">
        <v>421</v>
      </c>
      <c r="C432">
        <f t="shared" si="97"/>
        <v>0.84199999999999997</v>
      </c>
      <c r="D432">
        <f t="shared" si="99"/>
        <v>2.5591928743849257</v>
      </c>
      <c r="E432">
        <f t="shared" si="100"/>
        <v>-2.94</v>
      </c>
      <c r="F432">
        <f t="shared" si="106"/>
        <v>6.3995011002824604</v>
      </c>
      <c r="G432">
        <f t="shared" si="107"/>
        <v>3.4595011002824605</v>
      </c>
      <c r="H432">
        <f t="shared" si="101"/>
        <v>11.531670334274869</v>
      </c>
      <c r="I432">
        <f t="shared" si="108"/>
        <v>2.5822562150534756</v>
      </c>
      <c r="J432">
        <f t="shared" si="109"/>
        <v>5.1414490894384013E-3</v>
      </c>
      <c r="K432">
        <f t="shared" si="110"/>
        <v>-1.1348086609388077</v>
      </c>
      <c r="L432">
        <f t="shared" si="98"/>
        <v>1.1348086609388077</v>
      </c>
      <c r="U432">
        <f t="shared" si="102"/>
        <v>0.66805019561757495</v>
      </c>
      <c r="V432">
        <f t="shared" si="103"/>
        <v>2.0149101800146108</v>
      </c>
      <c r="W432">
        <f t="shared" si="104"/>
        <v>1.0002070740273452</v>
      </c>
      <c r="X432">
        <f t="shared" si="105"/>
        <v>3.683167449659531</v>
      </c>
    </row>
    <row r="433" spans="2:24">
      <c r="B433">
        <v>422</v>
      </c>
      <c r="C433">
        <f t="shared" si="97"/>
        <v>0.84399999999999997</v>
      </c>
      <c r="D433">
        <f t="shared" si="99"/>
        <v>2.5807068613244435</v>
      </c>
      <c r="E433">
        <f t="shared" si="100"/>
        <v>-2.94</v>
      </c>
      <c r="F433">
        <f t="shared" si="106"/>
        <v>6.3480866093880772</v>
      </c>
      <c r="G433">
        <f t="shared" si="107"/>
        <v>3.4080866093880773</v>
      </c>
      <c r="H433">
        <f t="shared" si="101"/>
        <v>11.360288697960257</v>
      </c>
      <c r="I433">
        <f t="shared" si="108"/>
        <v>2.603427438720364</v>
      </c>
      <c r="J433">
        <f t="shared" si="109"/>
        <v>5.1841343000448075E-3</v>
      </c>
      <c r="K433">
        <f t="shared" si="110"/>
        <v>-1.129624526638763</v>
      </c>
      <c r="L433">
        <f t="shared" si="98"/>
        <v>1.129624526638763</v>
      </c>
      <c r="U433">
        <f t="shared" si="102"/>
        <v>0.68329155045970646</v>
      </c>
      <c r="V433">
        <f t="shared" si="103"/>
        <v>1.9821352227254319</v>
      </c>
      <c r="W433">
        <f t="shared" si="104"/>
        <v>1.0166751643023111</v>
      </c>
      <c r="X433">
        <f t="shared" si="105"/>
        <v>3.6821019374874493</v>
      </c>
    </row>
    <row r="434" spans="2:24">
      <c r="B434">
        <v>423</v>
      </c>
      <c r="C434">
        <f t="shared" si="97"/>
        <v>0.84599999999999997</v>
      </c>
      <c r="D434">
        <f t="shared" si="99"/>
        <v>2.6018653822571318</v>
      </c>
      <c r="E434">
        <f t="shared" si="100"/>
        <v>-2.94</v>
      </c>
      <c r="F434">
        <f t="shared" si="106"/>
        <v>6.29624526638763</v>
      </c>
      <c r="G434">
        <f t="shared" si="107"/>
        <v>3.3562452663876301</v>
      </c>
      <c r="H434">
        <f t="shared" si="101"/>
        <v>11.187484221292101</v>
      </c>
      <c r="I434">
        <f t="shared" si="108"/>
        <v>2.6242403506997158</v>
      </c>
      <c r="J434">
        <f t="shared" si="109"/>
        <v>5.226105732956848E-3</v>
      </c>
      <c r="K434">
        <f t="shared" si="110"/>
        <v>-1.1243984209058062</v>
      </c>
      <c r="L434">
        <f t="shared" si="98"/>
        <v>1.1243984209058062</v>
      </c>
      <c r="U434">
        <f t="shared" si="102"/>
        <v>0.69865630131459933</v>
      </c>
      <c r="V434">
        <f t="shared" si="103"/>
        <v>1.9493669401483218</v>
      </c>
      <c r="W434">
        <f t="shared" si="104"/>
        <v>1.0329956127360851</v>
      </c>
      <c r="X434">
        <f t="shared" si="105"/>
        <v>3.6810188541990061</v>
      </c>
    </row>
    <row r="435" spans="2:24">
      <c r="B435">
        <v>424</v>
      </c>
      <c r="C435">
        <f t="shared" si="97"/>
        <v>0.84799999999999998</v>
      </c>
      <c r="D435">
        <f t="shared" si="99"/>
        <v>2.6226658064892958</v>
      </c>
      <c r="E435">
        <f t="shared" si="100"/>
        <v>-2.94</v>
      </c>
      <c r="F435">
        <f t="shared" si="106"/>
        <v>6.2439842090580626</v>
      </c>
      <c r="G435">
        <f t="shared" si="107"/>
        <v>3.3039842090580627</v>
      </c>
      <c r="H435">
        <f t="shared" si="101"/>
        <v>11.013280696860209</v>
      </c>
      <c r="I435">
        <f t="shared" si="108"/>
        <v>2.6446923678830161</v>
      </c>
      <c r="J435">
        <f t="shared" si="109"/>
        <v>5.2673581743723124E-3</v>
      </c>
      <c r="K435">
        <f t="shared" si="110"/>
        <v>-1.1191310627314339</v>
      </c>
      <c r="L435">
        <f t="shared" si="98"/>
        <v>1.1191310627314339</v>
      </c>
      <c r="U435">
        <f t="shared" si="102"/>
        <v>0.71414233434725394</v>
      </c>
      <c r="V435">
        <f t="shared" si="103"/>
        <v>1.916616364194774</v>
      </c>
      <c r="W435">
        <f t="shared" si="104"/>
        <v>1.0491596581108011</v>
      </c>
      <c r="X435">
        <f t="shared" si="105"/>
        <v>3.6799183566528288</v>
      </c>
    </row>
    <row r="436" spans="2:24">
      <c r="B436">
        <v>425</v>
      </c>
      <c r="C436">
        <f t="shared" si="97"/>
        <v>0.85</v>
      </c>
      <c r="D436">
        <f t="shared" si="99"/>
        <v>2.643105552462286</v>
      </c>
      <c r="E436">
        <f t="shared" si="100"/>
        <v>-2.94</v>
      </c>
      <c r="F436">
        <f t="shared" si="106"/>
        <v>6.1913106273143388</v>
      </c>
      <c r="G436">
        <f t="shared" si="107"/>
        <v>3.2513106273143388</v>
      </c>
      <c r="H436">
        <f t="shared" si="101"/>
        <v>10.837702091047797</v>
      </c>
      <c r="I436">
        <f t="shared" si="108"/>
        <v>2.6647809566443814</v>
      </c>
      <c r="J436">
        <f t="shared" si="109"/>
        <v>5.3078865091066678E-3</v>
      </c>
      <c r="K436">
        <f t="shared" si="110"/>
        <v>-1.1138231762223272</v>
      </c>
      <c r="L436">
        <f t="shared" si="98"/>
        <v>1.1138231762223272</v>
      </c>
      <c r="U436">
        <f t="shared" si="102"/>
        <v>0.72974752068402771</v>
      </c>
      <c r="V436">
        <f t="shared" si="103"/>
        <v>1.8838944583383308</v>
      </c>
      <c r="W436">
        <f t="shared" si="104"/>
        <v>1.0651586320341817</v>
      </c>
      <c r="X436">
        <f t="shared" si="105"/>
        <v>3.6788006110565403</v>
      </c>
    </row>
    <row r="437" spans="2:24">
      <c r="B437">
        <v>426</v>
      </c>
      <c r="C437">
        <f t="shared" si="97"/>
        <v>0.85199999999999998</v>
      </c>
      <c r="D437">
        <f t="shared" si="99"/>
        <v>2.6631820880703945</v>
      </c>
      <c r="E437">
        <f t="shared" si="100"/>
        <v>-2.94</v>
      </c>
      <c r="F437">
        <f t="shared" si="106"/>
        <v>6.1382317622232723</v>
      </c>
      <c r="G437">
        <f t="shared" si="107"/>
        <v>3.1982317622232723</v>
      </c>
      <c r="H437">
        <f t="shared" si="101"/>
        <v>10.660772540744242</v>
      </c>
      <c r="I437">
        <f t="shared" si="108"/>
        <v>2.6845036331518828</v>
      </c>
      <c r="J437">
        <f t="shared" si="109"/>
        <v>5.3476857212222768E-3</v>
      </c>
      <c r="K437">
        <f t="shared" si="110"/>
        <v>-1.1084754905011049</v>
      </c>
      <c r="L437">
        <f t="shared" si="98"/>
        <v>1.1084754905011049</v>
      </c>
      <c r="U437">
        <f t="shared" si="102"/>
        <v>0.74546971670442108</v>
      </c>
      <c r="V437">
        <f t="shared" si="103"/>
        <v>1.8512121127028014</v>
      </c>
      <c r="W437">
        <f t="shared" si="104"/>
        <v>1.0809839634608487</v>
      </c>
      <c r="X437">
        <f t="shared" si="105"/>
        <v>3.6776657928680709</v>
      </c>
    </row>
    <row r="438" spans="2:24">
      <c r="B438">
        <v>427</v>
      </c>
      <c r="C438">
        <f t="shared" si="97"/>
        <v>0.85399999999999998</v>
      </c>
      <c r="D438">
        <f t="shared" si="99"/>
        <v>2.6828929309719913</v>
      </c>
      <c r="E438">
        <f t="shared" si="100"/>
        <v>-2.94</v>
      </c>
      <c r="F438">
        <f t="shared" si="106"/>
        <v>6.0847549050110494</v>
      </c>
      <c r="G438">
        <f t="shared" si="107"/>
        <v>3.1447549050110495</v>
      </c>
      <c r="H438">
        <f t="shared" si="101"/>
        <v>10.482516350036832</v>
      </c>
      <c r="I438">
        <f t="shared" si="108"/>
        <v>2.703857963672065</v>
      </c>
      <c r="J438">
        <f t="shared" si="109"/>
        <v>5.3867508946440568E-3</v>
      </c>
      <c r="K438">
        <f t="shared" si="110"/>
        <v>-1.1030887396064608</v>
      </c>
      <c r="L438">
        <f t="shared" si="98"/>
        <v>1.1030887396064608</v>
      </c>
      <c r="U438">
        <f t="shared" si="102"/>
        <v>0.76130676433467481</v>
      </c>
      <c r="V438">
        <f t="shared" si="103"/>
        <v>1.8185801392005474</v>
      </c>
      <c r="W438">
        <f t="shared" si="104"/>
        <v>1.096627183156927</v>
      </c>
      <c r="X438">
        <f t="shared" si="105"/>
        <v>3.6765140866921495</v>
      </c>
    </row>
    <row r="439" spans="2:24">
      <c r="B439">
        <v>428</v>
      </c>
      <c r="C439">
        <f t="shared" si="97"/>
        <v>0.85599999999999998</v>
      </c>
      <c r="D439">
        <f t="shared" si="99"/>
        <v>2.7022356488938617</v>
      </c>
      <c r="E439">
        <f t="shared" si="100"/>
        <v>-2.94</v>
      </c>
      <c r="F439">
        <f t="shared" si="106"/>
        <v>6.0308873960646086</v>
      </c>
      <c r="G439">
        <f t="shared" si="107"/>
        <v>3.0908873960646086</v>
      </c>
      <c r="H439">
        <f t="shared" si="101"/>
        <v>10.30295798688203</v>
      </c>
      <c r="I439">
        <f t="shared" si="108"/>
        <v>2.7228415648676259</v>
      </c>
      <c r="J439">
        <f t="shared" si="109"/>
        <v>5.4250772137614872E-3</v>
      </c>
      <c r="K439">
        <f t="shared" si="110"/>
        <v>-1.0976636623926994</v>
      </c>
      <c r="L439">
        <f t="shared" si="98"/>
        <v>1.0976636623926994</v>
      </c>
      <c r="U439">
        <f t="shared" si="102"/>
        <v>0.77725649134313335</v>
      </c>
      <c r="V439">
        <f t="shared" si="103"/>
        <v>1.786009266723273</v>
      </c>
      <c r="W439">
        <f t="shared" si="104"/>
        <v>1.1120799281056173</v>
      </c>
      <c r="X439">
        <f t="shared" si="105"/>
        <v>3.6753456861720237</v>
      </c>
    </row>
    <row r="440" spans="2:24">
      <c r="B440">
        <v>429</v>
      </c>
      <c r="C440">
        <f t="shared" si="97"/>
        <v>0.85799999999999998</v>
      </c>
      <c r="D440">
        <f t="shared" si="99"/>
        <v>2.7212078599287053</v>
      </c>
      <c r="E440">
        <f t="shared" si="100"/>
        <v>-2.94</v>
      </c>
      <c r="F440">
        <f t="shared" si="106"/>
        <v>5.9766366239269946</v>
      </c>
      <c r="G440">
        <f t="shared" si="107"/>
        <v>3.0366366239269946</v>
      </c>
      <c r="H440">
        <f t="shared" si="101"/>
        <v>10.122122079756648</v>
      </c>
      <c r="I440">
        <f t="shared" si="108"/>
        <v>2.7414521040882187</v>
      </c>
      <c r="J440">
        <f t="shared" si="109"/>
        <v>5.4626599640169235E-3</v>
      </c>
      <c r="K440">
        <f t="shared" si="110"/>
        <v>-1.0922010024286826</v>
      </c>
      <c r="L440">
        <f t="shared" si="98"/>
        <v>1.0922010024286826</v>
      </c>
      <c r="U440">
        <f t="shared" si="102"/>
        <v>0.79331671163734285</v>
      </c>
      <c r="V440">
        <f t="shared" si="103"/>
        <v>1.7535101363876826</v>
      </c>
      <c r="W440">
        <f t="shared" si="104"/>
        <v>1.1273339458514582</v>
      </c>
      <c r="X440">
        <f t="shared" si="105"/>
        <v>3.6741607938764838</v>
      </c>
    </row>
    <row r="441" spans="2:24">
      <c r="B441">
        <v>430</v>
      </c>
      <c r="C441">
        <f t="shared" si="97"/>
        <v>0.86</v>
      </c>
      <c r="D441">
        <f t="shared" si="99"/>
        <v>2.7398072328257657</v>
      </c>
      <c r="E441">
        <f t="shared" si="100"/>
        <v>-2.94</v>
      </c>
      <c r="F441">
        <f t="shared" si="106"/>
        <v>5.9220100242868252</v>
      </c>
      <c r="G441">
        <f t="shared" si="107"/>
        <v>2.9820100242868253</v>
      </c>
      <c r="H441">
        <f t="shared" si="101"/>
        <v>9.9400334142894184</v>
      </c>
      <c r="I441">
        <f t="shared" si="108"/>
        <v>2.7596872996543445</v>
      </c>
      <c r="J441">
        <f t="shared" si="109"/>
        <v>5.4994945324801101E-3</v>
      </c>
      <c r="K441">
        <f t="shared" si="110"/>
        <v>-1.0867015078962023</v>
      </c>
      <c r="L441">
        <f t="shared" si="98"/>
        <v>1.0867015078962023</v>
      </c>
      <c r="U441">
        <f t="shared" si="102"/>
        <v>0.80948522556283475</v>
      </c>
      <c r="V441">
        <f t="shared" si="103"/>
        <v>1.7210932968383879</v>
      </c>
      <c r="W441">
        <f t="shared" si="104"/>
        <v>1.1423810987810232</v>
      </c>
      <c r="X441">
        <f t="shared" si="105"/>
        <v>3.6729596211822457</v>
      </c>
    </row>
    <row r="442" spans="2:24">
      <c r="B442">
        <v>431</v>
      </c>
      <c r="C442">
        <f t="shared" si="97"/>
        <v>0.86199999999999999</v>
      </c>
      <c r="D442">
        <f t="shared" si="99"/>
        <v>2.7580314872745517</v>
      </c>
      <c r="E442">
        <f t="shared" si="100"/>
        <v>-2.94</v>
      </c>
      <c r="F442">
        <f t="shared" si="106"/>
        <v>5.867015078962023</v>
      </c>
      <c r="G442">
        <f t="shared" si="107"/>
        <v>2.9270150789620231</v>
      </c>
      <c r="H442">
        <f t="shared" si="101"/>
        <v>9.7567169298734111</v>
      </c>
      <c r="I442">
        <f t="shared" si="108"/>
        <v>2.7775449211342984</v>
      </c>
      <c r="J442">
        <f t="shared" si="109"/>
        <v>5.5355764084088505E-3</v>
      </c>
      <c r="K442">
        <f t="shared" si="110"/>
        <v>-1.0811659314877935</v>
      </c>
      <c r="L442">
        <f t="shared" si="98"/>
        <v>1.0811659314877935</v>
      </c>
      <c r="U442">
        <f t="shared" si="102"/>
        <v>0.82575982020355676</v>
      </c>
      <c r="V442">
        <f t="shared" si="103"/>
        <v>1.6887691996103735</v>
      </c>
      <c r="W442">
        <f t="shared" si="104"/>
        <v>1.1572133683378403</v>
      </c>
      <c r="X442">
        <f t="shared" si="105"/>
        <v>3.6717423881517708</v>
      </c>
    </row>
    <row r="443" spans="2:24">
      <c r="B443">
        <v>432</v>
      </c>
      <c r="C443">
        <f t="shared" si="97"/>
        <v>0.86399999999999999</v>
      </c>
      <c r="D443">
        <f t="shared" si="99"/>
        <v>2.7758783941816176</v>
      </c>
      <c r="E443">
        <f t="shared" si="100"/>
        <v>-2.94</v>
      </c>
      <c r="F443">
        <f t="shared" si="106"/>
        <v>5.811659314877935</v>
      </c>
      <c r="G443">
        <f t="shared" si="107"/>
        <v>2.871659314877935</v>
      </c>
      <c r="H443">
        <f t="shared" si="101"/>
        <v>9.5721977162597831</v>
      </c>
      <c r="I443">
        <f t="shared" si="108"/>
        <v>2.7950227896141371</v>
      </c>
      <c r="J443">
        <f t="shared" si="109"/>
        <v>5.5709011837957552E-3</v>
      </c>
      <c r="K443">
        <f t="shared" si="110"/>
        <v>-1.0755950303039978</v>
      </c>
      <c r="L443">
        <f t="shared" si="98"/>
        <v>1.0755950303039978</v>
      </c>
      <c r="U443">
        <f t="shared" si="102"/>
        <v>0.84213826968391603</v>
      </c>
      <c r="V443">
        <f t="shared" si="103"/>
        <v>1.6565481945533009</v>
      </c>
      <c r="W443">
        <f t="shared" si="104"/>
        <v>1.1718228591693589</v>
      </c>
      <c r="X443">
        <f t="shared" si="105"/>
        <v>3.6705093234065758</v>
      </c>
    </row>
    <row r="444" spans="2:24">
      <c r="B444">
        <v>433</v>
      </c>
      <c r="C444">
        <f t="shared" si="97"/>
        <v>0.86599999999999999</v>
      </c>
      <c r="D444">
        <f t="shared" si="99"/>
        <v>2.7933457759403684</v>
      </c>
      <c r="E444">
        <f t="shared" si="100"/>
        <v>-2.94</v>
      </c>
      <c r="F444">
        <f t="shared" si="106"/>
        <v>5.7559503030399783</v>
      </c>
      <c r="G444">
        <f t="shared" si="107"/>
        <v>2.8159503030399784</v>
      </c>
      <c r="H444">
        <f t="shared" si="101"/>
        <v>9.3865010101332622</v>
      </c>
      <c r="I444">
        <f t="shared" si="108"/>
        <v>2.8121187779606349</v>
      </c>
      <c r="J444">
        <f t="shared" si="109"/>
        <v>5.6054645539010033E-3</v>
      </c>
      <c r="K444">
        <f t="shared" si="110"/>
        <v>-1.0699895657500968</v>
      </c>
      <c r="L444">
        <f t="shared" si="98"/>
        <v>1.0699895657500968</v>
      </c>
      <c r="U444">
        <f t="shared" si="102"/>
        <v>0.85861833547238486</v>
      </c>
      <c r="V444">
        <f t="shared" si="103"/>
        <v>1.6244405253199199</v>
      </c>
      <c r="W444">
        <f t="shared" si="104"/>
        <v>1.1862018032038222</v>
      </c>
      <c r="X444">
        <f t="shared" si="105"/>
        <v>3.6692606639961269</v>
      </c>
    </row>
    <row r="445" spans="2:24">
      <c r="B445">
        <v>434</v>
      </c>
      <c r="C445">
        <f t="shared" si="97"/>
        <v>0.86799999999999999</v>
      </c>
      <c r="D445">
        <f t="shared" si="99"/>
        <v>2.8104315066938583</v>
      </c>
      <c r="E445">
        <f t="shared" si="100"/>
        <v>-2.94</v>
      </c>
      <c r="F445">
        <f t="shared" si="106"/>
        <v>5.6998956575009689</v>
      </c>
      <c r="G445">
        <f t="shared" si="107"/>
        <v>2.759895657500969</v>
      </c>
      <c r="H445">
        <f t="shared" si="101"/>
        <v>9.1996521916698963</v>
      </c>
      <c r="I445">
        <f t="shared" si="108"/>
        <v>2.8288308110771982</v>
      </c>
      <c r="J445">
        <f t="shared" si="109"/>
        <v>5.6392623177710559E-3</v>
      </c>
      <c r="K445">
        <f t="shared" si="110"/>
        <v>-1.0643503034323258</v>
      </c>
      <c r="L445">
        <f t="shared" si="98"/>
        <v>1.0643503034323258</v>
      </c>
      <c r="U445">
        <f t="shared" si="102"/>
        <v>0.87519776668663163</v>
      </c>
      <c r="V445">
        <f t="shared" si="103"/>
        <v>1.5924563249207913</v>
      </c>
      <c r="W445">
        <f t="shared" si="104"/>
        <v>1.2003425636549518</v>
      </c>
      <c r="X445">
        <f t="shared" si="105"/>
        <v>3.6679966552623746</v>
      </c>
    </row>
    <row r="446" spans="2:24">
      <c r="B446">
        <v>435</v>
      </c>
      <c r="C446">
        <f t="shared" si="97"/>
        <v>0.87</v>
      </c>
      <c r="D446">
        <f t="shared" si="99"/>
        <v>2.8271335125905517</v>
      </c>
      <c r="E446">
        <f t="shared" si="100"/>
        <v>-2.94</v>
      </c>
      <c r="F446">
        <f t="shared" si="106"/>
        <v>5.6435030343232579</v>
      </c>
      <c r="G446">
        <f t="shared" si="107"/>
        <v>2.703503034323258</v>
      </c>
      <c r="H446">
        <f t="shared" si="101"/>
        <v>9.0116767810775276</v>
      </c>
      <c r="I446">
        <f t="shared" si="108"/>
        <v>2.8451568661527067</v>
      </c>
      <c r="J446">
        <f t="shared" si="109"/>
        <v>5.6722903787432589E-3</v>
      </c>
      <c r="K446">
        <f t="shared" si="110"/>
        <v>-1.0586780130535827</v>
      </c>
      <c r="L446">
        <f t="shared" si="98"/>
        <v>1.0586780130535827</v>
      </c>
      <c r="U446">
        <f t="shared" si="102"/>
        <v>0.8918743004001366</v>
      </c>
      <c r="V446">
        <f t="shared" si="103"/>
        <v>1.5606056113474953</v>
      </c>
      <c r="W446">
        <f t="shared" si="104"/>
        <v>1.2142376389523837</v>
      </c>
      <c r="X446">
        <f t="shared" si="105"/>
        <v>3.6667175507000156</v>
      </c>
    </row>
    <row r="447" spans="2:24">
      <c r="B447">
        <v>436</v>
      </c>
      <c r="C447">
        <f t="shared" si="97"/>
        <v>0.872</v>
      </c>
      <c r="D447">
        <f t="shared" si="99"/>
        <v>2.843449772033015</v>
      </c>
      <c r="E447">
        <f t="shared" si="100"/>
        <v>-2.94</v>
      </c>
      <c r="F447">
        <f t="shared" si="106"/>
        <v>5.5867801305358267</v>
      </c>
      <c r="G447">
        <f t="shared" si="107"/>
        <v>2.6467801305358267</v>
      </c>
      <c r="H447">
        <f t="shared" si="101"/>
        <v>8.8226004351194227</v>
      </c>
      <c r="I447">
        <f t="shared" si="108"/>
        <v>2.861094972903254</v>
      </c>
      <c r="J447">
        <f t="shared" si="109"/>
        <v>5.7045447449362687E-3</v>
      </c>
      <c r="K447">
        <f t="shared" si="110"/>
        <v>-1.0529734683086465</v>
      </c>
      <c r="L447">
        <f t="shared" si="98"/>
        <v>1.0529734683086465</v>
      </c>
      <c r="U447">
        <f t="shared" si="102"/>
        <v>0.90864566195024898</v>
      </c>
      <c r="V447">
        <f t="shared" si="103"/>
        <v>1.5288982832664684</v>
      </c>
      <c r="W447">
        <f t="shared" si="104"/>
        <v>1.2278796665958407</v>
      </c>
      <c r="X447">
        <f t="shared" si="105"/>
        <v>3.6654236118125576</v>
      </c>
    </row>
    <row r="448" spans="2:24">
      <c r="B448">
        <v>437</v>
      </c>
      <c r="C448">
        <f t="shared" si="97"/>
        <v>0.874</v>
      </c>
      <c r="D448">
        <f t="shared" si="99"/>
        <v>2.8593783159195119</v>
      </c>
      <c r="E448">
        <f t="shared" si="100"/>
        <v>-2.94</v>
      </c>
      <c r="F448">
        <f t="shared" si="106"/>
        <v>5.5297346830864651</v>
      </c>
      <c r="G448">
        <f t="shared" si="107"/>
        <v>2.5897346830864652</v>
      </c>
      <c r="H448">
        <f t="shared" si="101"/>
        <v>8.6324489436215508</v>
      </c>
      <c r="I448">
        <f t="shared" si="108"/>
        <v>2.876643213806755</v>
      </c>
      <c r="J448">
        <f t="shared" si="109"/>
        <v>5.7360215297262672E-3</v>
      </c>
      <c r="K448">
        <f t="shared" si="110"/>
        <v>-1.0472374467789203</v>
      </c>
      <c r="L448">
        <f t="shared" si="98"/>
        <v>1.0472374467789203</v>
      </c>
      <c r="U448">
        <f t="shared" si="102"/>
        <v>0.92550956524764405</v>
      </c>
      <c r="V448">
        <f t="shared" si="103"/>
        <v>1.497344115785558</v>
      </c>
      <c r="W448">
        <f t="shared" si="104"/>
        <v>1.2412614269310682</v>
      </c>
      <c r="X448">
        <f t="shared" si="105"/>
        <v>3.6641151079642702</v>
      </c>
    </row>
    <row r="449" spans="2:24">
      <c r="B449">
        <v>438</v>
      </c>
      <c r="C449">
        <f t="shared" si="97"/>
        <v>0.876</v>
      </c>
      <c r="D449">
        <f t="shared" si="99"/>
        <v>2.8749172278784707</v>
      </c>
      <c r="E449">
        <f t="shared" si="100"/>
        <v>-2.94</v>
      </c>
      <c r="F449">
        <f t="shared" si="106"/>
        <v>5.4723744677892032</v>
      </c>
      <c r="G449">
        <f t="shared" si="107"/>
        <v>2.5323744677892033</v>
      </c>
      <c r="H449">
        <f t="shared" si="101"/>
        <v>8.4412482259640118</v>
      </c>
      <c r="I449">
        <f t="shared" si="108"/>
        <v>2.8917997243303986</v>
      </c>
      <c r="J449">
        <f t="shared" si="109"/>
        <v>5.7667169522088698E-3</v>
      </c>
      <c r="K449">
        <f t="shared" si="110"/>
        <v>-1.0414707298267114</v>
      </c>
      <c r="L449">
        <f t="shared" si="98"/>
        <v>1.0414707298267114</v>
      </c>
      <c r="U449">
        <f t="shared" si="102"/>
        <v>0.94246371308713817</v>
      </c>
      <c r="V449">
        <f t="shared" si="103"/>
        <v>1.4659527562953576</v>
      </c>
      <c r="W449">
        <f t="shared" si="104"/>
        <v>1.2543758468456054</v>
      </c>
      <c r="X449">
        <f t="shared" si="105"/>
        <v>3.6627923162281011</v>
      </c>
    </row>
    <row r="450" spans="2:24">
      <c r="B450">
        <v>439</v>
      </c>
      <c r="C450">
        <f t="shared" si="97"/>
        <v>0.878</v>
      </c>
      <c r="D450">
        <f t="shared" si="99"/>
        <v>2.8900646444958</v>
      </c>
      <c r="E450">
        <f t="shared" si="100"/>
        <v>-2.94</v>
      </c>
      <c r="F450">
        <f t="shared" si="106"/>
        <v>5.4147072982671141</v>
      </c>
      <c r="G450">
        <f t="shared" si="107"/>
        <v>2.4747072982671141</v>
      </c>
      <c r="H450">
        <f t="shared" si="101"/>
        <v>8.2490243275570467</v>
      </c>
      <c r="I450">
        <f t="shared" si="108"/>
        <v>2.9065626931509141</v>
      </c>
      <c r="J450">
        <f t="shared" si="109"/>
        <v>5.7966273376467139E-3</v>
      </c>
      <c r="K450">
        <f t="shared" si="110"/>
        <v>-1.0356741024890648</v>
      </c>
      <c r="L450">
        <f t="shared" si="98"/>
        <v>1.0356741024890648</v>
      </c>
      <c r="U450">
        <f t="shared" si="102"/>
        <v>0.95950579745981923</v>
      </c>
      <c r="V450">
        <f t="shared" si="103"/>
        <v>1.4347337203873254</v>
      </c>
      <c r="W450">
        <f t="shared" si="104"/>
        <v>1.2672160033825042</v>
      </c>
      <c r="X450">
        <f t="shared" si="105"/>
        <v>3.6614555212296489</v>
      </c>
    </row>
    <row r="451" spans="2:24">
      <c r="B451">
        <v>440</v>
      </c>
      <c r="C451">
        <f t="shared" si="97"/>
        <v>0.88</v>
      </c>
      <c r="D451">
        <f t="shared" si="99"/>
        <v>2.9048187555350236</v>
      </c>
      <c r="E451">
        <f t="shared" si="100"/>
        <v>-2.94</v>
      </c>
      <c r="F451">
        <f t="shared" si="106"/>
        <v>5.3567410248906473</v>
      </c>
      <c r="G451">
        <f t="shared" si="107"/>
        <v>2.4167410248906473</v>
      </c>
      <c r="H451">
        <f t="shared" si="101"/>
        <v>8.0558034163021581</v>
      </c>
      <c r="I451">
        <f t="shared" si="108"/>
        <v>2.9209303623676277</v>
      </c>
      <c r="J451">
        <f t="shared" si="109"/>
        <v>5.825749117902651E-3</v>
      </c>
      <c r="K451">
        <f t="shared" si="110"/>
        <v>-1.0298483533711622</v>
      </c>
      <c r="L451">
        <f t="shared" si="98"/>
        <v>1.0298483533711622</v>
      </c>
      <c r="U451">
        <f t="shared" si="102"/>
        <v>0.97663349986645276</v>
      </c>
      <c r="V451">
        <f t="shared" si="103"/>
        <v>1.4036963878506596</v>
      </c>
      <c r="W451">
        <f t="shared" si="104"/>
        <v>1.2797751272701621</v>
      </c>
      <c r="X451">
        <f t="shared" si="105"/>
        <v>3.6601050149872743</v>
      </c>
    </row>
    <row r="452" spans="2:24">
      <c r="B452">
        <v>441</v>
      </c>
      <c r="C452">
        <f t="shared" si="97"/>
        <v>0.88200000000000001</v>
      </c>
      <c r="D452">
        <f t="shared" si="99"/>
        <v>2.9191778041502068</v>
      </c>
      <c r="E452">
        <f t="shared" si="100"/>
        <v>-2.94</v>
      </c>
      <c r="F452">
        <f t="shared" si="106"/>
        <v>5.2984835337116216</v>
      </c>
      <c r="G452">
        <f t="shared" si="107"/>
        <v>2.3584835337116217</v>
      </c>
      <c r="H452">
        <f t="shared" si="101"/>
        <v>7.8616117790387392</v>
      </c>
      <c r="I452">
        <f t="shared" si="108"/>
        <v>2.9349010277082841</v>
      </c>
      <c r="J452">
        <f t="shared" si="109"/>
        <v>5.8540788318584914E-3</v>
      </c>
      <c r="K452">
        <f t="shared" si="110"/>
        <v>-1.0239942745393038</v>
      </c>
      <c r="L452">
        <f t="shared" si="98"/>
        <v>1.0239942745393038</v>
      </c>
      <c r="U452">
        <f t="shared" si="102"/>
        <v>0.99384449163211641</v>
      </c>
      <c r="V452">
        <f t="shared" si="103"/>
        <v>1.3728499987498566</v>
      </c>
      <c r="W452">
        <f t="shared" si="104"/>
        <v>1.2920466063664711</v>
      </c>
      <c r="X452">
        <f t="shared" si="105"/>
        <v>3.6587410967484439</v>
      </c>
    </row>
    <row r="453" spans="2:24">
      <c r="B453">
        <v>442</v>
      </c>
      <c r="C453">
        <f t="shared" si="97"/>
        <v>0.88400000000000001</v>
      </c>
      <c r="D453">
        <f t="shared" si="99"/>
        <v>2.9331400870916591</v>
      </c>
      <c r="E453">
        <f t="shared" si="100"/>
        <v>-2.94</v>
      </c>
      <c r="F453">
        <f t="shared" si="106"/>
        <v>5.2399427453930381</v>
      </c>
      <c r="G453">
        <f t="shared" si="107"/>
        <v>2.2999427453930381</v>
      </c>
      <c r="H453">
        <f t="shared" si="101"/>
        <v>7.666475817976794</v>
      </c>
      <c r="I453">
        <f t="shared" si="108"/>
        <v>2.9484730387276126</v>
      </c>
      <c r="J453">
        <f t="shared" si="109"/>
        <v>5.8816131258192725E-3</v>
      </c>
      <c r="K453">
        <f t="shared" si="110"/>
        <v>-1.0181126614134846</v>
      </c>
      <c r="L453">
        <f t="shared" si="98"/>
        <v>1.0181126614134846</v>
      </c>
      <c r="U453">
        <f t="shared" si="102"/>
        <v>1.011136434222025</v>
      </c>
      <c r="V453">
        <f t="shared" si="103"/>
        <v>1.3422036495848206</v>
      </c>
      <c r="W453">
        <f t="shared" si="104"/>
        <v>1.3040239890155463</v>
      </c>
      <c r="X453">
        <f t="shared" si="105"/>
        <v>3.657364072822392</v>
      </c>
    </row>
    <row r="454" spans="2:24">
      <c r="B454">
        <v>443</v>
      </c>
      <c r="C454">
        <f t="shared" si="97"/>
        <v>0.88600000000000001</v>
      </c>
      <c r="D454">
        <f t="shared" si="99"/>
        <v>2.9467039549043759</v>
      </c>
      <c r="E454">
        <f t="shared" si="100"/>
        <v>-2.94</v>
      </c>
      <c r="F454">
        <f t="shared" si="106"/>
        <v>5.1811266141348451</v>
      </c>
      <c r="G454">
        <f t="shared" si="107"/>
        <v>2.2411266141348452</v>
      </c>
      <c r="H454">
        <f t="shared" si="101"/>
        <v>7.4704220471161511</v>
      </c>
      <c r="I454">
        <f t="shared" si="108"/>
        <v>2.9616447989986083</v>
      </c>
      <c r="J454">
        <f t="shared" si="109"/>
        <v>5.9083487539029842E-3</v>
      </c>
      <c r="K454">
        <f t="shared" si="110"/>
        <v>-1.0122043126595817</v>
      </c>
      <c r="L454">
        <f t="shared" si="98"/>
        <v>1.0122043126595817</v>
      </c>
      <c r="U454">
        <f t="shared" si="102"/>
        <v>1.0285069795584996</v>
      </c>
      <c r="V454">
        <f t="shared" si="103"/>
        <v>1.3117662895353723</v>
      </c>
      <c r="W454">
        <f t="shared" si="104"/>
        <v>1.3157009873153258</v>
      </c>
      <c r="X454">
        <f t="shared" si="105"/>
        <v>3.6559742564091975</v>
      </c>
    </row>
    <row r="455" spans="2:24">
      <c r="B455">
        <v>444</v>
      </c>
      <c r="C455">
        <f t="shared" si="97"/>
        <v>0.88800000000000001</v>
      </c>
      <c r="D455">
        <f t="shared" si="99"/>
        <v>2.9598678121192092</v>
      </c>
      <c r="E455">
        <f t="shared" si="100"/>
        <v>-2.94</v>
      </c>
      <c r="F455">
        <f t="shared" si="106"/>
        <v>5.1220431265958162</v>
      </c>
      <c r="G455">
        <f t="shared" si="107"/>
        <v>2.1820431265958162</v>
      </c>
      <c r="H455">
        <f t="shared" si="101"/>
        <v>7.2734770886527214</v>
      </c>
      <c r="I455">
        <f t="shared" si="108"/>
        <v>2.9744147662965146</v>
      </c>
      <c r="J455">
        <f t="shared" si="109"/>
        <v>5.9342825784157241E-3</v>
      </c>
      <c r="K455">
        <f t="shared" si="110"/>
        <v>-1.006270030081166</v>
      </c>
      <c r="L455">
        <f t="shared" si="98"/>
        <v>1.006270030081166</v>
      </c>
      <c r="U455">
        <f t="shared" si="102"/>
        <v>1.0459537703390416</v>
      </c>
      <c r="V455">
        <f t="shared" si="103"/>
        <v>1.2815467167919237</v>
      </c>
      <c r="W455">
        <f t="shared" si="104"/>
        <v>1.3270714802944124</v>
      </c>
      <c r="X455">
        <f t="shared" si="105"/>
        <v>3.6545719674253778</v>
      </c>
    </row>
    <row r="456" spans="2:24">
      <c r="B456">
        <v>445</v>
      </c>
      <c r="C456">
        <f t="shared" si="97"/>
        <v>0.89</v>
      </c>
      <c r="D456">
        <f t="shared" si="99"/>
        <v>2.9726301174367364</v>
      </c>
      <c r="E456">
        <f t="shared" si="100"/>
        <v>-2.94</v>
      </c>
      <c r="F456">
        <f t="shared" si="106"/>
        <v>5.0627003008116596</v>
      </c>
      <c r="G456">
        <f t="shared" si="107"/>
        <v>2.1227003008116596</v>
      </c>
      <c r="H456">
        <f t="shared" si="101"/>
        <v>7.0756676693721987</v>
      </c>
      <c r="I456">
        <f t="shared" si="108"/>
        <v>2.9867814527754808</v>
      </c>
      <c r="J456">
        <f t="shared" si="109"/>
        <v>5.9594115702122172E-3</v>
      </c>
      <c r="K456">
        <f t="shared" si="110"/>
        <v>-1.0003106185109538</v>
      </c>
      <c r="L456">
        <f t="shared" si="98"/>
        <v>1.0003106185109538</v>
      </c>
      <c r="U456">
        <f t="shared" si="102"/>
        <v>1.0634744403554655</v>
      </c>
      <c r="V456">
        <f t="shared" si="103"/>
        <v>1.2515535749740658</v>
      </c>
      <c r="W456">
        <f t="shared" si="104"/>
        <v>1.3381295169965417</v>
      </c>
      <c r="X456">
        <f t="shared" si="105"/>
        <v>3.6531575323260732</v>
      </c>
    </row>
    <row r="457" spans="2:24">
      <c r="B457">
        <v>446</v>
      </c>
      <c r="C457">
        <f t="shared" si="97"/>
        <v>0.89200000000000002</v>
      </c>
      <c r="D457">
        <f t="shared" si="99"/>
        <v>2.9849893839038155</v>
      </c>
      <c r="E457">
        <f t="shared" si="100"/>
        <v>-2.94</v>
      </c>
      <c r="F457">
        <f t="shared" si="106"/>
        <v>5.0031061851095382</v>
      </c>
      <c r="G457">
        <f t="shared" si="107"/>
        <v>2.0631061851095382</v>
      </c>
      <c r="H457">
        <f t="shared" si="101"/>
        <v>6.8770206170317945</v>
      </c>
      <c r="I457">
        <f t="shared" si="108"/>
        <v>2.9987434251378793</v>
      </c>
      <c r="J457">
        <f t="shared" si="109"/>
        <v>5.9837328090416942E-3</v>
      </c>
      <c r="K457">
        <f t="shared" si="110"/>
        <v>-0.99432688570191208</v>
      </c>
      <c r="L457">
        <f t="shared" si="98"/>
        <v>0.99432688570191208</v>
      </c>
      <c r="U457">
        <f t="shared" si="102"/>
        <v>1.0810666148140482</v>
      </c>
      <c r="V457">
        <f t="shared" si="103"/>
        <v>1.2217953496387564</v>
      </c>
      <c r="W457">
        <f t="shared" si="104"/>
        <v>1.348869319471149</v>
      </c>
      <c r="X457">
        <f t="shared" si="105"/>
        <v>3.6517312839239535</v>
      </c>
    </row>
    <row r="458" spans="2:24">
      <c r="B458">
        <v>447</v>
      </c>
      <c r="C458">
        <f t="shared" si="97"/>
        <v>0.89400000000000002</v>
      </c>
      <c r="D458">
        <f t="shared" si="99"/>
        <v>2.9969441790827962</v>
      </c>
      <c r="E458">
        <f t="shared" si="100"/>
        <v>-2.94</v>
      </c>
      <c r="F458">
        <f t="shared" si="106"/>
        <v>4.9432688570191203</v>
      </c>
      <c r="G458">
        <f t="shared" si="107"/>
        <v>2.0032688570191204</v>
      </c>
      <c r="H458">
        <f t="shared" si="101"/>
        <v>6.6775628567304013</v>
      </c>
      <c r="I458">
        <f t="shared" si="108"/>
        <v>3.010299304796257</v>
      </c>
      <c r="J458">
        <f t="shared" si="109"/>
        <v>6.0072434838790538E-3</v>
      </c>
      <c r="K458">
        <f t="shared" si="110"/>
        <v>-0.98831964221803303</v>
      </c>
      <c r="L458">
        <f t="shared" si="98"/>
        <v>0.98831964221803303</v>
      </c>
      <c r="U458">
        <f t="shared" si="102"/>
        <v>1.0987279106566525</v>
      </c>
      <c r="V458">
        <f t="shared" si="103"/>
        <v>1.1922803648797389</v>
      </c>
      <c r="W458">
        <f t="shared" si="104"/>
        <v>1.3592852856685242</v>
      </c>
      <c r="X458">
        <f t="shared" si="105"/>
        <v>3.6502935612049159</v>
      </c>
    </row>
    <row r="459" spans="2:24">
      <c r="B459">
        <v>448</v>
      </c>
      <c r="C459">
        <f t="shared" si="97"/>
        <v>0.89600000000000002</v>
      </c>
      <c r="D459">
        <f t="shared" si="99"/>
        <v>3.0084931252133789</v>
      </c>
      <c r="E459">
        <f t="shared" si="100"/>
        <v>-2.94</v>
      </c>
      <c r="F459">
        <f t="shared" si="106"/>
        <v>4.8831964221803306</v>
      </c>
      <c r="G459">
        <f t="shared" si="107"/>
        <v>1.9431964221803306</v>
      </c>
      <c r="H459">
        <f t="shared" si="101"/>
        <v>6.4773214072677687</v>
      </c>
      <c r="I459">
        <f t="shared" si="108"/>
        <v>3.0214477680279144</v>
      </c>
      <c r="J459">
        <f t="shared" si="109"/>
        <v>6.0299408932412936E-3</v>
      </c>
      <c r="K459">
        <f t="shared" si="110"/>
        <v>-0.98228970132479176</v>
      </c>
      <c r="L459">
        <f t="shared" si="98"/>
        <v>0.98228970132479176</v>
      </c>
      <c r="U459">
        <f t="shared" si="102"/>
        <v>1.1164559368827818</v>
      </c>
      <c r="V459">
        <f t="shared" si="103"/>
        <v>1.1630167800197841</v>
      </c>
      <c r="W459">
        <f t="shared" si="104"/>
        <v>1.3693719922381298</v>
      </c>
      <c r="X459">
        <f t="shared" si="105"/>
        <v>3.6488447091406959</v>
      </c>
    </row>
    <row r="460" spans="2:24">
      <c r="B460">
        <v>449</v>
      </c>
      <c r="C460">
        <f t="shared" ref="C460:C523" si="111">B460*$C$4</f>
        <v>0.89800000000000002</v>
      </c>
      <c r="D460">
        <f t="shared" si="99"/>
        <v>3.0196348993670976</v>
      </c>
      <c r="E460">
        <f t="shared" si="100"/>
        <v>-2.94</v>
      </c>
      <c r="F460">
        <f t="shared" si="106"/>
        <v>4.8228970132479176</v>
      </c>
      <c r="G460">
        <f t="shared" si="107"/>
        <v>1.8828970132479177</v>
      </c>
      <c r="H460">
        <f t="shared" si="101"/>
        <v>6.2763233774930596</v>
      </c>
      <c r="I460">
        <f t="shared" si="108"/>
        <v>3.0321875461220835</v>
      </c>
      <c r="J460">
        <f t="shared" si="109"/>
        <v>6.0518224454891812E-3</v>
      </c>
      <c r="K460">
        <f t="shared" si="110"/>
        <v>-0.97623787887930258</v>
      </c>
      <c r="L460">
        <f t="shared" ref="L460:L523" si="112">-K460</f>
        <v>0.97623787887930258</v>
      </c>
      <c r="U460">
        <f t="shared" si="102"/>
        <v>1.1342482948725201</v>
      </c>
      <c r="V460">
        <f t="shared" si="103"/>
        <v>1.1340125863972863</v>
      </c>
      <c r="W460">
        <f t="shared" si="104"/>
        <v>1.3791241972286792</v>
      </c>
      <c r="X460">
        <f t="shared" si="105"/>
        <v>3.6473850784984854</v>
      </c>
    </row>
    <row r="461" spans="2:24">
      <c r="B461">
        <v>450</v>
      </c>
      <c r="C461">
        <f t="shared" si="111"/>
        <v>0.9</v>
      </c>
      <c r="D461">
        <f t="shared" ref="D461:D524" si="113">I460*(1-$C$8/100*$C$4)</f>
        <v>3.0303682335944102</v>
      </c>
      <c r="E461">
        <f t="shared" ref="E461:E524" si="114">$C$7*-9.8</f>
        <v>-2.94</v>
      </c>
      <c r="F461">
        <f t="shared" si="106"/>
        <v>4.7623787887930256</v>
      </c>
      <c r="G461">
        <f t="shared" si="107"/>
        <v>1.8223787887930256</v>
      </c>
      <c r="H461">
        <f t="shared" ref="H461:H524" si="115">G461/$C$7</f>
        <v>6.0745959626434187</v>
      </c>
      <c r="I461">
        <f t="shared" si="108"/>
        <v>3.0425174255196969</v>
      </c>
      <c r="J461">
        <f t="shared" si="109"/>
        <v>6.0728856591141071E-3</v>
      </c>
      <c r="K461">
        <f t="shared" si="110"/>
        <v>-0.97016499322018845</v>
      </c>
      <c r="L461">
        <f t="shared" si="112"/>
        <v>0.97016499322018845</v>
      </c>
      <c r="U461">
        <f t="shared" si="102"/>
        <v>1.1521025787103156</v>
      </c>
      <c r="V461">
        <f t="shared" si="103"/>
        <v>1.1052756042486993</v>
      </c>
      <c r="W461">
        <f t="shared" si="104"/>
        <v>1.3885368426886506</v>
      </c>
      <c r="X461">
        <f t="shared" si="105"/>
        <v>3.6459150256476658</v>
      </c>
    </row>
    <row r="462" spans="2:24">
      <c r="B462">
        <v>451</v>
      </c>
      <c r="C462">
        <f t="shared" si="111"/>
        <v>0.90200000000000002</v>
      </c>
      <c r="D462">
        <f t="shared" si="113"/>
        <v>3.040691915064385</v>
      </c>
      <c r="E462">
        <f t="shared" si="114"/>
        <v>-2.94</v>
      </c>
      <c r="F462">
        <f t="shared" si="106"/>
        <v>4.7016499322018843</v>
      </c>
      <c r="G462">
        <f t="shared" si="107"/>
        <v>1.7616499322018844</v>
      </c>
      <c r="H462">
        <f t="shared" si="115"/>
        <v>5.8721664406729479</v>
      </c>
      <c r="I462">
        <f t="shared" si="108"/>
        <v>3.0524362479457308</v>
      </c>
      <c r="J462">
        <f t="shared" si="109"/>
        <v>6.0931281630101156E-3</v>
      </c>
      <c r="K462">
        <f t="shared" si="110"/>
        <v>-0.96407186505717835</v>
      </c>
      <c r="L462">
        <f t="shared" si="112"/>
        <v>0.96407186505717835</v>
      </c>
      <c r="U462">
        <f t="shared" si="102"/>
        <v>1.1700163755095654</v>
      </c>
      <c r="V462">
        <f t="shared" si="103"/>
        <v>1.0768134796882398</v>
      </c>
      <c r="W462">
        <f t="shared" si="104"/>
        <v>1.3976050571659517</v>
      </c>
      <c r="X462">
        <f t="shared" si="105"/>
        <v>3.6444349123637565</v>
      </c>
    </row>
    <row r="463" spans="2:24">
      <c r="B463">
        <v>452</v>
      </c>
      <c r="C463">
        <f t="shared" si="111"/>
        <v>0.90400000000000003</v>
      </c>
      <c r="D463">
        <f t="shared" si="113"/>
        <v>3.0506047861969634</v>
      </c>
      <c r="E463">
        <f t="shared" si="114"/>
        <v>-2.94</v>
      </c>
      <c r="F463">
        <f t="shared" si="106"/>
        <v>4.6407186505717837</v>
      </c>
      <c r="G463">
        <f t="shared" si="107"/>
        <v>1.7007186505717837</v>
      </c>
      <c r="H463">
        <f t="shared" si="115"/>
        <v>5.669062168572613</v>
      </c>
      <c r="I463">
        <f t="shared" si="108"/>
        <v>3.0619429105341087</v>
      </c>
      <c r="J463">
        <f t="shared" si="109"/>
        <v>6.1125476967310724E-3</v>
      </c>
      <c r="K463">
        <f t="shared" si="110"/>
        <v>-0.95795931736044726</v>
      </c>
      <c r="L463">
        <f t="shared" si="112"/>
        <v>0.95795931736044726</v>
      </c>
      <c r="U463">
        <f t="shared" si="102"/>
        <v>1.1879872657379547</v>
      </c>
      <c r="V463">
        <f t="shared" si="103"/>
        <v>1.0486336817862343</v>
      </c>
      <c r="W463">
        <f t="shared" si="104"/>
        <v>1.4063241581055135</v>
      </c>
      <c r="X463">
        <f t="shared" si="105"/>
        <v>3.6429451056297024</v>
      </c>
    </row>
    <row r="464" spans="2:24">
      <c r="B464">
        <v>453</v>
      </c>
      <c r="C464">
        <f t="shared" si="111"/>
        <v>0.90600000000000003</v>
      </c>
      <c r="D464">
        <f t="shared" si="113"/>
        <v>3.060105744787788</v>
      </c>
      <c r="E464">
        <f t="shared" si="114"/>
        <v>-2.94</v>
      </c>
      <c r="F464">
        <f t="shared" si="106"/>
        <v>4.5795931736044722</v>
      </c>
      <c r="G464">
        <f t="shared" si="107"/>
        <v>1.6395931736044722</v>
      </c>
      <c r="H464">
        <f t="shared" si="115"/>
        <v>5.4653105786815743</v>
      </c>
      <c r="I464">
        <f t="shared" si="108"/>
        <v>3.0710363659451509</v>
      </c>
      <c r="J464">
        <f t="shared" si="109"/>
        <v>6.1311421107329393E-3</v>
      </c>
      <c r="K464">
        <f t="shared" si="110"/>
        <v>-0.9518281752497143</v>
      </c>
      <c r="L464">
        <f t="shared" si="112"/>
        <v>0.9518281752497143</v>
      </c>
      <c r="U464">
        <f t="shared" si="102"/>
        <v>1.2060128235435097</v>
      </c>
      <c r="V464">
        <f t="shared" si="103"/>
        <v>1.0207434997474327</v>
      </c>
      <c r="W464">
        <f t="shared" si="104"/>
        <v>1.4146896541436398</v>
      </c>
      <c r="X464">
        <f t="shared" si="105"/>
        <v>3.6414459774345822</v>
      </c>
    </row>
    <row r="465" spans="2:24">
      <c r="B465">
        <v>454</v>
      </c>
      <c r="C465">
        <f t="shared" si="111"/>
        <v>0.90800000000000003</v>
      </c>
      <c r="D465">
        <f t="shared" si="113"/>
        <v>3.0691937441255837</v>
      </c>
      <c r="E465">
        <f t="shared" si="114"/>
        <v>-2.94</v>
      </c>
      <c r="F465">
        <f t="shared" si="106"/>
        <v>4.5182817524971428</v>
      </c>
      <c r="G465">
        <f t="shared" si="107"/>
        <v>1.5782817524971429</v>
      </c>
      <c r="H465">
        <f t="shared" si="115"/>
        <v>5.2609391749904768</v>
      </c>
      <c r="I465">
        <f t="shared" si="108"/>
        <v>3.0797156224755646</v>
      </c>
      <c r="J465">
        <f t="shared" si="109"/>
        <v>6.148909366601148E-3</v>
      </c>
      <c r="K465">
        <f t="shared" si="110"/>
        <v>-0.94567926588311313</v>
      </c>
      <c r="L465">
        <f t="shared" si="112"/>
        <v>0.94567926588311313</v>
      </c>
      <c r="U465">
        <f t="shared" si="102"/>
        <v>1.2240906170813171</v>
      </c>
      <c r="V465">
        <f t="shared" si="103"/>
        <v>0.99315004019055331</v>
      </c>
      <c r="W465">
        <f t="shared" si="104"/>
        <v>1.4226972472980082</v>
      </c>
      <c r="X465">
        <f t="shared" si="105"/>
        <v>3.6399379045698783</v>
      </c>
    </row>
    <row r="466" spans="2:24">
      <c r="B466">
        <v>455</v>
      </c>
      <c r="C466">
        <f t="shared" si="111"/>
        <v>0.91</v>
      </c>
      <c r="D466">
        <f t="shared" si="113"/>
        <v>3.077867793102079</v>
      </c>
      <c r="E466">
        <f t="shared" si="114"/>
        <v>-2.94</v>
      </c>
      <c r="F466">
        <f t="shared" si="106"/>
        <v>4.4567926588311311</v>
      </c>
      <c r="G466">
        <f t="shared" si="107"/>
        <v>1.5167926588311311</v>
      </c>
      <c r="H466">
        <f t="shared" si="115"/>
        <v>5.055975529437104</v>
      </c>
      <c r="I466">
        <f t="shared" si="108"/>
        <v>3.0879797441609531</v>
      </c>
      <c r="J466">
        <f t="shared" si="109"/>
        <v>6.1658475372630321E-3</v>
      </c>
      <c r="K466">
        <f t="shared" si="110"/>
        <v>-0.93951341834585012</v>
      </c>
      <c r="L466">
        <f t="shared" si="112"/>
        <v>0.93951341834585012</v>
      </c>
      <c r="U466">
        <f t="shared" si="102"/>
        <v>1.2422182088408702</v>
      </c>
      <c r="V466">
        <f t="shared" si="103"/>
        <v>0.96586022453027121</v>
      </c>
      <c r="W466">
        <f t="shared" si="104"/>
        <v>1.4303428350522516</v>
      </c>
      <c r="X466">
        <f t="shared" si="105"/>
        <v>3.638421268423393</v>
      </c>
    </row>
    <row r="467" spans="2:24">
      <c r="B467">
        <v>456</v>
      </c>
      <c r="C467">
        <f t="shared" si="111"/>
        <v>0.91200000000000003</v>
      </c>
      <c r="D467">
        <f t="shared" si="113"/>
        <v>3.0861269563144562</v>
      </c>
      <c r="E467">
        <f t="shared" si="114"/>
        <v>-2.94</v>
      </c>
      <c r="F467">
        <f t="shared" si="106"/>
        <v>4.3951341834585014</v>
      </c>
      <c r="G467">
        <f t="shared" si="107"/>
        <v>1.4551341834585014</v>
      </c>
      <c r="H467">
        <f t="shared" si="115"/>
        <v>4.8504472781950048</v>
      </c>
      <c r="I467">
        <f t="shared" si="108"/>
        <v>3.0958278508708461</v>
      </c>
      <c r="J467">
        <f t="shared" si="109"/>
        <v>6.1819548071853029E-3</v>
      </c>
      <c r="K467">
        <f t="shared" si="110"/>
        <v>-0.93333146353866481</v>
      </c>
      <c r="L467">
        <f t="shared" si="112"/>
        <v>0.93333146353866481</v>
      </c>
      <c r="U467">
        <f t="shared" si="102"/>
        <v>1.2603931559739951</v>
      </c>
      <c r="V467">
        <f t="shared" si="103"/>
        <v>0.93888078646280593</v>
      </c>
      <c r="W467">
        <f t="shared" si="104"/>
        <v>1.4376225123341402</v>
      </c>
      <c r="X467">
        <f t="shared" si="105"/>
        <v>3.6368964547709415</v>
      </c>
    </row>
    <row r="468" spans="2:24">
      <c r="B468">
        <v>457</v>
      </c>
      <c r="C468">
        <f t="shared" si="111"/>
        <v>0.91400000000000003</v>
      </c>
      <c r="D468">
        <f t="shared" si="113"/>
        <v>3.0939703541603234</v>
      </c>
      <c r="E468">
        <f t="shared" si="114"/>
        <v>-2.94</v>
      </c>
      <c r="F468">
        <f t="shared" si="106"/>
        <v>4.3333146353866479</v>
      </c>
      <c r="G468">
        <f t="shared" si="107"/>
        <v>1.3933146353866479</v>
      </c>
      <c r="H468">
        <f t="shared" si="115"/>
        <v>4.6443821179554936</v>
      </c>
      <c r="I468">
        <f t="shared" si="108"/>
        <v>3.1032591183962346</v>
      </c>
      <c r="J468">
        <f t="shared" si="109"/>
        <v>6.1972294725565584E-3</v>
      </c>
      <c r="K468">
        <f t="shared" si="110"/>
        <v>-0.92713423406610829</v>
      </c>
      <c r="L468">
        <f t="shared" si="112"/>
        <v>0.92713423406610829</v>
      </c>
      <c r="U468">
        <f t="shared" si="102"/>
        <v>1.2786130106233113</v>
      </c>
      <c r="V468">
        <f t="shared" si="103"/>
        <v>0.91221826955620489</v>
      </c>
      <c r="W468">
        <f t="shared" si="104"/>
        <v>1.4445325733864061</v>
      </c>
      <c r="X468">
        <f t="shared" si="105"/>
        <v>3.6353638535659223</v>
      </c>
    </row>
    <row r="469" spans="2:24">
      <c r="B469">
        <v>458</v>
      </c>
      <c r="C469">
        <f t="shared" si="111"/>
        <v>0.91600000000000004</v>
      </c>
      <c r="D469">
        <f t="shared" si="113"/>
        <v>3.1013971629251968</v>
      </c>
      <c r="E469">
        <f t="shared" si="114"/>
        <v>-2.94</v>
      </c>
      <c r="F469">
        <f t="shared" si="106"/>
        <v>4.2713423406610831</v>
      </c>
      <c r="G469">
        <f t="shared" si="107"/>
        <v>1.3313423406610831</v>
      </c>
      <c r="H469">
        <f t="shared" si="115"/>
        <v>4.4378078022036105</v>
      </c>
      <c r="I469">
        <f t="shared" si="108"/>
        <v>3.110272778529604</v>
      </c>
      <c r="J469">
        <f t="shared" si="109"/>
        <v>6.2116699414548008E-3</v>
      </c>
      <c r="K469">
        <f t="shared" si="110"/>
        <v>-0.92092256412465345</v>
      </c>
      <c r="L469">
        <f t="shared" si="112"/>
        <v>0.92092256412465345</v>
      </c>
      <c r="U469">
        <f t="shared" si="102"/>
        <v>1.2968753202511885</v>
      </c>
      <c r="V469">
        <f t="shared" si="103"/>
        <v>0.88587902494636495</v>
      </c>
      <c r="W469">
        <f t="shared" si="104"/>
        <v>1.4510695135293394</v>
      </c>
      <c r="X469">
        <f t="shared" si="105"/>
        <v>3.6338238587268927</v>
      </c>
    </row>
    <row r="470" spans="2:24">
      <c r="B470">
        <v>459</v>
      </c>
      <c r="C470">
        <f t="shared" si="111"/>
        <v>0.91800000000000004</v>
      </c>
      <c r="D470">
        <f t="shared" si="113"/>
        <v>3.1084066148624863</v>
      </c>
      <c r="E470">
        <f t="shared" si="114"/>
        <v>-2.94</v>
      </c>
      <c r="F470">
        <f t="shared" si="106"/>
        <v>4.209225641246535</v>
      </c>
      <c r="G470">
        <f t="shared" si="107"/>
        <v>1.269225641246535</v>
      </c>
      <c r="H470">
        <f t="shared" si="115"/>
        <v>4.2307521374884507</v>
      </c>
      <c r="I470">
        <f t="shared" si="108"/>
        <v>3.1168681191374632</v>
      </c>
      <c r="J470">
        <f t="shared" si="109"/>
        <v>6.2252747339999496E-3</v>
      </c>
      <c r="K470">
        <f t="shared" si="110"/>
        <v>-0.91469728939065353</v>
      </c>
      <c r="L470">
        <f t="shared" si="112"/>
        <v>0.91469728939065353</v>
      </c>
      <c r="U470">
        <f t="shared" si="102"/>
        <v>1.3151776279691483</v>
      </c>
      <c r="V470">
        <f t="shared" si="103"/>
        <v>0.85986920913977727</v>
      </c>
      <c r="W470">
        <f t="shared" si="104"/>
        <v>1.457230030814326</v>
      </c>
      <c r="X470">
        <f t="shared" si="105"/>
        <v>3.6322768679232516</v>
      </c>
    </row>
    <row r="471" spans="2:24">
      <c r="B471">
        <v>460</v>
      </c>
      <c r="C471">
        <f t="shared" si="111"/>
        <v>0.92</v>
      </c>
      <c r="D471">
        <f t="shared" si="113"/>
        <v>3.1149979982659808</v>
      </c>
      <c r="E471">
        <f t="shared" si="114"/>
        <v>-2.94</v>
      </c>
      <c r="F471">
        <f t="shared" si="106"/>
        <v>4.1469728939065353</v>
      </c>
      <c r="G471">
        <f t="shared" si="107"/>
        <v>1.2069728939065354</v>
      </c>
      <c r="H471">
        <f t="shared" si="115"/>
        <v>4.0232429796884519</v>
      </c>
      <c r="I471">
        <f t="shared" si="108"/>
        <v>3.1230444842253577</v>
      </c>
      <c r="J471">
        <f t="shared" si="109"/>
        <v>6.2380424824913386E-3</v>
      </c>
      <c r="K471">
        <f t="shared" si="110"/>
        <v>-0.90845924690816215</v>
      </c>
      <c r="L471">
        <f t="shared" si="112"/>
        <v>0.90845924690816215</v>
      </c>
      <c r="U471">
        <f t="shared" si="102"/>
        <v>1.3335174728676729</v>
      </c>
      <c r="V471">
        <f t="shared" si="103"/>
        <v>0.83419478192391483</v>
      </c>
      <c r="W471">
        <f t="shared" si="104"/>
        <v>1.4630110275675645</v>
      </c>
      <c r="X471">
        <f t="shared" si="105"/>
        <v>3.6307232823591522</v>
      </c>
    </row>
    <row r="472" spans="2:24">
      <c r="B472">
        <v>461</v>
      </c>
      <c r="C472">
        <f t="shared" si="111"/>
        <v>0.92200000000000004</v>
      </c>
      <c r="D472">
        <f t="shared" si="113"/>
        <v>3.1211706575348224</v>
      </c>
      <c r="E472">
        <f t="shared" si="114"/>
        <v>-2.94</v>
      </c>
      <c r="F472">
        <f t="shared" si="106"/>
        <v>4.0845924690816213</v>
      </c>
      <c r="G472">
        <f t="shared" si="107"/>
        <v>1.1445924690816214</v>
      </c>
      <c r="H472">
        <f t="shared" si="115"/>
        <v>3.8153082302720716</v>
      </c>
      <c r="I472">
        <f t="shared" si="108"/>
        <v>3.1288012739953666</v>
      </c>
      <c r="J472">
        <f t="shared" si="109"/>
        <v>6.2499719315301889E-3</v>
      </c>
      <c r="K472">
        <f t="shared" si="110"/>
        <v>-0.90220927497663195</v>
      </c>
      <c r="L472">
        <f t="shared" si="112"/>
        <v>0.90220927497663195</v>
      </c>
      <c r="U472">
        <f t="shared" si="102"/>
        <v>1.3518923903463718</v>
      </c>
      <c r="V472">
        <f t="shared" si="103"/>
        <v>0.80886150438613968</v>
      </c>
      <c r="W472">
        <f t="shared" si="104"/>
        <v>1.4684096118232544</v>
      </c>
      <c r="X472">
        <f t="shared" si="105"/>
        <v>3.6291635065557655</v>
      </c>
    </row>
    <row r="473" spans="2:24">
      <c r="B473">
        <v>462</v>
      </c>
      <c r="C473">
        <f t="shared" si="111"/>
        <v>0.92400000000000004</v>
      </c>
      <c r="D473">
        <f t="shared" si="113"/>
        <v>3.1269239932309691</v>
      </c>
      <c r="E473">
        <f t="shared" si="114"/>
        <v>-2.94</v>
      </c>
      <c r="F473">
        <f t="shared" si="106"/>
        <v>4.022092749766319</v>
      </c>
      <c r="G473">
        <f t="shared" si="107"/>
        <v>1.0820927497663191</v>
      </c>
      <c r="H473">
        <f t="shared" si="115"/>
        <v>3.6069758325543972</v>
      </c>
      <c r="I473">
        <f t="shared" si="108"/>
        <v>3.1341379448960778</v>
      </c>
      <c r="J473">
        <f t="shared" si="109"/>
        <v>6.2610619381270466E-3</v>
      </c>
      <c r="K473">
        <f t="shared" si="110"/>
        <v>-0.89594821303850491</v>
      </c>
      <c r="L473">
        <f t="shared" si="112"/>
        <v>0.89594821303850491</v>
      </c>
      <c r="U473">
        <f t="shared" ref="U473:U536" si="116">$C$7*9.8*(K473-MIN(K:K))</f>
        <v>1.3702999124444653</v>
      </c>
      <c r="V473">
        <f t="shared" ref="V473:V536" si="117">IF(-K473&gt;$C$6,0.5*$C$5*(-K473-$C$6)^2,0)</f>
        <v>0.78387493704192635</v>
      </c>
      <c r="W473">
        <f t="shared" ref="W473:W536" si="118">0.5*$C$7*I473^2</f>
        <v>1.4734230986456114</v>
      </c>
      <c r="X473">
        <f t="shared" ref="X473:X536" si="119">SUM(U473:W473)</f>
        <v>3.6275979481320029</v>
      </c>
    </row>
    <row r="474" spans="2:24">
      <c r="B474">
        <v>463</v>
      </c>
      <c r="C474">
        <f t="shared" si="111"/>
        <v>0.92600000000000005</v>
      </c>
      <c r="D474">
        <f t="shared" si="113"/>
        <v>3.1322574621291399</v>
      </c>
      <c r="E474">
        <f t="shared" si="114"/>
        <v>-2.94</v>
      </c>
      <c r="F474">
        <f t="shared" si="106"/>
        <v>3.9594821303850489</v>
      </c>
      <c r="G474">
        <f t="shared" si="107"/>
        <v>1.019482130385049</v>
      </c>
      <c r="H474">
        <f t="shared" si="115"/>
        <v>3.3982737679501636</v>
      </c>
      <c r="I474">
        <f t="shared" si="108"/>
        <v>3.1390540096650401</v>
      </c>
      <c r="J474">
        <f t="shared" si="109"/>
        <v>6.27131147179418E-3</v>
      </c>
      <c r="K474">
        <f t="shared" si="110"/>
        <v>-0.88967690156671075</v>
      </c>
      <c r="L474">
        <f t="shared" si="112"/>
        <v>0.88967690156671075</v>
      </c>
      <c r="U474">
        <f t="shared" si="116"/>
        <v>1.3887375681715399</v>
      </c>
      <c r="V474">
        <f t="shared" si="117"/>
        <v>0.75924043807315988</v>
      </c>
      <c r="W474">
        <f t="shared" si="118"/>
        <v>1.4780490113391247</v>
      </c>
      <c r="X474">
        <f t="shared" si="119"/>
        <v>3.6260270175838247</v>
      </c>
    </row>
    <row r="475" spans="2:24">
      <c r="B475">
        <v>464</v>
      </c>
      <c r="C475">
        <f t="shared" si="111"/>
        <v>0.92800000000000005</v>
      </c>
      <c r="D475">
        <f t="shared" si="113"/>
        <v>3.1371705772592411</v>
      </c>
      <c r="E475">
        <f t="shared" si="114"/>
        <v>-2.94</v>
      </c>
      <c r="F475">
        <f t="shared" si="106"/>
        <v>3.8967690156671075</v>
      </c>
      <c r="G475">
        <f t="shared" si="107"/>
        <v>0.95676901566710759</v>
      </c>
      <c r="H475">
        <f t="shared" si="115"/>
        <v>3.1892300522236923</v>
      </c>
      <c r="I475">
        <f t="shared" si="108"/>
        <v>3.1435490373636883</v>
      </c>
      <c r="J475">
        <f t="shared" si="109"/>
        <v>6.2807196146229295E-3</v>
      </c>
      <c r="K475">
        <f t="shared" si="110"/>
        <v>-0.8833961819520878</v>
      </c>
      <c r="L475">
        <f t="shared" si="112"/>
        <v>0.8833961819520878</v>
      </c>
      <c r="U475">
        <f t="shared" si="116"/>
        <v>1.4072028838385315</v>
      </c>
      <c r="V475">
        <f t="shared" si="117"/>
        <v>0.73496316167719211</v>
      </c>
      <c r="W475">
        <f t="shared" si="118"/>
        <v>1.4822850825465255</v>
      </c>
      <c r="X475">
        <f t="shared" si="119"/>
        <v>3.6244511280622493</v>
      </c>
    </row>
    <row r="476" spans="2:24">
      <c r="B476">
        <v>465</v>
      </c>
      <c r="C476">
        <f t="shared" si="111"/>
        <v>0.93</v>
      </c>
      <c r="D476">
        <f t="shared" si="113"/>
        <v>3.1416629079412699</v>
      </c>
      <c r="E476">
        <f t="shared" si="114"/>
        <v>-2.94</v>
      </c>
      <c r="F476">
        <f t="shared" si="106"/>
        <v>3.8339618195208782</v>
      </c>
      <c r="G476">
        <f t="shared" si="107"/>
        <v>0.89396181952087828</v>
      </c>
      <c r="H476">
        <f t="shared" si="115"/>
        <v>2.9798727317362612</v>
      </c>
      <c r="I476">
        <f t="shared" si="108"/>
        <v>3.1476226534047425</v>
      </c>
      <c r="J476">
        <f t="shared" si="109"/>
        <v>6.2892855613460126E-3</v>
      </c>
      <c r="K476">
        <f t="shared" si="110"/>
        <v>-0.8771068963907418</v>
      </c>
      <c r="L476">
        <f t="shared" si="112"/>
        <v>0.8771068963907418</v>
      </c>
      <c r="U476">
        <f t="shared" si="116"/>
        <v>1.4256933833888887</v>
      </c>
      <c r="V476">
        <f t="shared" si="117"/>
        <v>0.71104805652728831</v>
      </c>
      <c r="W476">
        <f t="shared" si="118"/>
        <v>1.4861292552340066</v>
      </c>
      <c r="X476">
        <f t="shared" si="119"/>
        <v>3.6228706951501835</v>
      </c>
    </row>
    <row r="477" spans="2:24">
      <c r="B477">
        <v>466</v>
      </c>
      <c r="C477">
        <f t="shared" si="111"/>
        <v>0.93200000000000005</v>
      </c>
      <c r="D477">
        <f t="shared" si="113"/>
        <v>3.1457340798126996</v>
      </c>
      <c r="E477">
        <f t="shared" si="114"/>
        <v>-2.94</v>
      </c>
      <c r="F477">
        <f t="shared" si="106"/>
        <v>3.771068963907418</v>
      </c>
      <c r="G477">
        <f t="shared" si="107"/>
        <v>0.83106896390741802</v>
      </c>
      <c r="H477">
        <f t="shared" si="115"/>
        <v>2.7702298796913936</v>
      </c>
      <c r="I477">
        <f t="shared" si="108"/>
        <v>3.1512745395720825</v>
      </c>
      <c r="J477">
        <f t="shared" si="109"/>
        <v>6.297008619384782E-3</v>
      </c>
      <c r="K477">
        <f t="shared" si="110"/>
        <v>-0.87080988777135704</v>
      </c>
      <c r="L477">
        <f t="shared" si="112"/>
        <v>0.87080988777135704</v>
      </c>
      <c r="U477">
        <f t="shared" si="116"/>
        <v>1.4442065887298798</v>
      </c>
      <c r="V477">
        <f t="shared" si="117"/>
        <v>0.68749986434503196</v>
      </c>
      <c r="W477">
        <f t="shared" si="118"/>
        <v>1.489579683563286</v>
      </c>
      <c r="X477">
        <f t="shared" si="119"/>
        <v>3.6212861366381977</v>
      </c>
    </row>
    <row r="478" spans="2:24">
      <c r="B478">
        <v>467</v>
      </c>
      <c r="C478">
        <f t="shared" si="111"/>
        <v>0.93400000000000005</v>
      </c>
      <c r="D478">
        <f t="shared" si="113"/>
        <v>3.1493837748483391</v>
      </c>
      <c r="E478">
        <f t="shared" si="114"/>
        <v>-2.94</v>
      </c>
      <c r="F478">
        <f t="shared" si="106"/>
        <v>3.7080988777135704</v>
      </c>
      <c r="G478">
        <f t="shared" si="107"/>
        <v>0.76809887771357044</v>
      </c>
      <c r="H478">
        <f t="shared" si="115"/>
        <v>2.5603295923785683</v>
      </c>
      <c r="I478">
        <f t="shared" si="108"/>
        <v>3.1545044340330963</v>
      </c>
      <c r="J478">
        <f t="shared" si="109"/>
        <v>6.3038882088814353E-3</v>
      </c>
      <c r="K478">
        <f t="shared" si="110"/>
        <v>-0.86450599956247565</v>
      </c>
      <c r="L478">
        <f t="shared" si="112"/>
        <v>0.86450599956247565</v>
      </c>
      <c r="U478">
        <f t="shared" si="116"/>
        <v>1.4627400200639913</v>
      </c>
      <c r="V478">
        <f t="shared" si="117"/>
        <v>0.66432311858519744</v>
      </c>
      <c r="W478">
        <f t="shared" si="118"/>
        <v>1.49263473365017</v>
      </c>
      <c r="X478">
        <f t="shared" si="119"/>
        <v>3.6196978722993585</v>
      </c>
    </row>
    <row r="479" spans="2:24">
      <c r="B479">
        <v>468</v>
      </c>
      <c r="C479">
        <f t="shared" si="111"/>
        <v>0.93600000000000005</v>
      </c>
      <c r="D479">
        <f t="shared" si="113"/>
        <v>3.1526117313726765</v>
      </c>
      <c r="E479">
        <f t="shared" si="114"/>
        <v>-2.94</v>
      </c>
      <c r="F479">
        <f t="shared" si="106"/>
        <v>3.6450599956247567</v>
      </c>
      <c r="G479">
        <f t="shared" si="107"/>
        <v>0.70505999562475674</v>
      </c>
      <c r="H479">
        <f t="shared" si="115"/>
        <v>2.350199985415856</v>
      </c>
      <c r="I479">
        <f t="shared" si="108"/>
        <v>3.1573121313435082</v>
      </c>
      <c r="J479">
        <f t="shared" si="109"/>
        <v>6.3099238627161843E-3</v>
      </c>
      <c r="K479">
        <f t="shared" si="110"/>
        <v>-0.85819607569975942</v>
      </c>
      <c r="L479">
        <f t="shared" si="112"/>
        <v>0.85819607569975942</v>
      </c>
      <c r="U479">
        <f t="shared" si="116"/>
        <v>1.481291196220377</v>
      </c>
      <c r="V479">
        <f t="shared" si="117"/>
        <v>0.64152214323353884</v>
      </c>
      <c r="W479">
        <f t="shared" si="118"/>
        <v>1.495292984209333</v>
      </c>
      <c r="X479">
        <f t="shared" si="119"/>
        <v>3.6181063236632491</v>
      </c>
    </row>
    <row r="480" spans="2:24">
      <c r="B480">
        <v>469</v>
      </c>
      <c r="C480">
        <f t="shared" si="111"/>
        <v>0.93800000000000006</v>
      </c>
      <c r="D480">
        <f t="shared" si="113"/>
        <v>3.1554177440647018</v>
      </c>
      <c r="E480">
        <f t="shared" si="114"/>
        <v>-2.94</v>
      </c>
      <c r="F480">
        <f t="shared" si="106"/>
        <v>3.581960756997594</v>
      </c>
      <c r="G480">
        <f t="shared" si="107"/>
        <v>0.64196075699759403</v>
      </c>
      <c r="H480">
        <f t="shared" si="115"/>
        <v>2.1398691899919804</v>
      </c>
      <c r="I480">
        <f t="shared" si="108"/>
        <v>3.1596974824446855</v>
      </c>
      <c r="J480">
        <f t="shared" si="109"/>
        <v>6.3151152265093881E-3</v>
      </c>
      <c r="K480">
        <f t="shared" si="110"/>
        <v>-0.85188096047325002</v>
      </c>
      <c r="L480">
        <f t="shared" si="112"/>
        <v>0.85188096047325002</v>
      </c>
      <c r="U480">
        <f t="shared" si="116"/>
        <v>1.4998576349863146</v>
      </c>
      <c r="V480">
        <f t="shared" si="117"/>
        <v>0.61910105171788476</v>
      </c>
      <c r="W480">
        <f t="shared" si="118"/>
        <v>1.4975532270850926</v>
      </c>
      <c r="X480">
        <f t="shared" si="119"/>
        <v>3.6165119137892923</v>
      </c>
    </row>
    <row r="481" spans="2:24">
      <c r="B481">
        <v>470</v>
      </c>
      <c r="C481">
        <f t="shared" si="111"/>
        <v>0.94000000000000006</v>
      </c>
      <c r="D481">
        <f t="shared" si="113"/>
        <v>3.1578016639552184</v>
      </c>
      <c r="E481">
        <f t="shared" si="114"/>
        <v>-2.94</v>
      </c>
      <c r="F481">
        <f t="shared" si="106"/>
        <v>3.5188096047325002</v>
      </c>
      <c r="G481">
        <f t="shared" si="107"/>
        <v>0.5788096047325002</v>
      </c>
      <c r="H481">
        <f t="shared" si="115"/>
        <v>1.929365349108334</v>
      </c>
      <c r="I481">
        <f t="shared" si="108"/>
        <v>3.1616603946534352</v>
      </c>
      <c r="J481">
        <f t="shared" si="109"/>
        <v>6.319462058608654E-3</v>
      </c>
      <c r="K481">
        <f t="shared" si="110"/>
        <v>-0.84556149841464134</v>
      </c>
      <c r="L481">
        <f t="shared" si="112"/>
        <v>0.84556149841464134</v>
      </c>
      <c r="U481">
        <f t="shared" si="116"/>
        <v>1.5184368534386241</v>
      </c>
      <c r="V481">
        <f t="shared" si="117"/>
        <v>0.59706374593286082</v>
      </c>
      <c r="W481">
        <f t="shared" si="118"/>
        <v>1.4994144676680172</v>
      </c>
      <c r="X481">
        <f t="shared" si="119"/>
        <v>3.6149150670395018</v>
      </c>
    </row>
    <row r="482" spans="2:24">
      <c r="B482">
        <v>471</v>
      </c>
      <c r="C482">
        <f t="shared" si="111"/>
        <v>0.94200000000000006</v>
      </c>
      <c r="D482">
        <f t="shared" si="113"/>
        <v>3.1597633984166431</v>
      </c>
      <c r="E482">
        <f t="shared" si="114"/>
        <v>-2.94</v>
      </c>
      <c r="F482">
        <f t="shared" si="106"/>
        <v>3.4556149841464134</v>
      </c>
      <c r="G482">
        <f t="shared" si="107"/>
        <v>0.51561498414641349</v>
      </c>
      <c r="H482">
        <f t="shared" si="115"/>
        <v>1.7187166138213783</v>
      </c>
      <c r="I482">
        <f t="shared" si="108"/>
        <v>3.1632008316442857</v>
      </c>
      <c r="J482">
        <f t="shared" si="109"/>
        <v>6.322964230060929E-3</v>
      </c>
      <c r="K482">
        <f t="shared" si="110"/>
        <v>-0.83923853418458039</v>
      </c>
      <c r="L482">
        <f t="shared" si="112"/>
        <v>0.83923853418458039</v>
      </c>
      <c r="U482">
        <f t="shared" si="116"/>
        <v>1.5370263682750034</v>
      </c>
      <c r="V482">
        <f t="shared" si="117"/>
        <v>0.57541391537851361</v>
      </c>
      <c r="W482">
        <f t="shared" si="118"/>
        <v>1.5008759251972652</v>
      </c>
      <c r="X482">
        <f t="shared" si="119"/>
        <v>3.6133162088507822</v>
      </c>
    </row>
    <row r="483" spans="2:24">
      <c r="B483">
        <v>472</v>
      </c>
      <c r="C483">
        <f t="shared" si="111"/>
        <v>0.94400000000000006</v>
      </c>
      <c r="D483">
        <f t="shared" si="113"/>
        <v>3.1613029111452988</v>
      </c>
      <c r="E483">
        <f t="shared" si="114"/>
        <v>-2.94</v>
      </c>
      <c r="F483">
        <f t="shared" si="106"/>
        <v>3.3923853418458041</v>
      </c>
      <c r="G483">
        <f t="shared" si="107"/>
        <v>0.45238534184580415</v>
      </c>
      <c r="H483">
        <f t="shared" si="115"/>
        <v>1.5079511394860139</v>
      </c>
      <c r="I483">
        <f t="shared" si="108"/>
        <v>3.1643188134242708</v>
      </c>
      <c r="J483">
        <f t="shared" si="109"/>
        <v>6.3256217245695702E-3</v>
      </c>
      <c r="K483">
        <f t="shared" si="110"/>
        <v>-0.83291291246001087</v>
      </c>
      <c r="L483">
        <f t="shared" si="112"/>
        <v>0.83291291246001087</v>
      </c>
      <c r="U483">
        <f t="shared" si="116"/>
        <v>1.5556236961452377</v>
      </c>
      <c r="V483">
        <f t="shared" si="117"/>
        <v>0.55415503641303432</v>
      </c>
      <c r="W483">
        <f t="shared" si="118"/>
        <v>1.5019370329486177</v>
      </c>
      <c r="X483">
        <f t="shared" si="119"/>
        <v>3.6117157655068901</v>
      </c>
    </row>
    <row r="484" spans="2:24">
      <c r="B484">
        <v>473</v>
      </c>
      <c r="C484">
        <f t="shared" si="111"/>
        <v>0.94600000000000006</v>
      </c>
      <c r="D484">
        <f t="shared" si="113"/>
        <v>3.1624202221362161</v>
      </c>
      <c r="E484">
        <f t="shared" si="114"/>
        <v>-2.94</v>
      </c>
      <c r="F484">
        <f t="shared" si="106"/>
        <v>3.3291291246001089</v>
      </c>
      <c r="G484">
        <f t="shared" si="107"/>
        <v>0.38912912460010896</v>
      </c>
      <c r="H484">
        <f t="shared" si="115"/>
        <v>1.2970970820003633</v>
      </c>
      <c r="I484">
        <f t="shared" si="108"/>
        <v>3.1650144163002167</v>
      </c>
      <c r="J484">
        <f t="shared" si="109"/>
        <v>6.3274346384364329E-3</v>
      </c>
      <c r="K484">
        <f t="shared" si="110"/>
        <v>-0.82658547782157443</v>
      </c>
      <c r="L484">
        <f t="shared" si="112"/>
        <v>0.82658547782157443</v>
      </c>
      <c r="U484">
        <f t="shared" si="116"/>
        <v>1.5742263539822408</v>
      </c>
      <c r="V484">
        <f t="shared" si="117"/>
        <v>0.53329037161973036</v>
      </c>
      <c r="W484">
        <f t="shared" si="118"/>
        <v>1.5025974383082303</v>
      </c>
      <c r="X484">
        <f t="shared" si="119"/>
        <v>3.6101141639102012</v>
      </c>
    </row>
    <row r="485" spans="2:24">
      <c r="B485">
        <v>474</v>
      </c>
      <c r="C485">
        <f t="shared" si="111"/>
        <v>0.94800000000000006</v>
      </c>
      <c r="D485">
        <f t="shared" si="113"/>
        <v>3.1631154076504364</v>
      </c>
      <c r="E485">
        <f t="shared" si="114"/>
        <v>-2.94</v>
      </c>
      <c r="F485">
        <f t="shared" si="106"/>
        <v>3.2658547782157443</v>
      </c>
      <c r="G485">
        <f t="shared" si="107"/>
        <v>0.32585477821574438</v>
      </c>
      <c r="H485">
        <f t="shared" si="115"/>
        <v>1.0861825940524814</v>
      </c>
      <c r="I485">
        <f t="shared" si="108"/>
        <v>3.1652877728385413</v>
      </c>
      <c r="J485">
        <f t="shared" si="109"/>
        <v>6.3284031804889786E-3</v>
      </c>
      <c r="K485">
        <f t="shared" si="110"/>
        <v>-0.82025707464108544</v>
      </c>
      <c r="L485">
        <f t="shared" si="112"/>
        <v>0.82025707464108544</v>
      </c>
      <c r="U485">
        <f t="shared" si="116"/>
        <v>1.5928318593328785</v>
      </c>
      <c r="V485">
        <f t="shared" si="117"/>
        <v>0.51282296928832882</v>
      </c>
      <c r="W485">
        <f t="shared" si="118"/>
        <v>1.5028570027321759</v>
      </c>
      <c r="X485">
        <f t="shared" si="119"/>
        <v>3.6085118313533835</v>
      </c>
    </row>
    <row r="486" spans="2:24">
      <c r="B486">
        <v>475</v>
      </c>
      <c r="C486">
        <f t="shared" si="111"/>
        <v>0.95000000000000007</v>
      </c>
      <c r="D486">
        <f t="shared" si="113"/>
        <v>3.1633886001748381</v>
      </c>
      <c r="E486">
        <f t="shared" si="114"/>
        <v>-2.94</v>
      </c>
      <c r="F486">
        <f t="shared" si="106"/>
        <v>3.2025707464108546</v>
      </c>
      <c r="G486">
        <f t="shared" si="107"/>
        <v>0.26257074641085465</v>
      </c>
      <c r="H486">
        <f t="shared" si="115"/>
        <v>0.8752358213695155</v>
      </c>
      <c r="I486">
        <f t="shared" si="108"/>
        <v>3.1651390718175771</v>
      </c>
      <c r="J486">
        <f t="shared" si="109"/>
        <v>6.3285276719924153E-3</v>
      </c>
      <c r="K486">
        <f t="shared" si="110"/>
        <v>-0.813928546969093</v>
      </c>
      <c r="L486">
        <f t="shared" si="112"/>
        <v>0.813928546969093</v>
      </c>
      <c r="U486">
        <f t="shared" si="116"/>
        <v>1.6114377306885361</v>
      </c>
      <c r="V486">
        <f t="shared" si="117"/>
        <v>0.49275566301063012</v>
      </c>
      <c r="W486">
        <f t="shared" si="118"/>
        <v>1.5027158015919351</v>
      </c>
      <c r="X486">
        <f t="shared" si="119"/>
        <v>3.6069091952911014</v>
      </c>
    </row>
    <row r="487" spans="2:24">
      <c r="B487">
        <v>476</v>
      </c>
      <c r="C487">
        <f t="shared" si="111"/>
        <v>0.95200000000000007</v>
      </c>
      <c r="D487">
        <f t="shared" si="113"/>
        <v>3.1632399883744866</v>
      </c>
      <c r="E487">
        <f t="shared" si="114"/>
        <v>-2.94</v>
      </c>
      <c r="F487">
        <f t="shared" si="106"/>
        <v>3.1392854696909298</v>
      </c>
      <c r="G487">
        <f t="shared" si="107"/>
        <v>0.19928546969092986</v>
      </c>
      <c r="H487">
        <f t="shared" si="115"/>
        <v>0.66428489896976628</v>
      </c>
      <c r="I487">
        <f t="shared" si="108"/>
        <v>3.1645685581724261</v>
      </c>
      <c r="J487">
        <f t="shared" si="109"/>
        <v>6.3278085465469135E-3</v>
      </c>
      <c r="K487">
        <f t="shared" si="110"/>
        <v>-0.80760073842254609</v>
      </c>
      <c r="L487">
        <f t="shared" si="112"/>
        <v>0.80760073842254609</v>
      </c>
      <c r="U487">
        <f t="shared" si="116"/>
        <v>1.6300414878153842</v>
      </c>
      <c r="V487">
        <f t="shared" si="117"/>
        <v>0.47309107139047812</v>
      </c>
      <c r="W487">
        <f t="shared" si="118"/>
        <v>1.502174123906026</v>
      </c>
      <c r="X487">
        <f t="shared" si="119"/>
        <v>3.6053066831118885</v>
      </c>
    </row>
    <row r="488" spans="2:24">
      <c r="B488">
        <v>477</v>
      </c>
      <c r="C488">
        <f t="shared" si="111"/>
        <v>0.95400000000000007</v>
      </c>
      <c r="D488">
        <f t="shared" si="113"/>
        <v>3.1626698170375227</v>
      </c>
      <c r="E488">
        <f t="shared" si="114"/>
        <v>-2.94</v>
      </c>
      <c r="F488">
        <f t="shared" si="106"/>
        <v>3.0760073842254609</v>
      </c>
      <c r="G488">
        <f t="shared" si="107"/>
        <v>0.13600738422546099</v>
      </c>
      <c r="H488">
        <f t="shared" si="115"/>
        <v>0.45335794741820334</v>
      </c>
      <c r="I488">
        <f t="shared" si="108"/>
        <v>3.1635765329323591</v>
      </c>
      <c r="J488">
        <f t="shared" si="109"/>
        <v>6.3262463499698818E-3</v>
      </c>
      <c r="K488">
        <f t="shared" si="110"/>
        <v>-0.80127449207257617</v>
      </c>
      <c r="L488">
        <f t="shared" si="112"/>
        <v>0.80127449207257617</v>
      </c>
      <c r="U488">
        <f t="shared" si="116"/>
        <v>1.6486406520842958</v>
      </c>
      <c r="V488">
        <f t="shared" si="117"/>
        <v>0.4538315978679438</v>
      </c>
      <c r="W488">
        <f t="shared" si="118"/>
        <v>1.5012324719580488</v>
      </c>
      <c r="X488">
        <f t="shared" si="119"/>
        <v>3.6037047219102885</v>
      </c>
    </row>
    <row r="489" spans="2:24">
      <c r="B489">
        <v>478</v>
      </c>
      <c r="C489">
        <f t="shared" si="111"/>
        <v>0.95600000000000007</v>
      </c>
      <c r="D489">
        <f t="shared" si="113"/>
        <v>3.1616783870125995</v>
      </c>
      <c r="E489">
        <f t="shared" si="114"/>
        <v>-2.94</v>
      </c>
      <c r="F489">
        <f t="shared" si="106"/>
        <v>3.0127449207257619</v>
      </c>
      <c r="G489">
        <f t="shared" si="107"/>
        <v>7.2744920725761997E-2</v>
      </c>
      <c r="H489">
        <f t="shared" si="115"/>
        <v>0.24248306908587333</v>
      </c>
      <c r="I489">
        <f t="shared" si="108"/>
        <v>3.1621633531507713</v>
      </c>
      <c r="J489">
        <f t="shared" si="109"/>
        <v>6.3238417401633709E-3</v>
      </c>
      <c r="K489">
        <f t="shared" si="110"/>
        <v>-0.79495065033241286</v>
      </c>
      <c r="L489">
        <f t="shared" si="112"/>
        <v>0.79495065033241286</v>
      </c>
      <c r="U489">
        <f t="shared" si="116"/>
        <v>1.6672327468003758</v>
      </c>
      <c r="V489">
        <f t="shared" si="117"/>
        <v>0.43497943065756639</v>
      </c>
      <c r="W489">
        <f t="shared" si="118"/>
        <v>1.4998915608014594</v>
      </c>
      <c r="X489">
        <f t="shared" si="119"/>
        <v>3.6021037382594017</v>
      </c>
    </row>
    <row r="490" spans="2:24">
      <c r="B490">
        <v>479</v>
      </c>
      <c r="C490">
        <f t="shared" si="111"/>
        <v>0.95800000000000007</v>
      </c>
      <c r="D490">
        <f t="shared" si="113"/>
        <v>3.1602660551388806</v>
      </c>
      <c r="E490">
        <f t="shared" si="114"/>
        <v>-2.94</v>
      </c>
      <c r="F490">
        <f t="shared" ref="F490:F553" si="120">IF(-K489&gt;$C$6,$C$5*(-K489-$C$6),0)</f>
        <v>2.9495065033241286</v>
      </c>
      <c r="G490">
        <f t="shared" ref="G490:G553" si="121">E490+F490</f>
        <v>9.5065033241286123E-3</v>
      </c>
      <c r="H490">
        <f t="shared" si="115"/>
        <v>3.1688344413762046E-2</v>
      </c>
      <c r="I490">
        <f t="shared" ref="I490:I553" si="122">D490+H490*$C$4</f>
        <v>3.1603294318277082</v>
      </c>
      <c r="J490">
        <f t="shared" ref="J490:J553" si="123">D490*$C$4+0.5*H490*$C$4^2</f>
        <v>6.3205954869665886E-3</v>
      </c>
      <c r="K490">
        <f t="shared" ref="K490:K553" si="124">K489+J490</f>
        <v>-0.78863005484544624</v>
      </c>
      <c r="L490">
        <f t="shared" si="112"/>
        <v>0.78863005484544624</v>
      </c>
      <c r="U490">
        <f t="shared" si="116"/>
        <v>1.6858152975320577</v>
      </c>
      <c r="V490">
        <f t="shared" si="117"/>
        <v>0.41653654280042651</v>
      </c>
      <c r="W490">
        <f t="shared" si="118"/>
        <v>1.4981523176514666</v>
      </c>
      <c r="X490">
        <f t="shared" si="119"/>
        <v>3.6005041579839507</v>
      </c>
    </row>
    <row r="491" spans="2:24">
      <c r="B491">
        <v>480</v>
      </c>
      <c r="C491">
        <f t="shared" si="111"/>
        <v>0.96</v>
      </c>
      <c r="D491">
        <f t="shared" si="113"/>
        <v>3.1584332341686112</v>
      </c>
      <c r="E491">
        <f t="shared" si="114"/>
        <v>-2.94</v>
      </c>
      <c r="F491">
        <f t="shared" si="120"/>
        <v>2.8863005484544626</v>
      </c>
      <c r="G491">
        <f t="shared" si="121"/>
        <v>-5.3699451545537347E-2</v>
      </c>
      <c r="H491">
        <f t="shared" si="115"/>
        <v>-0.17899817181845784</v>
      </c>
      <c r="I491">
        <f t="shared" si="122"/>
        <v>3.1580752378249741</v>
      </c>
      <c r="J491">
        <f t="shared" si="123"/>
        <v>6.316508471993585E-3</v>
      </c>
      <c r="K491">
        <f t="shared" si="124"/>
        <v>-0.78231354637345263</v>
      </c>
      <c r="L491">
        <f t="shared" si="112"/>
        <v>0.78231354637345263</v>
      </c>
      <c r="U491">
        <f t="shared" si="116"/>
        <v>1.704385832439719</v>
      </c>
      <c r="V491">
        <f t="shared" si="117"/>
        <v>0.39850469232977798</v>
      </c>
      <c r="W491">
        <f t="shared" si="118"/>
        <v>1.4960158811644899</v>
      </c>
      <c r="X491">
        <f t="shared" si="119"/>
        <v>3.5989064059339873</v>
      </c>
    </row>
    <row r="492" spans="2:24">
      <c r="B492">
        <v>481</v>
      </c>
      <c r="C492">
        <f t="shared" si="111"/>
        <v>0.96199999999999997</v>
      </c>
      <c r="D492">
        <f t="shared" si="113"/>
        <v>3.1561803926822791</v>
      </c>
      <c r="E492">
        <f t="shared" si="114"/>
        <v>-2.94</v>
      </c>
      <c r="F492">
        <f t="shared" si="120"/>
        <v>2.8231354637345261</v>
      </c>
      <c r="G492">
        <f t="shared" si="121"/>
        <v>-0.11686453626547388</v>
      </c>
      <c r="H492">
        <f t="shared" si="115"/>
        <v>-0.3895484542182463</v>
      </c>
      <c r="I492">
        <f t="shared" si="122"/>
        <v>3.1554012957738427</v>
      </c>
      <c r="J492">
        <f t="shared" si="123"/>
        <v>6.3115816884561221E-3</v>
      </c>
      <c r="K492">
        <f t="shared" si="124"/>
        <v>-0.77600196468499649</v>
      </c>
      <c r="L492">
        <f t="shared" si="112"/>
        <v>0.77600196468499649</v>
      </c>
      <c r="U492">
        <f t="shared" si="116"/>
        <v>1.7229418826037799</v>
      </c>
      <c r="V492">
        <f t="shared" si="117"/>
        <v>0.38088542254989027</v>
      </c>
      <c r="W492">
        <f t="shared" si="118"/>
        <v>1.4934836006056869</v>
      </c>
      <c r="X492">
        <f t="shared" si="119"/>
        <v>3.5973109057593571</v>
      </c>
    </row>
    <row r="493" spans="2:24">
      <c r="B493">
        <v>482</v>
      </c>
      <c r="C493">
        <f t="shared" si="111"/>
        <v>0.96399999999999997</v>
      </c>
      <c r="D493">
        <f t="shared" si="113"/>
        <v>3.1535080549963781</v>
      </c>
      <c r="E493">
        <f t="shared" si="114"/>
        <v>-2.94</v>
      </c>
      <c r="F493">
        <f t="shared" si="120"/>
        <v>2.7600196468499649</v>
      </c>
      <c r="G493">
        <f t="shared" si="121"/>
        <v>-0.17998035315003502</v>
      </c>
      <c r="H493">
        <f t="shared" si="115"/>
        <v>-0.59993451050011681</v>
      </c>
      <c r="I493">
        <f t="shared" si="122"/>
        <v>3.1523081859753779</v>
      </c>
      <c r="J493">
        <f t="shared" si="123"/>
        <v>6.3058162409717561E-3</v>
      </c>
      <c r="K493">
        <f t="shared" si="124"/>
        <v>-0.76969614844402479</v>
      </c>
      <c r="L493">
        <f t="shared" si="112"/>
        <v>0.76969614844402479</v>
      </c>
      <c r="U493">
        <f t="shared" si="116"/>
        <v>1.7414809823522368</v>
      </c>
      <c r="V493">
        <f t="shared" si="117"/>
        <v>0.36368006242770728</v>
      </c>
      <c r="W493">
        <f t="shared" si="118"/>
        <v>1.4905570349051065</v>
      </c>
      <c r="X493">
        <f t="shared" si="119"/>
        <v>3.5957180796850503</v>
      </c>
    </row>
    <row r="494" spans="2:24">
      <c r="B494">
        <v>483</v>
      </c>
      <c r="C494">
        <f t="shared" si="111"/>
        <v>0.96599999999999997</v>
      </c>
      <c r="D494">
        <f t="shared" si="113"/>
        <v>3.1504168010637925</v>
      </c>
      <c r="E494">
        <f t="shared" si="114"/>
        <v>-2.94</v>
      </c>
      <c r="F494">
        <f t="shared" si="120"/>
        <v>2.6969614844402479</v>
      </c>
      <c r="G494">
        <f t="shared" si="121"/>
        <v>-0.24303851555975209</v>
      </c>
      <c r="H494">
        <f t="shared" si="115"/>
        <v>-0.81012838519917363</v>
      </c>
      <c r="I494">
        <f t="shared" si="122"/>
        <v>3.1487965442933943</v>
      </c>
      <c r="J494">
        <f t="shared" si="123"/>
        <v>6.299213345357187E-3</v>
      </c>
      <c r="K494">
        <f t="shared" si="124"/>
        <v>-0.76339693509866757</v>
      </c>
      <c r="L494">
        <f t="shared" si="112"/>
        <v>0.76339693509866757</v>
      </c>
      <c r="U494">
        <f t="shared" si="116"/>
        <v>1.7600006695875869</v>
      </c>
      <c r="V494">
        <f t="shared" si="117"/>
        <v>0.3468897270968585</v>
      </c>
      <c r="W494">
        <f t="shared" si="118"/>
        <v>1.4872379516031031</v>
      </c>
      <c r="X494">
        <f t="shared" si="119"/>
        <v>3.5941283482875486</v>
      </c>
    </row>
    <row r="495" spans="2:24">
      <c r="B495">
        <v>484</v>
      </c>
      <c r="C495">
        <f t="shared" si="111"/>
        <v>0.96799999999999997</v>
      </c>
      <c r="D495">
        <f t="shared" si="113"/>
        <v>3.1469072663668181</v>
      </c>
      <c r="E495">
        <f t="shared" si="114"/>
        <v>-2.94</v>
      </c>
      <c r="F495">
        <f t="shared" si="120"/>
        <v>2.6339693509866757</v>
      </c>
      <c r="G495">
        <f t="shared" si="121"/>
        <v>-0.30603064901332422</v>
      </c>
      <c r="H495">
        <f t="shared" si="115"/>
        <v>-1.0201021633777474</v>
      </c>
      <c r="I495">
        <f t="shared" si="122"/>
        <v>3.1448670620400625</v>
      </c>
      <c r="J495">
        <f t="shared" si="123"/>
        <v>6.2917743284068807E-3</v>
      </c>
      <c r="K495">
        <f t="shared" si="124"/>
        <v>-0.75710516077026069</v>
      </c>
      <c r="L495">
        <f t="shared" si="112"/>
        <v>0.75710516077026069</v>
      </c>
      <c r="U495">
        <f t="shared" si="116"/>
        <v>1.7784984861131032</v>
      </c>
      <c r="V495">
        <f t="shared" si="117"/>
        <v>0.33051531847350796</v>
      </c>
      <c r="W495">
        <f t="shared" si="118"/>
        <v>1.4835283256856742</v>
      </c>
      <c r="X495">
        <f t="shared" si="119"/>
        <v>3.5925421302722853</v>
      </c>
    </row>
    <row r="496" spans="2:24">
      <c r="B496">
        <v>485</v>
      </c>
      <c r="C496">
        <f t="shared" si="111"/>
        <v>0.97</v>
      </c>
      <c r="D496">
        <f t="shared" si="113"/>
        <v>3.1429801418028385</v>
      </c>
      <c r="E496">
        <f t="shared" si="114"/>
        <v>-2.94</v>
      </c>
      <c r="F496">
        <f t="shared" si="120"/>
        <v>2.5710516077026071</v>
      </c>
      <c r="G496">
        <f t="shared" si="121"/>
        <v>-0.36894839229739285</v>
      </c>
      <c r="H496">
        <f t="shared" si="115"/>
        <v>-1.229827974324643</v>
      </c>
      <c r="I496">
        <f t="shared" si="122"/>
        <v>3.1405204858541893</v>
      </c>
      <c r="J496">
        <f t="shared" si="123"/>
        <v>6.2835006276570279E-3</v>
      </c>
      <c r="K496">
        <f t="shared" si="124"/>
        <v>-0.75082166014260365</v>
      </c>
      <c r="L496">
        <f t="shared" si="112"/>
        <v>0.75082166014260365</v>
      </c>
      <c r="U496">
        <f t="shared" si="116"/>
        <v>1.7969719779584148</v>
      </c>
      <c r="V496">
        <f t="shared" si="117"/>
        <v>0.31455752598345882</v>
      </c>
      <c r="W496">
        <f t="shared" si="118"/>
        <v>1.4794303383104748</v>
      </c>
      <c r="X496">
        <f t="shared" si="119"/>
        <v>3.5909598422523485</v>
      </c>
    </row>
    <row r="497" spans="2:24">
      <c r="B497">
        <v>486</v>
      </c>
      <c r="C497">
        <f t="shared" si="111"/>
        <v>0.97199999999999998</v>
      </c>
      <c r="D497">
        <f t="shared" si="113"/>
        <v>3.1386361735626767</v>
      </c>
      <c r="E497">
        <f t="shared" si="114"/>
        <v>-2.94</v>
      </c>
      <c r="F497">
        <f t="shared" si="120"/>
        <v>2.5082166014260365</v>
      </c>
      <c r="G497">
        <f t="shared" si="121"/>
        <v>-0.43178339857396342</v>
      </c>
      <c r="H497">
        <f t="shared" si="115"/>
        <v>-1.4392779952465449</v>
      </c>
      <c r="I497">
        <f t="shared" si="122"/>
        <v>3.1357576175721835</v>
      </c>
      <c r="J497">
        <f t="shared" si="123"/>
        <v>6.2743937911348604E-3</v>
      </c>
      <c r="K497">
        <f t="shared" si="124"/>
        <v>-0.74454726635146884</v>
      </c>
      <c r="L497">
        <f t="shared" si="112"/>
        <v>0.74454726635146884</v>
      </c>
      <c r="U497">
        <f t="shared" si="116"/>
        <v>1.8154186957043512</v>
      </c>
      <c r="V497">
        <f t="shared" si="117"/>
        <v>0.29901682739988122</v>
      </c>
      <c r="W497">
        <f t="shared" si="118"/>
        <v>1.4749463754242964</v>
      </c>
      <c r="X497">
        <f t="shared" si="119"/>
        <v>3.5893818985285284</v>
      </c>
    </row>
    <row r="498" spans="2:24">
      <c r="B498">
        <v>487</v>
      </c>
      <c r="C498">
        <f t="shared" si="111"/>
        <v>0.97399999999999998</v>
      </c>
      <c r="D498">
        <f t="shared" si="113"/>
        <v>3.1338761630016401</v>
      </c>
      <c r="E498">
        <f t="shared" si="114"/>
        <v>-2.94</v>
      </c>
      <c r="F498">
        <f t="shared" si="120"/>
        <v>2.4454726635146882</v>
      </c>
      <c r="G498">
        <f t="shared" si="121"/>
        <v>-0.49452733648531177</v>
      </c>
      <c r="H498">
        <f t="shared" si="115"/>
        <v>-1.6484244549510394</v>
      </c>
      <c r="I498">
        <f t="shared" si="122"/>
        <v>3.130579314091738</v>
      </c>
      <c r="J498">
        <f t="shared" si="123"/>
        <v>6.2644554770933782E-3</v>
      </c>
      <c r="K498">
        <f t="shared" si="124"/>
        <v>-0.73828281087437542</v>
      </c>
      <c r="L498">
        <f t="shared" si="112"/>
        <v>0.73828281087437542</v>
      </c>
      <c r="U498">
        <f t="shared" si="116"/>
        <v>1.8338361948070059</v>
      </c>
      <c r="V498">
        <f t="shared" si="117"/>
        <v>0.28389348979096679</v>
      </c>
      <c r="W498">
        <f t="shared" si="118"/>
        <v>1.4700790262728642</v>
      </c>
      <c r="X498">
        <f t="shared" si="119"/>
        <v>3.5878087108708367</v>
      </c>
    </row>
    <row r="499" spans="2:24">
      <c r="B499">
        <v>488</v>
      </c>
      <c r="C499">
        <f t="shared" si="111"/>
        <v>0.97599999999999998</v>
      </c>
      <c r="D499">
        <f t="shared" si="113"/>
        <v>3.1287009665032826</v>
      </c>
      <c r="E499">
        <f t="shared" si="114"/>
        <v>-2.94</v>
      </c>
      <c r="F499">
        <f t="shared" si="120"/>
        <v>2.3828281087437544</v>
      </c>
      <c r="G499">
        <f t="shared" si="121"/>
        <v>-0.55717189125624556</v>
      </c>
      <c r="H499">
        <f t="shared" si="115"/>
        <v>-1.8572396375208187</v>
      </c>
      <c r="I499">
        <f t="shared" si="122"/>
        <v>3.1249864872282411</v>
      </c>
      <c r="J499">
        <f t="shared" si="123"/>
        <v>6.2536874537315237E-3</v>
      </c>
      <c r="K499">
        <f t="shared" si="124"/>
        <v>-0.73202912342064386</v>
      </c>
      <c r="L499">
        <f t="shared" si="112"/>
        <v>0.73202912342064386</v>
      </c>
      <c r="U499">
        <f t="shared" si="116"/>
        <v>1.8522220359209767</v>
      </c>
      <c r="V499">
        <f t="shared" si="117"/>
        <v>0.2691875705767619</v>
      </c>
      <c r="W499">
        <f t="shared" si="118"/>
        <v>1.4648310818038652</v>
      </c>
      <c r="X499">
        <f t="shared" si="119"/>
        <v>3.5862406883016038</v>
      </c>
    </row>
    <row r="500" spans="2:24">
      <c r="B500">
        <v>489</v>
      </c>
      <c r="C500">
        <f t="shared" si="111"/>
        <v>0.97799999999999998</v>
      </c>
      <c r="D500">
        <f t="shared" si="113"/>
        <v>3.123111495335904</v>
      </c>
      <c r="E500">
        <f t="shared" si="114"/>
        <v>-2.94</v>
      </c>
      <c r="F500">
        <f t="shared" si="120"/>
        <v>2.3202912342064383</v>
      </c>
      <c r="G500">
        <f t="shared" si="121"/>
        <v>-0.6197087657935616</v>
      </c>
      <c r="H500">
        <f t="shared" si="115"/>
        <v>-2.0656958859785388</v>
      </c>
      <c r="I500">
        <f t="shared" si="122"/>
        <v>3.1189801035639468</v>
      </c>
      <c r="J500">
        <f t="shared" si="123"/>
        <v>6.2420915988998515E-3</v>
      </c>
      <c r="K500">
        <f t="shared" si="124"/>
        <v>-0.72578703182174398</v>
      </c>
      <c r="L500">
        <f t="shared" si="112"/>
        <v>0.72578703182174398</v>
      </c>
      <c r="U500">
        <f t="shared" si="116"/>
        <v>1.8705737852217423</v>
      </c>
      <c r="V500">
        <f t="shared" si="117"/>
        <v>0.25489891869436615</v>
      </c>
      <c r="W500">
        <f t="shared" si="118"/>
        <v>1.4592055329641651</v>
      </c>
      <c r="X500">
        <f t="shared" si="119"/>
        <v>3.5846782368802734</v>
      </c>
    </row>
    <row r="501" spans="2:24">
      <c r="B501">
        <v>490</v>
      </c>
      <c r="C501">
        <f t="shared" si="111"/>
        <v>0.98</v>
      </c>
      <c r="D501">
        <f t="shared" si="113"/>
        <v>3.1171087155018085</v>
      </c>
      <c r="E501">
        <f t="shared" si="114"/>
        <v>-2.94</v>
      </c>
      <c r="F501">
        <f t="shared" si="120"/>
        <v>2.2578703182174396</v>
      </c>
      <c r="G501">
        <f t="shared" si="121"/>
        <v>-0.68212968178256039</v>
      </c>
      <c r="H501">
        <f t="shared" si="115"/>
        <v>-2.2737656059418683</v>
      </c>
      <c r="I501">
        <f t="shared" si="122"/>
        <v>3.1125611842899246</v>
      </c>
      <c r="J501">
        <f t="shared" si="123"/>
        <v>6.2296698997917326E-3</v>
      </c>
      <c r="K501">
        <f t="shared" si="124"/>
        <v>-0.7195573619219523</v>
      </c>
      <c r="L501">
        <f t="shared" si="112"/>
        <v>0.7195573619219523</v>
      </c>
      <c r="U501">
        <f t="shared" si="116"/>
        <v>1.8888890147271298</v>
      </c>
      <c r="V501">
        <f t="shared" si="117"/>
        <v>0.24102717587063574</v>
      </c>
      <c r="W501">
        <f t="shared" si="118"/>
        <v>1.4532055688922447</v>
      </c>
      <c r="X501">
        <f t="shared" si="119"/>
        <v>3.5831217594900107</v>
      </c>
    </row>
    <row r="502" spans="2:24">
      <c r="B502">
        <v>491</v>
      </c>
      <c r="C502">
        <f t="shared" si="111"/>
        <v>0.98199999999999998</v>
      </c>
      <c r="D502">
        <f t="shared" si="113"/>
        <v>3.1106936475793505</v>
      </c>
      <c r="E502">
        <f t="shared" si="114"/>
        <v>-2.94</v>
      </c>
      <c r="F502">
        <f t="shared" si="120"/>
        <v>2.1955736192195232</v>
      </c>
      <c r="G502">
        <f t="shared" si="121"/>
        <v>-0.74442638078047674</v>
      </c>
      <c r="H502">
        <f t="shared" si="115"/>
        <v>-2.4814212692682558</v>
      </c>
      <c r="I502">
        <f t="shared" si="122"/>
        <v>3.1057308050408139</v>
      </c>
      <c r="J502">
        <f t="shared" si="123"/>
        <v>6.2164244526201652E-3</v>
      </c>
      <c r="K502">
        <f t="shared" si="124"/>
        <v>-0.71334093746933214</v>
      </c>
      <c r="L502">
        <f t="shared" si="112"/>
        <v>0.71334093746933214</v>
      </c>
      <c r="U502">
        <f t="shared" si="116"/>
        <v>1.9071653026178332</v>
      </c>
      <c r="V502">
        <f t="shared" si="117"/>
        <v>0.22757177800146744</v>
      </c>
      <c r="W502">
        <f t="shared" si="118"/>
        <v>1.4468345750069194</v>
      </c>
      <c r="X502">
        <f t="shared" si="119"/>
        <v>3.5815716556262203</v>
      </c>
    </row>
    <row r="503" spans="2:24">
      <c r="B503">
        <v>492</v>
      </c>
      <c r="C503">
        <f t="shared" si="111"/>
        <v>0.98399999999999999</v>
      </c>
      <c r="D503">
        <f t="shared" si="113"/>
        <v>3.1038673665577892</v>
      </c>
      <c r="E503">
        <f t="shared" si="114"/>
        <v>-2.94</v>
      </c>
      <c r="F503">
        <f t="shared" si="120"/>
        <v>2.1334093746933211</v>
      </c>
      <c r="G503">
        <f t="shared" si="121"/>
        <v>-0.8065906253066788</v>
      </c>
      <c r="H503">
        <f t="shared" si="115"/>
        <v>-2.6886354176889293</v>
      </c>
      <c r="I503">
        <f t="shared" si="122"/>
        <v>3.0984900957224113</v>
      </c>
      <c r="J503">
        <f t="shared" si="123"/>
        <v>6.2023574622802006E-3</v>
      </c>
      <c r="K503">
        <f t="shared" si="124"/>
        <v>-0.70713858000705199</v>
      </c>
      <c r="L503">
        <f t="shared" si="112"/>
        <v>0.70713858000705199</v>
      </c>
      <c r="U503">
        <f t="shared" si="116"/>
        <v>1.9254002335569367</v>
      </c>
      <c r="V503">
        <f t="shared" si="117"/>
        <v>0.21453195663668936</v>
      </c>
      <c r="W503">
        <f t="shared" si="118"/>
        <v>1.4400961309934817</v>
      </c>
      <c r="X503">
        <f t="shared" si="119"/>
        <v>3.5800283211871076</v>
      </c>
    </row>
    <row r="504" spans="2:24">
      <c r="B504">
        <v>493</v>
      </c>
      <c r="C504">
        <f t="shared" si="111"/>
        <v>0.98599999999999999</v>
      </c>
      <c r="D504">
        <f t="shared" si="113"/>
        <v>3.0966310016649778</v>
      </c>
      <c r="E504">
        <f t="shared" si="114"/>
        <v>-2.94</v>
      </c>
      <c r="F504">
        <f t="shared" si="120"/>
        <v>2.0713858000705199</v>
      </c>
      <c r="G504">
        <f t="shared" si="121"/>
        <v>-0.86861419992948008</v>
      </c>
      <c r="H504">
        <f t="shared" si="115"/>
        <v>-2.8953806664316004</v>
      </c>
      <c r="I504">
        <f t="shared" si="122"/>
        <v>3.0908402403321147</v>
      </c>
      <c r="J504">
        <f t="shared" si="123"/>
        <v>6.1874712419970924E-3</v>
      </c>
      <c r="K504">
        <f t="shared" si="124"/>
        <v>-0.70095110876505484</v>
      </c>
      <c r="L504">
        <f t="shared" si="112"/>
        <v>0.70095110876505484</v>
      </c>
      <c r="U504">
        <f t="shared" si="116"/>
        <v>1.9435913990084084</v>
      </c>
      <c r="V504">
        <f t="shared" si="117"/>
        <v>0.20190674056952451</v>
      </c>
      <c r="W504">
        <f t="shared" si="118"/>
        <v>1.4329940086884425</v>
      </c>
      <c r="X504">
        <f t="shared" si="119"/>
        <v>3.5784921482663758</v>
      </c>
    </row>
    <row r="505" spans="2:24">
      <c r="B505">
        <v>494</v>
      </c>
      <c r="C505">
        <f t="shared" si="111"/>
        <v>0.98799999999999999</v>
      </c>
      <c r="D505">
        <f t="shared" si="113"/>
        <v>3.0889857361879152</v>
      </c>
      <c r="E505">
        <f t="shared" si="114"/>
        <v>-2.94</v>
      </c>
      <c r="F505">
        <f t="shared" si="120"/>
        <v>2.0095110876505484</v>
      </c>
      <c r="G505">
        <f t="shared" si="121"/>
        <v>-0.93048891234945152</v>
      </c>
      <c r="H505">
        <f t="shared" si="115"/>
        <v>-3.1016297078315054</v>
      </c>
      <c r="I505">
        <f t="shared" si="122"/>
        <v>3.0827824767722523</v>
      </c>
      <c r="J505">
        <f t="shared" si="123"/>
        <v>6.1717682129601671E-3</v>
      </c>
      <c r="K505">
        <f t="shared" si="124"/>
        <v>-0.69477934055209467</v>
      </c>
      <c r="L505">
        <f t="shared" si="112"/>
        <v>0.69477934055209467</v>
      </c>
      <c r="U505">
        <f t="shared" si="116"/>
        <v>1.9617363975545112</v>
      </c>
      <c r="V505">
        <f t="shared" si="117"/>
        <v>0.18969495752954435</v>
      </c>
      <c r="W505">
        <f t="shared" si="118"/>
        <v>1.4255321698641092</v>
      </c>
      <c r="X505">
        <f t="shared" si="119"/>
        <v>3.5769635249481651</v>
      </c>
    </row>
    <row r="506" spans="2:24">
      <c r="B506">
        <v>495</v>
      </c>
      <c r="C506">
        <f t="shared" si="111"/>
        <v>0.99</v>
      </c>
      <c r="D506">
        <f t="shared" si="113"/>
        <v>3.0809328072861888</v>
      </c>
      <c r="E506">
        <f t="shared" si="114"/>
        <v>-2.94</v>
      </c>
      <c r="F506">
        <f t="shared" si="120"/>
        <v>1.9477934055209467</v>
      </c>
      <c r="G506">
        <f t="shared" si="121"/>
        <v>-0.99220659447905324</v>
      </c>
      <c r="H506">
        <f t="shared" si="115"/>
        <v>-3.3073553149301778</v>
      </c>
      <c r="I506">
        <f t="shared" si="122"/>
        <v>3.0743180966563286</v>
      </c>
      <c r="J506">
        <f t="shared" si="123"/>
        <v>6.1552509039425173E-3</v>
      </c>
      <c r="K506">
        <f t="shared" si="124"/>
        <v>-0.68862408964815214</v>
      </c>
      <c r="L506">
        <f t="shared" si="112"/>
        <v>0.68862408964815214</v>
      </c>
      <c r="U506">
        <f t="shared" si="116"/>
        <v>1.9798328352121024</v>
      </c>
      <c r="V506">
        <f t="shared" si="117"/>
        <v>0.17789523597797066</v>
      </c>
      <c r="W506">
        <f t="shared" si="118"/>
        <v>1.4177147639142886</v>
      </c>
      <c r="X506">
        <f t="shared" si="119"/>
        <v>3.5754428351043614</v>
      </c>
    </row>
    <row r="507" spans="2:24">
      <c r="B507">
        <v>496</v>
      </c>
      <c r="C507">
        <f t="shared" si="111"/>
        <v>0.99199999999999999</v>
      </c>
      <c r="D507">
        <f t="shared" si="113"/>
        <v>3.0724735057983348</v>
      </c>
      <c r="E507">
        <f t="shared" si="114"/>
        <v>-2.94</v>
      </c>
      <c r="F507">
        <f t="shared" si="120"/>
        <v>1.8862408964815214</v>
      </c>
      <c r="G507">
        <f t="shared" si="121"/>
        <v>-1.0537591035184786</v>
      </c>
      <c r="H507">
        <f t="shared" si="115"/>
        <v>-3.5125303450615952</v>
      </c>
      <c r="I507">
        <f t="shared" si="122"/>
        <v>3.0654484451082116</v>
      </c>
      <c r="J507">
        <f t="shared" si="123"/>
        <v>6.1379219509065464E-3</v>
      </c>
      <c r="K507">
        <f t="shared" si="124"/>
        <v>-0.68248616769724557</v>
      </c>
      <c r="L507">
        <f t="shared" si="112"/>
        <v>0.68248616769724557</v>
      </c>
      <c r="U507">
        <f t="shared" si="116"/>
        <v>1.9978783257477677</v>
      </c>
      <c r="V507">
        <f t="shared" si="117"/>
        <v>0.16650600700413618</v>
      </c>
      <c r="W507">
        <f t="shared" si="118"/>
        <v>1.4095461254424526</v>
      </c>
      <c r="X507">
        <f t="shared" si="119"/>
        <v>3.5739304581943565</v>
      </c>
    </row>
    <row r="508" spans="2:24">
      <c r="B508">
        <v>497</v>
      </c>
      <c r="C508">
        <f t="shared" si="111"/>
        <v>0.99399999999999999</v>
      </c>
      <c r="D508">
        <f t="shared" si="113"/>
        <v>3.0636091760411466</v>
      </c>
      <c r="E508">
        <f t="shared" si="114"/>
        <v>-2.94</v>
      </c>
      <c r="F508">
        <f t="shared" si="120"/>
        <v>1.8248616769724557</v>
      </c>
      <c r="G508">
        <f t="shared" si="121"/>
        <v>-1.1151383230275442</v>
      </c>
      <c r="H508">
        <f t="shared" si="115"/>
        <v>-3.7171277434251477</v>
      </c>
      <c r="I508">
        <f t="shared" si="122"/>
        <v>3.0561749205542963</v>
      </c>
      <c r="J508">
        <f t="shared" si="123"/>
        <v>6.1197840965954431E-3</v>
      </c>
      <c r="K508">
        <f t="shared" si="124"/>
        <v>-0.67636638360065016</v>
      </c>
      <c r="L508">
        <f t="shared" si="112"/>
        <v>0.67636638360065016</v>
      </c>
      <c r="U508">
        <f t="shared" si="116"/>
        <v>2.015870490991758</v>
      </c>
      <c r="V508">
        <f t="shared" si="117"/>
        <v>0.15552550632185841</v>
      </c>
      <c r="W508">
        <f t="shared" si="118"/>
        <v>1.4010307717537589</v>
      </c>
      <c r="X508">
        <f t="shared" si="119"/>
        <v>3.5724267690673752</v>
      </c>
    </row>
    <row r="509" spans="2:24">
      <c r="B509">
        <v>498</v>
      </c>
      <c r="C509">
        <f t="shared" si="111"/>
        <v>0.996</v>
      </c>
      <c r="D509">
        <f t="shared" si="113"/>
        <v>3.0543412156019634</v>
      </c>
      <c r="E509">
        <f t="shared" si="114"/>
        <v>-2.94</v>
      </c>
      <c r="F509">
        <f t="shared" si="120"/>
        <v>1.7636638360065016</v>
      </c>
      <c r="G509">
        <f t="shared" si="121"/>
        <v>-1.1763361639934984</v>
      </c>
      <c r="H509">
        <f t="shared" si="115"/>
        <v>-3.9211205466449948</v>
      </c>
      <c r="I509">
        <f t="shared" si="122"/>
        <v>3.0464989745086735</v>
      </c>
      <c r="J509">
        <f t="shared" si="123"/>
        <v>6.1008401901106362E-3</v>
      </c>
      <c r="K509">
        <f t="shared" si="124"/>
        <v>-0.67026554341053957</v>
      </c>
      <c r="L509">
        <f t="shared" si="112"/>
        <v>0.67026554341053957</v>
      </c>
      <c r="U509">
        <f t="shared" si="116"/>
        <v>2.0338069611506833</v>
      </c>
      <c r="V509">
        <f t="shared" si="117"/>
        <v>0.14495177636443168</v>
      </c>
      <c r="W509">
        <f t="shared" si="118"/>
        <v>1.3921734002523598</v>
      </c>
      <c r="X509">
        <f t="shared" si="119"/>
        <v>3.5709321377674748</v>
      </c>
    </row>
    <row r="510" spans="2:24">
      <c r="B510">
        <v>499</v>
      </c>
      <c r="C510">
        <f t="shared" si="111"/>
        <v>0.998</v>
      </c>
      <c r="D510">
        <f t="shared" si="113"/>
        <v>3.0446710751239681</v>
      </c>
      <c r="E510">
        <f t="shared" si="114"/>
        <v>-2.94</v>
      </c>
      <c r="F510">
        <f t="shared" si="120"/>
        <v>1.7026554341053957</v>
      </c>
      <c r="G510">
        <f t="shared" si="121"/>
        <v>-1.2373445658946043</v>
      </c>
      <c r="H510">
        <f t="shared" si="115"/>
        <v>-4.1244818863153476</v>
      </c>
      <c r="I510">
        <f t="shared" si="122"/>
        <v>3.0364221113513374</v>
      </c>
      <c r="J510">
        <f t="shared" si="123"/>
        <v>6.0810931864753058E-3</v>
      </c>
      <c r="K510">
        <f t="shared" si="124"/>
        <v>-0.66418445022406425</v>
      </c>
      <c r="L510">
        <f t="shared" si="112"/>
        <v>0.66418445022406425</v>
      </c>
      <c r="U510">
        <f t="shared" si="116"/>
        <v>2.0516853751189208</v>
      </c>
      <c r="V510">
        <f t="shared" si="117"/>
        <v>0.13478266847689116</v>
      </c>
      <c r="W510">
        <f t="shared" si="118"/>
        <v>1.3829788857454972</v>
      </c>
      <c r="X510">
        <f t="shared" si="119"/>
        <v>3.5694469293413089</v>
      </c>
    </row>
    <row r="511" spans="2:24">
      <c r="B511">
        <v>500</v>
      </c>
      <c r="C511">
        <f t="shared" si="111"/>
        <v>1</v>
      </c>
      <c r="D511">
        <f t="shared" si="113"/>
        <v>3.0346002580845264</v>
      </c>
      <c r="E511">
        <f t="shared" si="114"/>
        <v>-2.94</v>
      </c>
      <c r="F511">
        <f t="shared" si="120"/>
        <v>1.6418445022406425</v>
      </c>
      <c r="G511">
        <f t="shared" si="121"/>
        <v>-1.2981554977593575</v>
      </c>
      <c r="H511">
        <f t="shared" si="115"/>
        <v>-4.3271849925311914</v>
      </c>
      <c r="I511">
        <f t="shared" si="122"/>
        <v>3.0259458880994639</v>
      </c>
      <c r="J511">
        <f t="shared" si="123"/>
        <v>6.0605461461839911E-3</v>
      </c>
      <c r="K511">
        <f t="shared" si="124"/>
        <v>-0.65812390407788024</v>
      </c>
      <c r="L511">
        <f t="shared" si="112"/>
        <v>0.65812390407788024</v>
      </c>
      <c r="U511">
        <f t="shared" si="116"/>
        <v>2.0695033807887016</v>
      </c>
      <c r="V511">
        <f t="shared" si="117"/>
        <v>0.12501584520415335</v>
      </c>
      <c r="W511">
        <f t="shared" si="118"/>
        <v>1.3734522776559079</v>
      </c>
      <c r="X511">
        <f t="shared" si="119"/>
        <v>3.5679715036487627</v>
      </c>
    </row>
    <row r="512" spans="2:24">
      <c r="B512">
        <v>501</v>
      </c>
      <c r="C512">
        <f t="shared" si="111"/>
        <v>1.002</v>
      </c>
      <c r="D512">
        <f t="shared" si="113"/>
        <v>3.0241303205666039</v>
      </c>
      <c r="E512">
        <f t="shared" si="114"/>
        <v>-2.94</v>
      </c>
      <c r="F512">
        <f t="shared" si="120"/>
        <v>1.5812390407788024</v>
      </c>
      <c r="G512">
        <f t="shared" si="121"/>
        <v>-1.3587609592211976</v>
      </c>
      <c r="H512">
        <f t="shared" si="115"/>
        <v>-4.5292031974039917</v>
      </c>
      <c r="I512">
        <f t="shared" si="122"/>
        <v>3.0150719141717959</v>
      </c>
      <c r="J512">
        <f t="shared" si="123"/>
        <v>6.0392022347384002E-3</v>
      </c>
      <c r="K512">
        <f t="shared" si="124"/>
        <v>-0.65208470184314182</v>
      </c>
      <c r="L512">
        <f t="shared" si="112"/>
        <v>0.65208470184314182</v>
      </c>
      <c r="U512">
        <f t="shared" si="116"/>
        <v>2.0872586353588325</v>
      </c>
      <c r="V512">
        <f t="shared" si="117"/>
        <v>0.11564878267358672</v>
      </c>
      <c r="W512">
        <f t="shared" si="118"/>
        <v>1.3635987971441366</v>
      </c>
      <c r="X512">
        <f t="shared" si="119"/>
        <v>3.5665062151765556</v>
      </c>
    </row>
    <row r="513" spans="2:24">
      <c r="B513">
        <v>502</v>
      </c>
      <c r="C513">
        <f t="shared" si="111"/>
        <v>1.004</v>
      </c>
      <c r="D513">
        <f t="shared" si="113"/>
        <v>3.0132628710232927</v>
      </c>
      <c r="E513">
        <f t="shared" si="114"/>
        <v>-2.94</v>
      </c>
      <c r="F513">
        <f t="shared" si="120"/>
        <v>1.5208470184314182</v>
      </c>
      <c r="G513">
        <f t="shared" si="121"/>
        <v>-1.4191529815685817</v>
      </c>
      <c r="H513">
        <f t="shared" si="115"/>
        <v>-4.7305099385619389</v>
      </c>
      <c r="I513">
        <f t="shared" si="122"/>
        <v>3.0038018511461688</v>
      </c>
      <c r="J513">
        <f t="shared" si="123"/>
        <v>6.0170647221694613E-3</v>
      </c>
      <c r="K513">
        <f t="shared" si="124"/>
        <v>-0.64606763712097237</v>
      </c>
      <c r="L513">
        <f t="shared" si="112"/>
        <v>0.64606763712097237</v>
      </c>
      <c r="U513">
        <f t="shared" si="116"/>
        <v>2.1049488056420107</v>
      </c>
      <c r="V513">
        <f t="shared" si="117"/>
        <v>0.10667877307052032</v>
      </c>
      <c r="W513">
        <f t="shared" si="118"/>
        <v>1.3534238341423726</v>
      </c>
      <c r="X513">
        <f t="shared" si="119"/>
        <v>3.5650514128549036</v>
      </c>
    </row>
    <row r="514" spans="2:24">
      <c r="B514">
        <v>503</v>
      </c>
      <c r="C514">
        <f t="shared" si="111"/>
        <v>1.006</v>
      </c>
      <c r="D514">
        <f t="shared" si="113"/>
        <v>3.0019995700354811</v>
      </c>
      <c r="E514">
        <f t="shared" si="114"/>
        <v>-2.94</v>
      </c>
      <c r="F514">
        <f t="shared" si="120"/>
        <v>1.4606763712097237</v>
      </c>
      <c r="G514">
        <f t="shared" si="121"/>
        <v>-1.4793236287902762</v>
      </c>
      <c r="H514">
        <f t="shared" si="115"/>
        <v>-4.9310787626342547</v>
      </c>
      <c r="I514">
        <f t="shared" si="122"/>
        <v>2.9921374125102127</v>
      </c>
      <c r="J514">
        <f t="shared" si="123"/>
        <v>5.9941369825456938E-3</v>
      </c>
      <c r="K514">
        <f t="shared" si="124"/>
        <v>-0.64007350013842668</v>
      </c>
      <c r="L514">
        <f t="shared" si="112"/>
        <v>0.64007350013842668</v>
      </c>
      <c r="U514">
        <f t="shared" si="116"/>
        <v>2.1225715683706952</v>
      </c>
      <c r="V514">
        <f t="shared" si="117"/>
        <v>9.8102927205149099E-2</v>
      </c>
      <c r="W514">
        <f t="shared" si="118"/>
        <v>1.3429329443014966</v>
      </c>
      <c r="X514">
        <f t="shared" si="119"/>
        <v>3.563607439877341</v>
      </c>
    </row>
    <row r="515" spans="2:24">
      <c r="B515">
        <v>504</v>
      </c>
      <c r="C515">
        <f t="shared" si="111"/>
        <v>1.008</v>
      </c>
      <c r="D515">
        <f t="shared" si="113"/>
        <v>2.9903421300627064</v>
      </c>
      <c r="E515">
        <f t="shared" si="114"/>
        <v>-2.94</v>
      </c>
      <c r="F515">
        <f t="shared" si="120"/>
        <v>1.4007350013842668</v>
      </c>
      <c r="G515">
        <f t="shared" si="121"/>
        <v>-1.5392649986157332</v>
      </c>
      <c r="H515">
        <f t="shared" si="115"/>
        <v>-5.1308833287191105</v>
      </c>
      <c r="I515">
        <f t="shared" si="122"/>
        <v>2.9800803634052682</v>
      </c>
      <c r="J515">
        <f t="shared" si="123"/>
        <v>5.9704224934679752E-3</v>
      </c>
      <c r="K515">
        <f t="shared" si="124"/>
        <v>-0.63410307764495866</v>
      </c>
      <c r="L515">
        <f t="shared" si="112"/>
        <v>0.63410307764495866</v>
      </c>
      <c r="U515">
        <f t="shared" si="116"/>
        <v>2.1401246105014913</v>
      </c>
      <c r="V515">
        <f t="shared" si="117"/>
        <v>8.9918177169249061E-2</v>
      </c>
      <c r="W515">
        <f t="shared" si="118"/>
        <v>1.3321318458530513</v>
      </c>
      <c r="X515">
        <f t="shared" si="119"/>
        <v>3.5621746335237914</v>
      </c>
    </row>
    <row r="516" spans="2:24">
      <c r="B516">
        <v>505</v>
      </c>
      <c r="C516">
        <f t="shared" si="111"/>
        <v>1.01</v>
      </c>
      <c r="D516">
        <f t="shared" si="113"/>
        <v>2.9782923151872249</v>
      </c>
      <c r="E516">
        <f t="shared" si="114"/>
        <v>-2.94</v>
      </c>
      <c r="F516">
        <f t="shared" si="120"/>
        <v>1.3410307764495866</v>
      </c>
      <c r="G516">
        <f t="shared" si="121"/>
        <v>-1.5989692235504134</v>
      </c>
      <c r="H516">
        <f t="shared" si="115"/>
        <v>-5.3298974118347111</v>
      </c>
      <c r="I516">
        <f t="shared" si="122"/>
        <v>2.9676325203635554</v>
      </c>
      <c r="J516">
        <f t="shared" si="123"/>
        <v>5.9459248355507805E-3</v>
      </c>
      <c r="K516">
        <f t="shared" si="124"/>
        <v>-0.62815715280940787</v>
      </c>
      <c r="L516">
        <f t="shared" si="112"/>
        <v>0.62815715280940787</v>
      </c>
      <c r="U516">
        <f t="shared" si="116"/>
        <v>2.1576056295180104</v>
      </c>
      <c r="V516">
        <f t="shared" si="117"/>
        <v>8.2121279081069587E-2</v>
      </c>
      <c r="W516">
        <f t="shared" si="118"/>
        <v>1.3210264163879022</v>
      </c>
      <c r="X516">
        <f t="shared" si="119"/>
        <v>3.5607533249869823</v>
      </c>
    </row>
    <row r="517" spans="2:24">
      <c r="B517">
        <v>506</v>
      </c>
      <c r="C517">
        <f t="shared" si="111"/>
        <v>1.012</v>
      </c>
      <c r="D517">
        <f t="shared" si="113"/>
        <v>2.9658519408513371</v>
      </c>
      <c r="E517">
        <f t="shared" si="114"/>
        <v>-2.94</v>
      </c>
      <c r="F517">
        <f t="shared" si="120"/>
        <v>1.2815715280940787</v>
      </c>
      <c r="G517">
        <f t="shared" si="121"/>
        <v>-1.6584284719059212</v>
      </c>
      <c r="H517">
        <f t="shared" si="115"/>
        <v>-5.5280949063530711</v>
      </c>
      <c r="I517">
        <f t="shared" si="122"/>
        <v>2.9547957510386311</v>
      </c>
      <c r="J517">
        <f t="shared" si="123"/>
        <v>5.9206476918899683E-3</v>
      </c>
      <c r="K517">
        <f t="shared" si="124"/>
        <v>-0.62223650511751794</v>
      </c>
      <c r="L517">
        <f t="shared" si="112"/>
        <v>0.62223650511751794</v>
      </c>
      <c r="U517">
        <f t="shared" si="116"/>
        <v>2.175012333732167</v>
      </c>
      <c r="V517">
        <f t="shared" si="117"/>
        <v>7.4708815916724944E-2</v>
      </c>
      <c r="W517">
        <f t="shared" si="118"/>
        <v>1.3096226895533922</v>
      </c>
      <c r="X517">
        <f t="shared" si="119"/>
        <v>3.5593438392022843</v>
      </c>
    </row>
    <row r="518" spans="2:24">
      <c r="B518">
        <v>507</v>
      </c>
      <c r="C518">
        <f t="shared" si="111"/>
        <v>1.014</v>
      </c>
      <c r="D518">
        <f t="shared" si="113"/>
        <v>2.953022873588008</v>
      </c>
      <c r="E518">
        <f t="shared" si="114"/>
        <v>-2.94</v>
      </c>
      <c r="F518">
        <f t="shared" si="120"/>
        <v>1.2223650511751794</v>
      </c>
      <c r="G518">
        <f t="shared" si="121"/>
        <v>-1.7176349488248206</v>
      </c>
      <c r="H518">
        <f t="shared" si="115"/>
        <v>-5.7254498294160685</v>
      </c>
      <c r="I518">
        <f t="shared" si="122"/>
        <v>2.9415719739291757</v>
      </c>
      <c r="J518">
        <f t="shared" si="123"/>
        <v>5.8945948475171836E-3</v>
      </c>
      <c r="K518">
        <f t="shared" si="124"/>
        <v>-0.61634191027000074</v>
      </c>
      <c r="L518">
        <f t="shared" si="112"/>
        <v>0.61634191027000074</v>
      </c>
      <c r="U518">
        <f t="shared" si="116"/>
        <v>2.1923424425838673</v>
      </c>
      <c r="V518">
        <f t="shared" si="117"/>
        <v>6.767720042636452E-2</v>
      </c>
      <c r="W518">
        <f t="shared" si="118"/>
        <v>1.297926851670838</v>
      </c>
      <c r="X518">
        <f t="shared" si="119"/>
        <v>3.5579464946810697</v>
      </c>
    </row>
    <row r="519" spans="2:24">
      <c r="B519">
        <v>508</v>
      </c>
      <c r="C519">
        <f t="shared" si="111"/>
        <v>1.016</v>
      </c>
      <c r="D519">
        <f t="shared" si="113"/>
        <v>2.9398070307448179</v>
      </c>
      <c r="E519">
        <f t="shared" si="114"/>
        <v>-2.94</v>
      </c>
      <c r="F519">
        <f t="shared" si="120"/>
        <v>1.1634191027000074</v>
      </c>
      <c r="G519">
        <f t="shared" si="121"/>
        <v>-1.7765808972999926</v>
      </c>
      <c r="H519">
        <f t="shared" si="115"/>
        <v>-5.9219363243333092</v>
      </c>
      <c r="I519">
        <f t="shared" si="122"/>
        <v>2.9279631580961514</v>
      </c>
      <c r="J519">
        <f t="shared" si="123"/>
        <v>5.8677701888409685E-3</v>
      </c>
      <c r="K519">
        <f t="shared" si="124"/>
        <v>-0.61047414008115974</v>
      </c>
      <c r="L519">
        <f t="shared" si="112"/>
        <v>0.61047414008115974</v>
      </c>
      <c r="U519">
        <f t="shared" si="116"/>
        <v>2.2095936869390598</v>
      </c>
      <c r="V519">
        <f t="shared" si="117"/>
        <v>6.1022678133358529E-2</v>
      </c>
      <c r="W519">
        <f t="shared" si="118"/>
        <v>1.2859452382752583</v>
      </c>
      <c r="X519">
        <f t="shared" si="119"/>
        <v>3.556561603347677</v>
      </c>
    </row>
    <row r="520" spans="2:24">
      <c r="B520">
        <v>509</v>
      </c>
      <c r="C520">
        <f t="shared" si="111"/>
        <v>1.018</v>
      </c>
      <c r="D520">
        <f t="shared" si="113"/>
        <v>2.9262063802012936</v>
      </c>
      <c r="E520">
        <f t="shared" si="114"/>
        <v>-2.94</v>
      </c>
      <c r="F520">
        <f t="shared" si="120"/>
        <v>1.1047414008115974</v>
      </c>
      <c r="G520">
        <f t="shared" si="121"/>
        <v>-1.8352585991884025</v>
      </c>
      <c r="H520">
        <f t="shared" si="115"/>
        <v>-6.117528663961342</v>
      </c>
      <c r="I520">
        <f t="shared" si="122"/>
        <v>2.9139713228733708</v>
      </c>
      <c r="J520">
        <f t="shared" si="123"/>
        <v>5.8401777030746647E-3</v>
      </c>
      <c r="K520">
        <f t="shared" si="124"/>
        <v>-0.60463396237808509</v>
      </c>
      <c r="L520">
        <f t="shared" si="112"/>
        <v>0.60463396237808509</v>
      </c>
      <c r="U520">
        <f t="shared" si="116"/>
        <v>2.2267638093860995</v>
      </c>
      <c r="V520">
        <f t="shared" si="117"/>
        <v>5.4741330414692632E-2</v>
      </c>
      <c r="W520">
        <f t="shared" si="118"/>
        <v>1.2736843305792573</v>
      </c>
      <c r="X520">
        <f t="shared" si="119"/>
        <v>3.5551894703800491</v>
      </c>
    </row>
    <row r="521" spans="2:24">
      <c r="B521">
        <v>510</v>
      </c>
      <c r="C521">
        <f t="shared" si="111"/>
        <v>1.02</v>
      </c>
      <c r="D521">
        <f t="shared" si="113"/>
        <v>2.9122229400796464</v>
      </c>
      <c r="E521">
        <f t="shared" si="114"/>
        <v>-2.94</v>
      </c>
      <c r="F521">
        <f t="shared" si="120"/>
        <v>1.0463396237808509</v>
      </c>
      <c r="G521">
        <f t="shared" si="121"/>
        <v>-1.8936603762191491</v>
      </c>
      <c r="H521">
        <f t="shared" si="115"/>
        <v>-6.3122012540638304</v>
      </c>
      <c r="I521">
        <f t="shared" si="122"/>
        <v>2.899598537571519</v>
      </c>
      <c r="J521">
        <f t="shared" si="123"/>
        <v>5.8118214776511651E-3</v>
      </c>
      <c r="K521">
        <f t="shared" si="124"/>
        <v>-0.59882214090043395</v>
      </c>
      <c r="L521">
        <f t="shared" si="112"/>
        <v>0.59882214090043395</v>
      </c>
      <c r="U521">
        <f t="shared" si="116"/>
        <v>2.2438505645303937</v>
      </c>
      <c r="V521">
        <f t="shared" si="117"/>
        <v>4.8829077660726104E-2</v>
      </c>
      <c r="W521">
        <f t="shared" si="118"/>
        <v>1.2611507518630338</v>
      </c>
      <c r="X521">
        <f t="shared" si="119"/>
        <v>3.5538303940541538</v>
      </c>
    </row>
    <row r="522" spans="2:24">
      <c r="B522">
        <v>511</v>
      </c>
      <c r="C522">
        <f t="shared" si="111"/>
        <v>1.022</v>
      </c>
      <c r="D522">
        <f t="shared" si="113"/>
        <v>2.8978587784489758</v>
      </c>
      <c r="E522">
        <f t="shared" si="114"/>
        <v>-2.94</v>
      </c>
      <c r="F522">
        <f t="shared" si="120"/>
        <v>0.98822140900433952</v>
      </c>
      <c r="G522">
        <f t="shared" si="121"/>
        <v>-1.9517785909956604</v>
      </c>
      <c r="H522">
        <f t="shared" si="115"/>
        <v>-6.505928636652202</v>
      </c>
      <c r="I522">
        <f t="shared" si="122"/>
        <v>2.8848469211756713</v>
      </c>
      <c r="J522">
        <f t="shared" si="123"/>
        <v>5.7827056996246472E-3</v>
      </c>
      <c r="K522">
        <f t="shared" si="124"/>
        <v>-0.59303943520080926</v>
      </c>
      <c r="L522">
        <f t="shared" si="112"/>
        <v>0.59303943520080926</v>
      </c>
      <c r="U522">
        <f t="shared" si="116"/>
        <v>2.2608517192872903</v>
      </c>
      <c r="V522">
        <f t="shared" si="117"/>
        <v>4.3281682512427921E-2</v>
      </c>
      <c r="W522">
        <f t="shared" si="118"/>
        <v>1.2483512637925125</v>
      </c>
      <c r="X522">
        <f t="shared" si="119"/>
        <v>3.5524846655922309</v>
      </c>
    </row>
    <row r="523" spans="2:24">
      <c r="B523">
        <v>512</v>
      </c>
      <c r="C523">
        <f t="shared" si="111"/>
        <v>1.024</v>
      </c>
      <c r="D523">
        <f t="shared" si="113"/>
        <v>2.8831160130229656</v>
      </c>
      <c r="E523">
        <f t="shared" si="114"/>
        <v>-2.94</v>
      </c>
      <c r="F523">
        <f t="shared" si="120"/>
        <v>0.93039435200809262</v>
      </c>
      <c r="G523">
        <f t="shared" si="121"/>
        <v>-2.0096056479919073</v>
      </c>
      <c r="H523">
        <f t="shared" si="115"/>
        <v>-6.6986854933063578</v>
      </c>
      <c r="I523">
        <f t="shared" si="122"/>
        <v>2.8697186420363527</v>
      </c>
      <c r="J523">
        <f t="shared" si="123"/>
        <v>5.7528346550593185E-3</v>
      </c>
      <c r="K523">
        <f t="shared" si="124"/>
        <v>-0.58728660054574999</v>
      </c>
      <c r="L523">
        <f t="shared" si="112"/>
        <v>0.58728660054574999</v>
      </c>
      <c r="U523">
        <f t="shared" si="116"/>
        <v>2.2777650531731646</v>
      </c>
      <c r="V523">
        <f t="shared" si="117"/>
        <v>3.8094753174166614E-2</v>
      </c>
      <c r="W523">
        <f t="shared" si="118"/>
        <v>1.2352927626676451</v>
      </c>
      <c r="X523">
        <f t="shared" si="119"/>
        <v>3.5511525690149766</v>
      </c>
    </row>
    <row r="524" spans="2:24">
      <c r="B524">
        <v>513</v>
      </c>
      <c r="C524">
        <f t="shared" ref="C524:C587" si="125">B524*$C$4</f>
        <v>1.026</v>
      </c>
      <c r="D524">
        <f t="shared" si="113"/>
        <v>2.8679968108511309</v>
      </c>
      <c r="E524">
        <f t="shared" si="114"/>
        <v>-2.94</v>
      </c>
      <c r="F524">
        <f t="shared" si="120"/>
        <v>0.87286600545749993</v>
      </c>
      <c r="G524">
        <f t="shared" si="121"/>
        <v>-2.0671339945425</v>
      </c>
      <c r="H524">
        <f t="shared" si="115"/>
        <v>-6.8904466484750007</v>
      </c>
      <c r="I524">
        <f t="shared" si="122"/>
        <v>2.854215917554181</v>
      </c>
      <c r="J524">
        <f t="shared" si="123"/>
        <v>5.7222127284053117E-3</v>
      </c>
      <c r="K524">
        <f t="shared" si="124"/>
        <v>-0.58156438781734465</v>
      </c>
      <c r="L524">
        <f t="shared" ref="L524:L587" si="126">-K524</f>
        <v>0.58156438781734465</v>
      </c>
      <c r="U524">
        <f t="shared" si="116"/>
        <v>2.2945883585946762</v>
      </c>
      <c r="V524">
        <f t="shared" si="117"/>
        <v>3.3263746800091004E-2</v>
      </c>
      <c r="W524">
        <f t="shared" si="118"/>
        <v>1.2219822756029484</v>
      </c>
      <c r="X524">
        <f t="shared" si="119"/>
        <v>3.5498343809977158</v>
      </c>
    </row>
    <row r="525" spans="2:24">
      <c r="B525">
        <v>514</v>
      </c>
      <c r="C525">
        <f t="shared" si="125"/>
        <v>1.028</v>
      </c>
      <c r="D525">
        <f t="shared" ref="D525:D588" si="127">I524*(1-$C$8/100*$C$4)</f>
        <v>2.8525033880036483</v>
      </c>
      <c r="E525">
        <f t="shared" ref="E525:E588" si="128">$C$7*-9.8</f>
        <v>-2.94</v>
      </c>
      <c r="F525">
        <f t="shared" si="120"/>
        <v>0.81564387817344652</v>
      </c>
      <c r="G525">
        <f t="shared" si="121"/>
        <v>-2.1243561218265534</v>
      </c>
      <c r="H525">
        <f t="shared" ref="H525:H588" si="129">G525/$C$7</f>
        <v>-7.0811870727551787</v>
      </c>
      <c r="I525">
        <f t="shared" si="122"/>
        <v>2.838341013858138</v>
      </c>
      <c r="J525">
        <f t="shared" si="123"/>
        <v>5.6908444018617865E-3</v>
      </c>
      <c r="K525">
        <f t="shared" si="124"/>
        <v>-0.57587354341548291</v>
      </c>
      <c r="L525">
        <f t="shared" si="126"/>
        <v>0.57587354341548291</v>
      </c>
      <c r="U525">
        <f t="shared" si="116"/>
        <v>2.31131944113615</v>
      </c>
      <c r="V525">
        <f t="shared" si="117"/>
        <v>2.878397295210585E-2</v>
      </c>
      <c r="W525">
        <f t="shared" si="118"/>
        <v>1.2084269566423864</v>
      </c>
      <c r="X525">
        <f t="shared" si="119"/>
        <v>3.5485303707306421</v>
      </c>
    </row>
    <row r="526" spans="2:24">
      <c r="B526">
        <v>515</v>
      </c>
      <c r="C526">
        <f t="shared" si="125"/>
        <v>1.03</v>
      </c>
      <c r="D526">
        <f t="shared" si="127"/>
        <v>2.8366380092498229</v>
      </c>
      <c r="E526">
        <f t="shared" si="128"/>
        <v>-2.94</v>
      </c>
      <c r="F526">
        <f t="shared" si="120"/>
        <v>0.75873543415482914</v>
      </c>
      <c r="G526">
        <f t="shared" si="121"/>
        <v>-2.1812645658451708</v>
      </c>
      <c r="H526">
        <f t="shared" si="129"/>
        <v>-7.27088188615057</v>
      </c>
      <c r="I526">
        <f t="shared" si="122"/>
        <v>2.8220962454775216</v>
      </c>
      <c r="J526">
        <f t="shared" si="123"/>
        <v>5.6587342547273446E-3</v>
      </c>
      <c r="K526">
        <f t="shared" si="124"/>
        <v>-0.57021480916075562</v>
      </c>
      <c r="L526">
        <f t="shared" si="126"/>
        <v>0.57021480916075562</v>
      </c>
      <c r="U526">
        <f t="shared" si="116"/>
        <v>2.327956119845048</v>
      </c>
      <c r="V526">
        <f t="shared" si="117"/>
        <v>2.4650597127406658E-2</v>
      </c>
      <c r="W526">
        <f t="shared" si="118"/>
        <v>1.1946340828107485</v>
      </c>
      <c r="X526">
        <f t="shared" si="119"/>
        <v>3.5472407997832027</v>
      </c>
    </row>
    <row r="527" spans="2:24">
      <c r="B527">
        <v>516</v>
      </c>
      <c r="C527">
        <f t="shared" si="125"/>
        <v>1.032</v>
      </c>
      <c r="D527">
        <f t="shared" si="127"/>
        <v>2.820402987730235</v>
      </c>
      <c r="E527">
        <f t="shared" si="128"/>
        <v>-2.94</v>
      </c>
      <c r="F527">
        <f t="shared" si="120"/>
        <v>0.7021480916075562</v>
      </c>
      <c r="G527">
        <f t="shared" si="121"/>
        <v>-2.237851908392444</v>
      </c>
      <c r="H527">
        <f t="shared" si="129"/>
        <v>-7.4595063613081471</v>
      </c>
      <c r="I527">
        <f t="shared" si="122"/>
        <v>2.8054839750076188</v>
      </c>
      <c r="J527">
        <f t="shared" si="123"/>
        <v>5.6258869627378539E-3</v>
      </c>
      <c r="K527">
        <f t="shared" si="124"/>
        <v>-0.56458892219801782</v>
      </c>
      <c r="L527">
        <f t="shared" si="126"/>
        <v>0.56458892219801782</v>
      </c>
      <c r="U527">
        <f t="shared" si="116"/>
        <v>2.344496227515497</v>
      </c>
      <c r="V527">
        <f t="shared" si="117"/>
        <v>2.0858644353507996E-2</v>
      </c>
      <c r="W527">
        <f t="shared" si="118"/>
        <v>1.1806110501036824</v>
      </c>
      <c r="X527">
        <f t="shared" si="119"/>
        <v>3.5459659219726873</v>
      </c>
    </row>
    <row r="528" spans="2:24">
      <c r="B528">
        <v>517</v>
      </c>
      <c r="C528">
        <f t="shared" si="125"/>
        <v>1.034</v>
      </c>
      <c r="D528">
        <f t="shared" si="127"/>
        <v>2.803800684622614</v>
      </c>
      <c r="E528">
        <f t="shared" si="128"/>
        <v>-2.94</v>
      </c>
      <c r="F528">
        <f t="shared" si="120"/>
        <v>0.64588922198017817</v>
      </c>
      <c r="G528">
        <f t="shared" si="121"/>
        <v>-2.2941107780198218</v>
      </c>
      <c r="H528">
        <f t="shared" si="129"/>
        <v>-7.6470359267327392</v>
      </c>
      <c r="I528">
        <f t="shared" si="122"/>
        <v>2.7885066127691487</v>
      </c>
      <c r="J528">
        <f t="shared" si="123"/>
        <v>5.5923072973917626E-3</v>
      </c>
      <c r="K528">
        <f t="shared" si="124"/>
        <v>-0.55899661490062602</v>
      </c>
      <c r="L528">
        <f t="shared" si="126"/>
        <v>0.55899661490062602</v>
      </c>
      <c r="U528">
        <f t="shared" si="116"/>
        <v>2.3609376109698292</v>
      </c>
      <c r="V528">
        <f t="shared" si="117"/>
        <v>1.7403002848663841E-2</v>
      </c>
      <c r="W528">
        <f t="shared" si="118"/>
        <v>1.1663653694185907</v>
      </c>
      <c r="X528">
        <f t="shared" si="119"/>
        <v>3.5447059832370837</v>
      </c>
    </row>
    <row r="529" spans="2:24">
      <c r="B529">
        <v>518</v>
      </c>
      <c r="C529">
        <f t="shared" si="125"/>
        <v>1.036</v>
      </c>
      <c r="D529">
        <f t="shared" si="127"/>
        <v>2.7868335088014873</v>
      </c>
      <c r="E529">
        <f t="shared" si="128"/>
        <v>-2.94</v>
      </c>
      <c r="F529">
        <f t="shared" si="120"/>
        <v>0.58996614900626021</v>
      </c>
      <c r="G529">
        <f t="shared" si="121"/>
        <v>-2.3500338509937397</v>
      </c>
      <c r="H529">
        <f t="shared" si="129"/>
        <v>-7.8334461699791325</v>
      </c>
      <c r="I529">
        <f t="shared" si="122"/>
        <v>2.771166616461529</v>
      </c>
      <c r="J529">
        <f t="shared" si="123"/>
        <v>5.5580001252630165E-3</v>
      </c>
      <c r="K529">
        <f t="shared" si="124"/>
        <v>-0.55343861477536305</v>
      </c>
      <c r="L529">
        <f t="shared" si="126"/>
        <v>0.55343861477536305</v>
      </c>
      <c r="U529">
        <f t="shared" si="116"/>
        <v>2.3772781313381022</v>
      </c>
      <c r="V529">
        <f t="shared" si="117"/>
        <v>1.427842774554825E-2</v>
      </c>
      <c r="W529">
        <f t="shared" si="118"/>
        <v>1.1519046624286258</v>
      </c>
      <c r="X529">
        <f t="shared" si="119"/>
        <v>3.5434612215122763</v>
      </c>
    </row>
    <row r="530" spans="2:24">
      <c r="B530">
        <v>519</v>
      </c>
      <c r="C530">
        <f t="shared" si="125"/>
        <v>1.038</v>
      </c>
      <c r="D530">
        <f t="shared" si="127"/>
        <v>2.7695039164916517</v>
      </c>
      <c r="E530">
        <f t="shared" si="128"/>
        <v>-2.94</v>
      </c>
      <c r="F530">
        <f t="shared" si="120"/>
        <v>0.53438614775363047</v>
      </c>
      <c r="G530">
        <f t="shared" si="121"/>
        <v>-2.4056138522463693</v>
      </c>
      <c r="H530">
        <f t="shared" si="129"/>
        <v>-8.018712840821232</v>
      </c>
      <c r="I530">
        <f t="shared" si="122"/>
        <v>2.753466490810009</v>
      </c>
      <c r="J530">
        <f t="shared" si="123"/>
        <v>5.5229704073016606E-3</v>
      </c>
      <c r="K530">
        <f t="shared" si="124"/>
        <v>-0.54791564436806139</v>
      </c>
      <c r="L530">
        <f t="shared" si="126"/>
        <v>0.54791564436806139</v>
      </c>
      <c r="U530">
        <f t="shared" si="116"/>
        <v>2.3935156643355691</v>
      </c>
      <c r="V530">
        <f t="shared" si="117"/>
        <v>1.1479544876032668E-2</v>
      </c>
      <c r="W530">
        <f t="shared" si="118"/>
        <v>1.1372366574020378</v>
      </c>
      <c r="X530">
        <f t="shared" si="119"/>
        <v>3.5422318666136396</v>
      </c>
    </row>
    <row r="531" spans="2:24">
      <c r="B531">
        <v>520</v>
      </c>
      <c r="C531">
        <f t="shared" si="125"/>
        <v>1.04</v>
      </c>
      <c r="D531">
        <f t="shared" si="127"/>
        <v>2.7518144109155229</v>
      </c>
      <c r="E531">
        <f t="shared" si="128"/>
        <v>-2.94</v>
      </c>
      <c r="F531">
        <f t="shared" si="120"/>
        <v>0.47915644368061394</v>
      </c>
      <c r="G531">
        <f t="shared" si="121"/>
        <v>-2.4608435563193858</v>
      </c>
      <c r="H531">
        <f t="shared" si="129"/>
        <v>-8.2028118543979538</v>
      </c>
      <c r="I531">
        <f t="shared" si="122"/>
        <v>2.735408787206727</v>
      </c>
      <c r="J531">
        <f t="shared" si="123"/>
        <v>5.4872231981222498E-3</v>
      </c>
      <c r="K531">
        <f t="shared" si="124"/>
        <v>-0.54242842116993917</v>
      </c>
      <c r="L531">
        <f t="shared" si="126"/>
        <v>0.54242842116993917</v>
      </c>
      <c r="U531">
        <f t="shared" si="116"/>
        <v>2.4096481005380483</v>
      </c>
      <c r="V531">
        <f t="shared" si="117"/>
        <v>9.0008546148687106E-3</v>
      </c>
      <c r="W531">
        <f t="shared" si="118"/>
        <v>1.1223691849691666</v>
      </c>
      <c r="X531">
        <f t="shared" si="119"/>
        <v>3.5410181401220835</v>
      </c>
    </row>
    <row r="532" spans="2:24">
      <c r="B532">
        <v>521</v>
      </c>
      <c r="C532">
        <f t="shared" si="125"/>
        <v>1.042</v>
      </c>
      <c r="D532">
        <f t="shared" si="127"/>
        <v>2.733767541934403</v>
      </c>
      <c r="E532">
        <f t="shared" si="128"/>
        <v>-2.94</v>
      </c>
      <c r="F532">
        <f t="shared" si="120"/>
        <v>0.42428421169939168</v>
      </c>
      <c r="G532">
        <f t="shared" si="121"/>
        <v>-2.515715788300608</v>
      </c>
      <c r="H532">
        <f t="shared" si="129"/>
        <v>-8.3857192943353613</v>
      </c>
      <c r="I532">
        <f t="shared" si="122"/>
        <v>2.7169961033457324</v>
      </c>
      <c r="J532">
        <f t="shared" si="123"/>
        <v>5.4507636452801348E-3</v>
      </c>
      <c r="K532">
        <f t="shared" si="124"/>
        <v>-0.53697765752465898</v>
      </c>
      <c r="L532">
        <f t="shared" si="126"/>
        <v>0.53697765752465898</v>
      </c>
      <c r="U532">
        <f t="shared" si="116"/>
        <v>2.4256733456551722</v>
      </c>
      <c r="V532">
        <f t="shared" si="117"/>
        <v>6.8367357800548454E-3</v>
      </c>
      <c r="W532">
        <f t="shared" si="118"/>
        <v>1.107310173839384</v>
      </c>
      <c r="X532">
        <f t="shared" si="119"/>
        <v>3.539820255274611</v>
      </c>
    </row>
    <row r="533" spans="2:24">
      <c r="B533">
        <v>522</v>
      </c>
      <c r="C533">
        <f t="shared" si="125"/>
        <v>1.044</v>
      </c>
      <c r="D533">
        <f t="shared" si="127"/>
        <v>2.7153659056837247</v>
      </c>
      <c r="E533">
        <f t="shared" si="128"/>
        <v>-2.94</v>
      </c>
      <c r="F533">
        <f t="shared" si="120"/>
        <v>0.3697765752465898</v>
      </c>
      <c r="G533">
        <f t="shared" si="121"/>
        <v>-2.5702234247534101</v>
      </c>
      <c r="H533">
        <f t="shared" si="129"/>
        <v>-8.5674114158447008</v>
      </c>
      <c r="I533">
        <f t="shared" si="122"/>
        <v>2.6982310828520353</v>
      </c>
      <c r="J533">
        <f t="shared" si="123"/>
        <v>5.4135969885357599E-3</v>
      </c>
      <c r="K533">
        <f t="shared" si="124"/>
        <v>-0.53156406053612326</v>
      </c>
      <c r="L533">
        <f t="shared" si="126"/>
        <v>0.53156406053612326</v>
      </c>
      <c r="U533">
        <f t="shared" si="116"/>
        <v>2.4415893208014672</v>
      </c>
      <c r="V533">
        <f t="shared" si="117"/>
        <v>4.9814495876402704E-3</v>
      </c>
      <c r="W533">
        <f t="shared" si="118"/>
        <v>1.0920676464703301</v>
      </c>
      <c r="X533">
        <f t="shared" si="119"/>
        <v>3.5386384168594374</v>
      </c>
    </row>
    <row r="534" spans="2:24">
      <c r="B534">
        <v>523</v>
      </c>
      <c r="C534">
        <f t="shared" si="125"/>
        <v>1.046</v>
      </c>
      <c r="D534">
        <f t="shared" si="127"/>
        <v>2.6966121442023239</v>
      </c>
      <c r="E534">
        <f t="shared" si="128"/>
        <v>-2.94</v>
      </c>
      <c r="F534">
        <f t="shared" si="120"/>
        <v>0.31564060536123262</v>
      </c>
      <c r="G534">
        <f t="shared" si="121"/>
        <v>-2.6243593946387671</v>
      </c>
      <c r="H534">
        <f t="shared" si="129"/>
        <v>-8.7478646487958915</v>
      </c>
      <c r="I534">
        <f t="shared" si="122"/>
        <v>2.679116414904732</v>
      </c>
      <c r="J534">
        <f t="shared" si="123"/>
        <v>5.3757285591070555E-3</v>
      </c>
      <c r="K534">
        <f t="shared" si="124"/>
        <v>-0.5261883319770162</v>
      </c>
      <c r="L534">
        <f t="shared" si="126"/>
        <v>0.5261883319770162</v>
      </c>
      <c r="U534">
        <f t="shared" si="116"/>
        <v>2.4573939627652419</v>
      </c>
      <c r="V534">
        <f t="shared" si="117"/>
        <v>3.4291436586920462E-3</v>
      </c>
      <c r="W534">
        <f t="shared" si="118"/>
        <v>1.0766497146917975</v>
      </c>
      <c r="X534">
        <f t="shared" si="119"/>
        <v>3.5374728211157316</v>
      </c>
    </row>
    <row r="535" spans="2:24">
      <c r="B535">
        <v>524</v>
      </c>
      <c r="C535">
        <f t="shared" si="125"/>
        <v>1.048</v>
      </c>
      <c r="D535">
        <f t="shared" si="127"/>
        <v>2.6775089450557892</v>
      </c>
      <c r="E535">
        <f t="shared" si="128"/>
        <v>-2.94</v>
      </c>
      <c r="F535">
        <f t="shared" si="120"/>
        <v>0.26188331977016199</v>
      </c>
      <c r="G535">
        <f t="shared" si="121"/>
        <v>-2.678116680229838</v>
      </c>
      <c r="H535">
        <f t="shared" si="129"/>
        <v>-8.9270556007661277</v>
      </c>
      <c r="I535">
        <f t="shared" si="122"/>
        <v>2.6596548338542569</v>
      </c>
      <c r="J535">
        <f t="shared" si="123"/>
        <v>5.3371637789100456E-3</v>
      </c>
      <c r="K535">
        <f t="shared" si="124"/>
        <v>-0.52085116819810617</v>
      </c>
      <c r="L535">
        <f t="shared" si="126"/>
        <v>0.52085116819810617</v>
      </c>
      <c r="U535">
        <f t="shared" si="116"/>
        <v>2.4730852242752372</v>
      </c>
      <c r="V535">
        <f t="shared" si="117"/>
        <v>2.1738560761285714E-3</v>
      </c>
      <c r="W535">
        <f t="shared" si="118"/>
        <v>1.0610645752866472</v>
      </c>
      <c r="X535">
        <f t="shared" si="119"/>
        <v>3.5363236556380131</v>
      </c>
    </row>
    <row r="536" spans="2:24">
      <c r="B536">
        <v>525</v>
      </c>
      <c r="C536">
        <f t="shared" si="125"/>
        <v>1.05</v>
      </c>
      <c r="D536">
        <f t="shared" si="127"/>
        <v>2.6580590409539444</v>
      </c>
      <c r="E536">
        <f t="shared" si="128"/>
        <v>-2.94</v>
      </c>
      <c r="F536">
        <f t="shared" si="120"/>
        <v>0.20851168198106174</v>
      </c>
      <c r="G536">
        <f t="shared" si="121"/>
        <v>-2.731488318018938</v>
      </c>
      <c r="H536">
        <f t="shared" si="129"/>
        <v>-9.1049610600631272</v>
      </c>
      <c r="I536">
        <f t="shared" si="122"/>
        <v>2.6398491188338182</v>
      </c>
      <c r="J536">
        <f t="shared" si="123"/>
        <v>5.2979081597877634E-3</v>
      </c>
      <c r="K536">
        <f t="shared" si="124"/>
        <v>-0.51555326003831836</v>
      </c>
      <c r="L536">
        <f t="shared" si="126"/>
        <v>0.51555326003831836</v>
      </c>
      <c r="U536">
        <f t="shared" si="116"/>
        <v>2.4886610742650137</v>
      </c>
      <c r="V536">
        <f t="shared" si="117"/>
        <v>1.2095194890977543E-3</v>
      </c>
      <c r="W536">
        <f t="shared" si="118"/>
        <v>1.045320505531153</v>
      </c>
      <c r="X536">
        <f t="shared" si="119"/>
        <v>3.5351910992852646</v>
      </c>
    </row>
    <row r="537" spans="2:24">
      <c r="B537">
        <v>526</v>
      </c>
      <c r="C537">
        <f t="shared" si="125"/>
        <v>1.052</v>
      </c>
      <c r="D537">
        <f t="shared" si="127"/>
        <v>2.6382652093625176</v>
      </c>
      <c r="E537">
        <f t="shared" si="128"/>
        <v>-2.94</v>
      </c>
      <c r="F537">
        <f t="shared" si="120"/>
        <v>0.15553260038318362</v>
      </c>
      <c r="G537">
        <f t="shared" si="121"/>
        <v>-2.7844673996168163</v>
      </c>
      <c r="H537">
        <f t="shared" si="129"/>
        <v>-9.2815579987227217</v>
      </c>
      <c r="I537">
        <f t="shared" si="122"/>
        <v>2.6197020933650723</v>
      </c>
      <c r="J537">
        <f t="shared" si="123"/>
        <v>5.2579673027275901E-3</v>
      </c>
      <c r="K537">
        <f t="shared" si="124"/>
        <v>-0.51029529273559082</v>
      </c>
      <c r="L537">
        <f t="shared" si="126"/>
        <v>0.51029529273559082</v>
      </c>
      <c r="U537">
        <f t="shared" ref="U537:U600" si="130">$C$7*9.8*(K537-MIN(K:K))</f>
        <v>2.5041194981350325</v>
      </c>
      <c r="V537">
        <f t="shared" ref="V537:V600" si="131">IF(-K537&gt;$C$6,0.5*$C$5*(-K537-$C$6)^2,0)</f>
        <v>5.2996526255754577E-4</v>
      </c>
      <c r="W537">
        <f t="shared" ref="W537:W600" si="132">0.5*$C$7*I537^2</f>
        <v>1.0294258586972012</v>
      </c>
      <c r="X537">
        <f t="shared" ref="X537:X600" si="133">SUM(U537:W537)</f>
        <v>3.5340753220947914</v>
      </c>
    </row>
    <row r="538" spans="2:24">
      <c r="B538">
        <v>527</v>
      </c>
      <c r="C538">
        <f t="shared" si="125"/>
        <v>1.054</v>
      </c>
      <c r="D538">
        <f t="shared" si="127"/>
        <v>2.6181302721090534</v>
      </c>
      <c r="E538">
        <f t="shared" si="128"/>
        <v>-2.94</v>
      </c>
      <c r="F538">
        <f t="shared" si="120"/>
        <v>0.10295292735590822</v>
      </c>
      <c r="G538">
        <f t="shared" si="121"/>
        <v>-2.8370470726440917</v>
      </c>
      <c r="H538">
        <f t="shared" si="129"/>
        <v>-9.4568235754803069</v>
      </c>
      <c r="I538">
        <f t="shared" si="122"/>
        <v>2.5992166249580926</v>
      </c>
      <c r="J538">
        <f t="shared" si="123"/>
        <v>5.2173468970671457E-3</v>
      </c>
      <c r="K538">
        <f t="shared" si="124"/>
        <v>-0.50507794583852372</v>
      </c>
      <c r="L538">
        <f t="shared" si="126"/>
        <v>0.50507794583852372</v>
      </c>
      <c r="U538">
        <f t="shared" si="130"/>
        <v>2.5194584980124097</v>
      </c>
      <c r="V538">
        <f t="shared" si="131"/>
        <v>1.2892766969490197E-4</v>
      </c>
      <c r="W538">
        <f t="shared" si="132"/>
        <v>1.0133890595187807</v>
      </c>
      <c r="X538">
        <f t="shared" si="133"/>
        <v>3.5329764852008854</v>
      </c>
    </row>
    <row r="539" spans="2:24">
      <c r="B539">
        <v>528</v>
      </c>
      <c r="C539">
        <f t="shared" si="125"/>
        <v>1.056</v>
      </c>
      <c r="D539">
        <f t="shared" si="127"/>
        <v>2.5976570949831177</v>
      </c>
      <c r="E539">
        <f t="shared" si="128"/>
        <v>-2.94</v>
      </c>
      <c r="F539">
        <f t="shared" si="120"/>
        <v>5.0779458385237231E-2</v>
      </c>
      <c r="G539">
        <f t="shared" si="121"/>
        <v>-2.8892205416147627</v>
      </c>
      <c r="H539">
        <f t="shared" si="129"/>
        <v>-9.6307351387158757</v>
      </c>
      <c r="I539">
        <f t="shared" si="122"/>
        <v>2.5783956247056858</v>
      </c>
      <c r="J539">
        <f t="shared" si="123"/>
        <v>5.1760527196888038E-3</v>
      </c>
      <c r="K539">
        <f t="shared" si="124"/>
        <v>-0.49990189311883493</v>
      </c>
      <c r="L539">
        <f t="shared" si="126"/>
        <v>0.49990189311883493</v>
      </c>
      <c r="U539">
        <f t="shared" si="130"/>
        <v>2.534676093008295</v>
      </c>
      <c r="V539">
        <f t="shared" si="131"/>
        <v>0</v>
      </c>
      <c r="W539">
        <f t="shared" si="132"/>
        <v>0.99721859962521353</v>
      </c>
      <c r="X539">
        <f t="shared" si="133"/>
        <v>3.5318946926335086</v>
      </c>
    </row>
    <row r="540" spans="2:24">
      <c r="B540">
        <v>529</v>
      </c>
      <c r="C540">
        <f t="shared" si="125"/>
        <v>1.0580000000000001</v>
      </c>
      <c r="D540">
        <f t="shared" si="127"/>
        <v>2.5768485873308622</v>
      </c>
      <c r="E540">
        <f t="shared" si="128"/>
        <v>-2.94</v>
      </c>
      <c r="F540">
        <f t="shared" si="120"/>
        <v>0</v>
      </c>
      <c r="G540">
        <f t="shared" si="121"/>
        <v>-2.94</v>
      </c>
      <c r="H540">
        <f t="shared" si="129"/>
        <v>-9.8000000000000007</v>
      </c>
      <c r="I540">
        <f t="shared" si="122"/>
        <v>2.5572485873308621</v>
      </c>
      <c r="J540">
        <f t="shared" si="123"/>
        <v>5.134097174661725E-3</v>
      </c>
      <c r="K540">
        <f t="shared" si="124"/>
        <v>-0.49476779594417319</v>
      </c>
      <c r="L540">
        <f t="shared" si="126"/>
        <v>0.49476779594417319</v>
      </c>
      <c r="U540">
        <f t="shared" si="130"/>
        <v>2.5497703387018005</v>
      </c>
      <c r="V540">
        <f t="shared" si="131"/>
        <v>0</v>
      </c>
      <c r="W540">
        <f t="shared" si="132"/>
        <v>0.98092805061085342</v>
      </c>
      <c r="X540">
        <f t="shared" si="133"/>
        <v>3.5306983893126538</v>
      </c>
    </row>
    <row r="541" spans="2:24">
      <c r="B541">
        <v>530</v>
      </c>
      <c r="C541">
        <f t="shared" si="125"/>
        <v>1.06</v>
      </c>
      <c r="D541">
        <f t="shared" si="127"/>
        <v>2.5557142381784637</v>
      </c>
      <c r="E541">
        <f t="shared" si="128"/>
        <v>-2.94</v>
      </c>
      <c r="F541">
        <f t="shared" si="120"/>
        <v>0</v>
      </c>
      <c r="G541">
        <f t="shared" si="121"/>
        <v>-2.94</v>
      </c>
      <c r="H541">
        <f t="shared" si="129"/>
        <v>-9.8000000000000007</v>
      </c>
      <c r="I541">
        <f t="shared" si="122"/>
        <v>2.5361142381784636</v>
      </c>
      <c r="J541">
        <f t="shared" si="123"/>
        <v>5.0918284763569275E-3</v>
      </c>
      <c r="K541">
        <f t="shared" si="124"/>
        <v>-0.48967596746781628</v>
      </c>
      <c r="L541">
        <f t="shared" si="126"/>
        <v>0.48967596746781628</v>
      </c>
      <c r="U541">
        <f t="shared" si="130"/>
        <v>2.5647403144222896</v>
      </c>
      <c r="V541">
        <f t="shared" si="131"/>
        <v>0</v>
      </c>
      <c r="W541">
        <f t="shared" si="132"/>
        <v>0.96478131436372938</v>
      </c>
      <c r="X541">
        <f t="shared" si="133"/>
        <v>3.5295216287860187</v>
      </c>
    </row>
    <row r="542" spans="2:24">
      <c r="B542">
        <v>531</v>
      </c>
      <c r="C542">
        <f t="shared" si="125"/>
        <v>1.0620000000000001</v>
      </c>
      <c r="D542">
        <f t="shared" si="127"/>
        <v>2.5345925696355565</v>
      </c>
      <c r="E542">
        <f t="shared" si="128"/>
        <v>-2.94</v>
      </c>
      <c r="F542">
        <f t="shared" si="120"/>
        <v>0</v>
      </c>
      <c r="G542">
        <f t="shared" si="121"/>
        <v>-2.94</v>
      </c>
      <c r="H542">
        <f t="shared" si="129"/>
        <v>-9.8000000000000007</v>
      </c>
      <c r="I542">
        <f t="shared" si="122"/>
        <v>2.5149925696355564</v>
      </c>
      <c r="J542">
        <f t="shared" si="123"/>
        <v>5.0495851392711134E-3</v>
      </c>
      <c r="K542">
        <f t="shared" si="124"/>
        <v>-0.48462638232854516</v>
      </c>
      <c r="L542">
        <f t="shared" si="126"/>
        <v>0.48462638232854516</v>
      </c>
      <c r="U542">
        <f t="shared" si="130"/>
        <v>2.5795860947317468</v>
      </c>
      <c r="V542">
        <f t="shared" si="131"/>
        <v>0</v>
      </c>
      <c r="W542">
        <f t="shared" si="132"/>
        <v>0.94877814379830872</v>
      </c>
      <c r="X542">
        <f t="shared" si="133"/>
        <v>3.5283642385300555</v>
      </c>
    </row>
    <row r="543" spans="2:24">
      <c r="B543">
        <v>532</v>
      </c>
      <c r="C543">
        <f t="shared" si="125"/>
        <v>1.0640000000000001</v>
      </c>
      <c r="D543">
        <f t="shared" si="127"/>
        <v>2.5134835740937751</v>
      </c>
      <c r="E543">
        <f t="shared" si="128"/>
        <v>-2.94</v>
      </c>
      <c r="F543">
        <f t="shared" si="120"/>
        <v>0</v>
      </c>
      <c r="G543">
        <f t="shared" si="121"/>
        <v>-2.94</v>
      </c>
      <c r="H543">
        <f t="shared" si="129"/>
        <v>-9.8000000000000007</v>
      </c>
      <c r="I543">
        <f t="shared" si="122"/>
        <v>2.493883574093775</v>
      </c>
      <c r="J543">
        <f t="shared" si="123"/>
        <v>5.0073671481875503E-3</v>
      </c>
      <c r="K543">
        <f t="shared" si="124"/>
        <v>-0.4796190151803576</v>
      </c>
      <c r="L543">
        <f t="shared" si="126"/>
        <v>0.4796190151803576</v>
      </c>
      <c r="U543">
        <f t="shared" si="130"/>
        <v>2.594307754147418</v>
      </c>
      <c r="V543">
        <f t="shared" si="131"/>
        <v>0</v>
      </c>
      <c r="W543">
        <f t="shared" si="132"/>
        <v>0.93291829217021116</v>
      </c>
      <c r="X543">
        <f t="shared" si="133"/>
        <v>3.527226046317629</v>
      </c>
    </row>
    <row r="544" spans="2:24">
      <c r="B544">
        <v>533</v>
      </c>
      <c r="C544">
        <f t="shared" si="125"/>
        <v>1.0660000000000001</v>
      </c>
      <c r="D544">
        <f t="shared" si="127"/>
        <v>2.4923872439493189</v>
      </c>
      <c r="E544">
        <f t="shared" si="128"/>
        <v>-2.94</v>
      </c>
      <c r="F544">
        <f t="shared" si="120"/>
        <v>0</v>
      </c>
      <c r="G544">
        <f t="shared" si="121"/>
        <v>-2.94</v>
      </c>
      <c r="H544">
        <f t="shared" si="129"/>
        <v>-9.8000000000000007</v>
      </c>
      <c r="I544">
        <f t="shared" si="122"/>
        <v>2.4727872439493188</v>
      </c>
      <c r="J544">
        <f t="shared" si="123"/>
        <v>4.9651744878986383E-3</v>
      </c>
      <c r="K544">
        <f t="shared" si="124"/>
        <v>-0.47465384069245897</v>
      </c>
      <c r="L544">
        <f t="shared" si="126"/>
        <v>0.47465384069245897</v>
      </c>
      <c r="U544">
        <f t="shared" si="130"/>
        <v>2.6089053671418401</v>
      </c>
      <c r="V544">
        <f t="shared" si="131"/>
        <v>0</v>
      </c>
      <c r="W544">
        <f t="shared" si="132"/>
        <v>0.91720151307577025</v>
      </c>
      <c r="X544">
        <f t="shared" si="133"/>
        <v>3.5261068802176103</v>
      </c>
    </row>
    <row r="545" spans="2:24">
      <c r="B545">
        <v>534</v>
      </c>
      <c r="C545">
        <f t="shared" si="125"/>
        <v>1.0680000000000001</v>
      </c>
      <c r="D545">
        <f t="shared" si="127"/>
        <v>2.4713035716029492</v>
      </c>
      <c r="E545">
        <f t="shared" si="128"/>
        <v>-2.94</v>
      </c>
      <c r="F545">
        <f t="shared" si="120"/>
        <v>0</v>
      </c>
      <c r="G545">
        <f t="shared" si="121"/>
        <v>-2.94</v>
      </c>
      <c r="H545">
        <f t="shared" si="129"/>
        <v>-9.8000000000000007</v>
      </c>
      <c r="I545">
        <f t="shared" si="122"/>
        <v>2.4517035716029492</v>
      </c>
      <c r="J545">
        <f t="shared" si="123"/>
        <v>4.9230071432058986E-3</v>
      </c>
      <c r="K545">
        <f t="shared" si="124"/>
        <v>-0.46973083354925305</v>
      </c>
      <c r="L545">
        <f t="shared" si="126"/>
        <v>0.46973083354925305</v>
      </c>
      <c r="U545">
        <f t="shared" si="130"/>
        <v>2.6233790081428658</v>
      </c>
      <c r="V545">
        <f t="shared" si="131"/>
        <v>0</v>
      </c>
      <c r="W545">
        <f t="shared" si="132"/>
        <v>0.90162756045159853</v>
      </c>
      <c r="X545">
        <f t="shared" si="133"/>
        <v>3.5250065685944643</v>
      </c>
    </row>
    <row r="546" spans="2:24">
      <c r="B546">
        <v>535</v>
      </c>
      <c r="C546">
        <f t="shared" si="125"/>
        <v>1.07</v>
      </c>
      <c r="D546">
        <f t="shared" si="127"/>
        <v>2.4502325494599875</v>
      </c>
      <c r="E546">
        <f t="shared" si="128"/>
        <v>-2.94</v>
      </c>
      <c r="F546">
        <f t="shared" si="120"/>
        <v>0</v>
      </c>
      <c r="G546">
        <f t="shared" si="121"/>
        <v>-2.94</v>
      </c>
      <c r="H546">
        <f t="shared" si="129"/>
        <v>-9.8000000000000007</v>
      </c>
      <c r="I546">
        <f t="shared" si="122"/>
        <v>2.4306325494599874</v>
      </c>
      <c r="J546">
        <f t="shared" si="123"/>
        <v>4.8808650989199754E-3</v>
      </c>
      <c r="K546">
        <f t="shared" si="124"/>
        <v>-0.46484996845033305</v>
      </c>
      <c r="L546">
        <f t="shared" si="126"/>
        <v>0.46484996845033305</v>
      </c>
      <c r="U546">
        <f t="shared" si="130"/>
        <v>2.6377287515336905</v>
      </c>
      <c r="V546">
        <f t="shared" si="131"/>
        <v>0</v>
      </c>
      <c r="W546">
        <f t="shared" si="132"/>
        <v>0.88619618857415372</v>
      </c>
      <c r="X546">
        <f t="shared" si="133"/>
        <v>3.5239249401078441</v>
      </c>
    </row>
    <row r="547" spans="2:24">
      <c r="B547">
        <v>536</v>
      </c>
      <c r="C547">
        <f t="shared" si="125"/>
        <v>1.0720000000000001</v>
      </c>
      <c r="D547">
        <f t="shared" si="127"/>
        <v>2.4291741699303113</v>
      </c>
      <c r="E547">
        <f t="shared" si="128"/>
        <v>-2.94</v>
      </c>
      <c r="F547">
        <f t="shared" si="120"/>
        <v>0</v>
      </c>
      <c r="G547">
        <f t="shared" si="121"/>
        <v>-2.94</v>
      </c>
      <c r="H547">
        <f t="shared" si="129"/>
        <v>-9.8000000000000007</v>
      </c>
      <c r="I547">
        <f t="shared" si="122"/>
        <v>2.4095741699303113</v>
      </c>
      <c r="J547">
        <f t="shared" si="123"/>
        <v>4.8387483398606226E-3</v>
      </c>
      <c r="K547">
        <f t="shared" si="124"/>
        <v>-0.46001122011047241</v>
      </c>
      <c r="L547">
        <f t="shared" si="126"/>
        <v>0.46001122011047241</v>
      </c>
      <c r="U547">
        <f t="shared" si="130"/>
        <v>2.6519546716528808</v>
      </c>
      <c r="V547">
        <f t="shared" si="131"/>
        <v>0</v>
      </c>
      <c r="W547">
        <f t="shared" si="132"/>
        <v>0.87090715205930225</v>
      </c>
      <c r="X547">
        <f t="shared" si="133"/>
        <v>3.5228618237121831</v>
      </c>
    </row>
    <row r="548" spans="2:24">
      <c r="B548">
        <v>537</v>
      </c>
      <c r="C548">
        <f t="shared" si="125"/>
        <v>1.0740000000000001</v>
      </c>
      <c r="D548">
        <f t="shared" si="127"/>
        <v>2.408128425428353</v>
      </c>
      <c r="E548">
        <f t="shared" si="128"/>
        <v>-2.94</v>
      </c>
      <c r="F548">
        <f t="shared" si="120"/>
        <v>0</v>
      </c>
      <c r="G548">
        <f t="shared" si="121"/>
        <v>-2.94</v>
      </c>
      <c r="H548">
        <f t="shared" si="129"/>
        <v>-9.8000000000000007</v>
      </c>
      <c r="I548">
        <f t="shared" si="122"/>
        <v>2.388528425428353</v>
      </c>
      <c r="J548">
        <f t="shared" si="123"/>
        <v>4.7966568508567061E-3</v>
      </c>
      <c r="K548">
        <f t="shared" si="124"/>
        <v>-0.45521456325961568</v>
      </c>
      <c r="L548">
        <f t="shared" si="126"/>
        <v>0.45521456325961568</v>
      </c>
      <c r="U548">
        <f t="shared" si="130"/>
        <v>2.6660568427943998</v>
      </c>
      <c r="V548">
        <f t="shared" si="131"/>
        <v>0</v>
      </c>
      <c r="W548">
        <f t="shared" si="132"/>
        <v>0.85576020586188706</v>
      </c>
      <c r="X548">
        <f t="shared" si="133"/>
        <v>3.521817048656287</v>
      </c>
    </row>
    <row r="549" spans="2:24">
      <c r="B549">
        <v>538</v>
      </c>
      <c r="C549">
        <f t="shared" si="125"/>
        <v>1.0760000000000001</v>
      </c>
      <c r="D549">
        <f t="shared" si="127"/>
        <v>2.3870953083730959</v>
      </c>
      <c r="E549">
        <f t="shared" si="128"/>
        <v>-2.94</v>
      </c>
      <c r="F549">
        <f t="shared" si="120"/>
        <v>0</v>
      </c>
      <c r="G549">
        <f t="shared" si="121"/>
        <v>-2.94</v>
      </c>
      <c r="H549">
        <f t="shared" si="129"/>
        <v>-9.8000000000000007</v>
      </c>
      <c r="I549">
        <f t="shared" si="122"/>
        <v>2.3674953083730959</v>
      </c>
      <c r="J549">
        <f t="shared" si="123"/>
        <v>4.7545906167461918E-3</v>
      </c>
      <c r="K549">
        <f t="shared" si="124"/>
        <v>-0.45045997264286947</v>
      </c>
      <c r="L549">
        <f t="shared" si="126"/>
        <v>0.45045997264286947</v>
      </c>
      <c r="U549">
        <f t="shared" si="130"/>
        <v>2.6800353392076333</v>
      </c>
      <c r="V549">
        <f t="shared" si="131"/>
        <v>0</v>
      </c>
      <c r="W549">
        <f t="shared" si="132"/>
        <v>0.84075510527529296</v>
      </c>
      <c r="X549">
        <f t="shared" si="133"/>
        <v>3.5207904444829263</v>
      </c>
    </row>
    <row r="550" spans="2:24">
      <c r="B550">
        <v>539</v>
      </c>
      <c r="C550">
        <f t="shared" si="125"/>
        <v>1.0780000000000001</v>
      </c>
      <c r="D550">
        <f t="shared" si="127"/>
        <v>2.3660748111880721</v>
      </c>
      <c r="E550">
        <f t="shared" si="128"/>
        <v>-2.94</v>
      </c>
      <c r="F550">
        <f t="shared" si="120"/>
        <v>0</v>
      </c>
      <c r="G550">
        <f t="shared" si="121"/>
        <v>-2.94</v>
      </c>
      <c r="H550">
        <f t="shared" si="129"/>
        <v>-9.8000000000000007</v>
      </c>
      <c r="I550">
        <f t="shared" si="122"/>
        <v>2.346474811188072</v>
      </c>
      <c r="J550">
        <f t="shared" si="123"/>
        <v>4.7125496223761444E-3</v>
      </c>
      <c r="K550">
        <f t="shared" si="124"/>
        <v>-0.44574742302049331</v>
      </c>
      <c r="L550">
        <f t="shared" si="126"/>
        <v>0.44574742302049331</v>
      </c>
      <c r="U550">
        <f t="shared" si="130"/>
        <v>2.6938902350974194</v>
      </c>
      <c r="V550">
        <f t="shared" si="131"/>
        <v>0</v>
      </c>
      <c r="W550">
        <f t="shared" si="132"/>
        <v>0.82589160593101463</v>
      </c>
      <c r="X550">
        <f t="shared" si="133"/>
        <v>3.5197818410284341</v>
      </c>
    </row>
    <row r="551" spans="2:24">
      <c r="B551">
        <v>540</v>
      </c>
      <c r="C551">
        <f t="shared" si="125"/>
        <v>1.08</v>
      </c>
      <c r="D551">
        <f t="shared" si="127"/>
        <v>2.3450669263013593</v>
      </c>
      <c r="E551">
        <f t="shared" si="128"/>
        <v>-2.94</v>
      </c>
      <c r="F551">
        <f t="shared" si="120"/>
        <v>0</v>
      </c>
      <c r="G551">
        <f t="shared" si="121"/>
        <v>-2.94</v>
      </c>
      <c r="H551">
        <f t="shared" si="129"/>
        <v>-9.8000000000000007</v>
      </c>
      <c r="I551">
        <f t="shared" si="122"/>
        <v>2.3254669263013592</v>
      </c>
      <c r="J551">
        <f t="shared" si="123"/>
        <v>4.6705338526027186E-3</v>
      </c>
      <c r="K551">
        <f t="shared" si="124"/>
        <v>-0.44107688916789056</v>
      </c>
      <c r="L551">
        <f t="shared" si="126"/>
        <v>0.44107688916789056</v>
      </c>
      <c r="U551">
        <f t="shared" si="130"/>
        <v>2.7076216046240713</v>
      </c>
      <c r="V551">
        <f t="shared" si="131"/>
        <v>0</v>
      </c>
      <c r="W551">
        <f t="shared" si="132"/>
        <v>0.81116946379822363</v>
      </c>
      <c r="X551">
        <f t="shared" si="133"/>
        <v>3.5187910684222947</v>
      </c>
    </row>
    <row r="552" spans="2:24">
      <c r="B552">
        <v>541</v>
      </c>
      <c r="C552">
        <f t="shared" si="125"/>
        <v>1.0820000000000001</v>
      </c>
      <c r="D552">
        <f t="shared" si="127"/>
        <v>2.3240716461455784</v>
      </c>
      <c r="E552">
        <f t="shared" si="128"/>
        <v>-2.94</v>
      </c>
      <c r="F552">
        <f t="shared" si="120"/>
        <v>0</v>
      </c>
      <c r="G552">
        <f t="shared" si="121"/>
        <v>-2.94</v>
      </c>
      <c r="H552">
        <f t="shared" si="129"/>
        <v>-9.8000000000000007</v>
      </c>
      <c r="I552">
        <f t="shared" si="122"/>
        <v>2.3044716461455783</v>
      </c>
      <c r="J552">
        <f t="shared" si="123"/>
        <v>4.6285432922911571E-3</v>
      </c>
      <c r="K552">
        <f t="shared" si="124"/>
        <v>-0.43644834587559939</v>
      </c>
      <c r="L552">
        <f t="shared" si="126"/>
        <v>0.43644834587559939</v>
      </c>
      <c r="U552">
        <f t="shared" si="130"/>
        <v>2.7212295219034073</v>
      </c>
      <c r="V552">
        <f t="shared" si="131"/>
        <v>0</v>
      </c>
      <c r="W552">
        <f t="shared" si="132"/>
        <v>0.79658843518333666</v>
      </c>
      <c r="X552">
        <f t="shared" si="133"/>
        <v>3.5178179570867441</v>
      </c>
    </row>
    <row r="553" spans="2:24">
      <c r="B553">
        <v>542</v>
      </c>
      <c r="C553">
        <f t="shared" si="125"/>
        <v>1.0840000000000001</v>
      </c>
      <c r="D553">
        <f t="shared" si="127"/>
        <v>2.303088963157891</v>
      </c>
      <c r="E553">
        <f t="shared" si="128"/>
        <v>-2.94</v>
      </c>
      <c r="F553">
        <f t="shared" si="120"/>
        <v>0</v>
      </c>
      <c r="G553">
        <f t="shared" si="121"/>
        <v>-2.94</v>
      </c>
      <c r="H553">
        <f t="shared" si="129"/>
        <v>-9.8000000000000007</v>
      </c>
      <c r="I553">
        <f t="shared" si="122"/>
        <v>2.283488963157891</v>
      </c>
      <c r="J553">
        <f t="shared" si="123"/>
        <v>4.5865779263157824E-3</v>
      </c>
      <c r="K553">
        <f t="shared" si="124"/>
        <v>-0.4318617679492836</v>
      </c>
      <c r="L553">
        <f t="shared" si="126"/>
        <v>0.4318617679492836</v>
      </c>
      <c r="U553">
        <f t="shared" si="130"/>
        <v>2.7347140610067759</v>
      </c>
      <c r="V553">
        <f t="shared" si="131"/>
        <v>0</v>
      </c>
      <c r="W553">
        <f t="shared" si="132"/>
        <v>0.78214827672958498</v>
      </c>
      <c r="X553">
        <f t="shared" si="133"/>
        <v>3.5168623377363608</v>
      </c>
    </row>
    <row r="554" spans="2:24">
      <c r="B554">
        <v>543</v>
      </c>
      <c r="C554">
        <f t="shared" si="125"/>
        <v>1.0860000000000001</v>
      </c>
      <c r="D554">
        <f t="shared" si="127"/>
        <v>2.2821188697799961</v>
      </c>
      <c r="E554">
        <f t="shared" si="128"/>
        <v>-2.94</v>
      </c>
      <c r="F554">
        <f t="shared" ref="F554:F617" si="134">IF(-K553&gt;$C$6,$C$5*(-K553-$C$6),0)</f>
        <v>0</v>
      </c>
      <c r="G554">
        <f t="shared" ref="G554:G617" si="135">E554+F554</f>
        <v>-2.94</v>
      </c>
      <c r="H554">
        <f t="shared" si="129"/>
        <v>-9.8000000000000007</v>
      </c>
      <c r="I554">
        <f t="shared" ref="I554:I617" si="136">D554+H554*$C$4</f>
        <v>2.2625188697799961</v>
      </c>
      <c r="J554">
        <f t="shared" ref="J554:J617" si="137">D554*$C$4+0.5*H554*$C$4^2</f>
        <v>4.5446377395599929E-3</v>
      </c>
      <c r="K554">
        <f t="shared" ref="K554:K617" si="138">K553+J554</f>
        <v>-0.42731713020972362</v>
      </c>
      <c r="L554">
        <f t="shared" si="126"/>
        <v>0.42731713020972362</v>
      </c>
      <c r="U554">
        <f t="shared" si="130"/>
        <v>2.7480752959610824</v>
      </c>
      <c r="V554">
        <f t="shared" si="131"/>
        <v>0</v>
      </c>
      <c r="W554">
        <f t="shared" si="132"/>
        <v>0.76784874541658266</v>
      </c>
      <c r="X554">
        <f t="shared" si="133"/>
        <v>3.5159240413776649</v>
      </c>
    </row>
    <row r="555" spans="2:24">
      <c r="B555">
        <v>544</v>
      </c>
      <c r="C555">
        <f t="shared" si="125"/>
        <v>1.0880000000000001</v>
      </c>
      <c r="D555">
        <f t="shared" si="127"/>
        <v>2.261161358458128</v>
      </c>
      <c r="E555">
        <f t="shared" si="128"/>
        <v>-2.94</v>
      </c>
      <c r="F555">
        <f t="shared" si="134"/>
        <v>0</v>
      </c>
      <c r="G555">
        <f t="shared" si="135"/>
        <v>-2.94</v>
      </c>
      <c r="H555">
        <f t="shared" si="129"/>
        <v>-9.8000000000000007</v>
      </c>
      <c r="I555">
        <f t="shared" si="136"/>
        <v>2.241561358458128</v>
      </c>
      <c r="J555">
        <f t="shared" si="137"/>
        <v>4.5027227169162562E-3</v>
      </c>
      <c r="K555">
        <f t="shared" si="138"/>
        <v>-0.42281440749280735</v>
      </c>
      <c r="L555">
        <f t="shared" si="126"/>
        <v>0.42281440749280735</v>
      </c>
      <c r="U555">
        <f t="shared" si="130"/>
        <v>2.761313300748816</v>
      </c>
      <c r="V555">
        <f t="shared" si="131"/>
        <v>0</v>
      </c>
      <c r="W555">
        <f t="shared" si="132"/>
        <v>0.75368959855989714</v>
      </c>
      <c r="X555">
        <f t="shared" si="133"/>
        <v>3.5150028993087132</v>
      </c>
    </row>
    <row r="556" spans="2:24">
      <c r="B556">
        <v>545</v>
      </c>
      <c r="C556">
        <f t="shared" si="125"/>
        <v>1.0900000000000001</v>
      </c>
      <c r="D556">
        <f t="shared" si="127"/>
        <v>2.2402164216430531</v>
      </c>
      <c r="E556">
        <f t="shared" si="128"/>
        <v>-2.94</v>
      </c>
      <c r="F556">
        <f t="shared" si="134"/>
        <v>0</v>
      </c>
      <c r="G556">
        <f t="shared" si="135"/>
        <v>-2.94</v>
      </c>
      <c r="H556">
        <f t="shared" si="129"/>
        <v>-9.8000000000000007</v>
      </c>
      <c r="I556">
        <f t="shared" si="136"/>
        <v>2.2206164216430531</v>
      </c>
      <c r="J556">
        <f t="shared" si="137"/>
        <v>4.4608328432861064E-3</v>
      </c>
      <c r="K556">
        <f t="shared" si="138"/>
        <v>-0.41835357464952122</v>
      </c>
      <c r="L556">
        <f t="shared" si="126"/>
        <v>0.41835357464952122</v>
      </c>
      <c r="U556">
        <f t="shared" si="130"/>
        <v>2.7744281493080769</v>
      </c>
      <c r="V556">
        <f t="shared" si="131"/>
        <v>0</v>
      </c>
      <c r="W556">
        <f t="shared" si="132"/>
        <v>0.73967059381061961</v>
      </c>
      <c r="X556">
        <f t="shared" si="133"/>
        <v>3.5140987431186965</v>
      </c>
    </row>
    <row r="557" spans="2:24">
      <c r="B557">
        <v>546</v>
      </c>
      <c r="C557">
        <f t="shared" si="125"/>
        <v>1.0920000000000001</v>
      </c>
      <c r="D557">
        <f t="shared" si="127"/>
        <v>2.2192840517900669</v>
      </c>
      <c r="E557">
        <f t="shared" si="128"/>
        <v>-2.94</v>
      </c>
      <c r="F557">
        <f t="shared" si="134"/>
        <v>0</v>
      </c>
      <c r="G557">
        <f t="shared" si="135"/>
        <v>-2.94</v>
      </c>
      <c r="H557">
        <f t="shared" si="129"/>
        <v>-9.8000000000000007</v>
      </c>
      <c r="I557">
        <f t="shared" si="136"/>
        <v>2.1996840517900669</v>
      </c>
      <c r="J557">
        <f t="shared" si="137"/>
        <v>4.4189681035801337E-3</v>
      </c>
      <c r="K557">
        <f t="shared" si="138"/>
        <v>-0.41393460654594111</v>
      </c>
      <c r="L557">
        <f t="shared" si="126"/>
        <v>0.41393460654594111</v>
      </c>
      <c r="U557">
        <f t="shared" si="130"/>
        <v>2.7874199155326029</v>
      </c>
      <c r="V557">
        <f t="shared" si="131"/>
        <v>0</v>
      </c>
      <c r="W557">
        <f t="shared" si="132"/>
        <v>0.72579148915493485</v>
      </c>
      <c r="X557">
        <f t="shared" si="133"/>
        <v>3.5132114046875378</v>
      </c>
    </row>
    <row r="558" spans="2:24">
      <c r="B558">
        <v>547</v>
      </c>
      <c r="C558">
        <f t="shared" si="125"/>
        <v>1.0940000000000001</v>
      </c>
      <c r="D558">
        <f t="shared" si="127"/>
        <v>2.1983642413589926</v>
      </c>
      <c r="E558">
        <f t="shared" si="128"/>
        <v>-2.94</v>
      </c>
      <c r="F558">
        <f t="shared" si="134"/>
        <v>0</v>
      </c>
      <c r="G558">
        <f t="shared" si="135"/>
        <v>-2.94</v>
      </c>
      <c r="H558">
        <f t="shared" si="129"/>
        <v>-9.8000000000000007</v>
      </c>
      <c r="I558">
        <f t="shared" si="136"/>
        <v>2.1787642413589925</v>
      </c>
      <c r="J558">
        <f t="shared" si="137"/>
        <v>4.3771284827179855E-3</v>
      </c>
      <c r="K558">
        <f t="shared" si="138"/>
        <v>-0.40955747806322312</v>
      </c>
      <c r="L558">
        <f t="shared" si="126"/>
        <v>0.40955747806322312</v>
      </c>
      <c r="U558">
        <f t="shared" si="130"/>
        <v>2.8002886732717935</v>
      </c>
      <c r="V558">
        <f t="shared" si="131"/>
        <v>0</v>
      </c>
      <c r="W558">
        <f t="shared" si="132"/>
        <v>0.71205204291369395</v>
      </c>
      <c r="X558">
        <f t="shared" si="133"/>
        <v>3.5123407161854874</v>
      </c>
    </row>
    <row r="559" spans="2:24">
      <c r="B559">
        <v>548</v>
      </c>
      <c r="C559">
        <f t="shared" si="125"/>
        <v>1.0960000000000001</v>
      </c>
      <c r="D559">
        <f t="shared" si="127"/>
        <v>2.177456982814177</v>
      </c>
      <c r="E559">
        <f t="shared" si="128"/>
        <v>-2.94</v>
      </c>
      <c r="F559">
        <f t="shared" si="134"/>
        <v>0</v>
      </c>
      <c r="G559">
        <f t="shared" si="135"/>
        <v>-2.94</v>
      </c>
      <c r="H559">
        <f t="shared" si="129"/>
        <v>-9.8000000000000007</v>
      </c>
      <c r="I559">
        <f t="shared" si="136"/>
        <v>2.1578569828141769</v>
      </c>
      <c r="J559">
        <f t="shared" si="137"/>
        <v>4.3353139656283545E-3</v>
      </c>
      <c r="K559">
        <f t="shared" si="138"/>
        <v>-0.40522216409759476</v>
      </c>
      <c r="L559">
        <f t="shared" si="126"/>
        <v>0.40522216409759476</v>
      </c>
      <c r="U559">
        <f t="shared" si="130"/>
        <v>2.813034496330741</v>
      </c>
      <c r="V559">
        <f t="shared" si="131"/>
        <v>0</v>
      </c>
      <c r="W559">
        <f t="shared" si="132"/>
        <v>0.6984520137419854</v>
      </c>
      <c r="X559">
        <f t="shared" si="133"/>
        <v>3.5114865100727264</v>
      </c>
    </row>
    <row r="560" spans="2:24">
      <c r="B560">
        <v>549</v>
      </c>
      <c r="C560">
        <f t="shared" si="125"/>
        <v>1.0980000000000001</v>
      </c>
      <c r="D560">
        <f t="shared" si="127"/>
        <v>2.1565622686244885</v>
      </c>
      <c r="E560">
        <f t="shared" si="128"/>
        <v>-2.94</v>
      </c>
      <c r="F560">
        <f t="shared" si="134"/>
        <v>0</v>
      </c>
      <c r="G560">
        <f t="shared" si="135"/>
        <v>-2.94</v>
      </c>
      <c r="H560">
        <f t="shared" si="129"/>
        <v>-9.8000000000000007</v>
      </c>
      <c r="I560">
        <f t="shared" si="136"/>
        <v>2.1369622686244885</v>
      </c>
      <c r="J560">
        <f t="shared" si="137"/>
        <v>4.293524537248977E-3</v>
      </c>
      <c r="K560">
        <f t="shared" si="138"/>
        <v>-0.4009286395603458</v>
      </c>
      <c r="L560">
        <f t="shared" si="126"/>
        <v>0.4009286395603458</v>
      </c>
      <c r="U560">
        <f t="shared" si="130"/>
        <v>2.825657458470253</v>
      </c>
      <c r="V560">
        <f t="shared" si="131"/>
        <v>0</v>
      </c>
      <c r="W560">
        <f t="shared" si="132"/>
        <v>0.68499116062870813</v>
      </c>
      <c r="X560">
        <f t="shared" si="133"/>
        <v>3.5106486190989612</v>
      </c>
    </row>
    <row r="561" spans="2:24">
      <c r="B561">
        <v>550</v>
      </c>
      <c r="C561">
        <f t="shared" si="125"/>
        <v>1.1000000000000001</v>
      </c>
      <c r="D561">
        <f t="shared" si="127"/>
        <v>2.1356800912633136</v>
      </c>
      <c r="E561">
        <f t="shared" si="128"/>
        <v>-2.94</v>
      </c>
      <c r="F561">
        <f t="shared" si="134"/>
        <v>0</v>
      </c>
      <c r="G561">
        <f t="shared" si="135"/>
        <v>-2.94</v>
      </c>
      <c r="H561">
        <f t="shared" si="129"/>
        <v>-9.8000000000000007</v>
      </c>
      <c r="I561">
        <f t="shared" si="136"/>
        <v>2.1160800912633135</v>
      </c>
      <c r="J561">
        <f t="shared" si="137"/>
        <v>4.2517601825266278E-3</v>
      </c>
      <c r="K561">
        <f t="shared" si="138"/>
        <v>-0.39667687937781915</v>
      </c>
      <c r="L561">
        <f t="shared" si="126"/>
        <v>0.39667687937781915</v>
      </c>
      <c r="U561">
        <f t="shared" si="130"/>
        <v>2.8381576334068814</v>
      </c>
      <c r="V561">
        <f t="shared" si="131"/>
        <v>0</v>
      </c>
      <c r="W561">
        <f t="shared" si="132"/>
        <v>0.67166924289614294</v>
      </c>
      <c r="X561">
        <f t="shared" si="133"/>
        <v>3.5098268763030243</v>
      </c>
    </row>
    <row r="562" spans="2:24">
      <c r="B562">
        <v>551</v>
      </c>
      <c r="C562">
        <f t="shared" si="125"/>
        <v>1.1020000000000001</v>
      </c>
      <c r="D562">
        <f t="shared" si="127"/>
        <v>2.1148104432085555</v>
      </c>
      <c r="E562">
        <f t="shared" si="128"/>
        <v>-2.94</v>
      </c>
      <c r="F562">
        <f t="shared" si="134"/>
        <v>0</v>
      </c>
      <c r="G562">
        <f t="shared" si="135"/>
        <v>-2.94</v>
      </c>
      <c r="H562">
        <f t="shared" si="129"/>
        <v>-9.8000000000000007</v>
      </c>
      <c r="I562">
        <f t="shared" si="136"/>
        <v>2.0952104432085554</v>
      </c>
      <c r="J562">
        <f t="shared" si="137"/>
        <v>4.2100208864171117E-3</v>
      </c>
      <c r="K562">
        <f t="shared" si="138"/>
        <v>-0.39246685849140206</v>
      </c>
      <c r="L562">
        <f t="shared" si="126"/>
        <v>0.39246685849140206</v>
      </c>
      <c r="U562">
        <f t="shared" si="130"/>
        <v>2.8505350948129475</v>
      </c>
      <c r="V562">
        <f t="shared" si="131"/>
        <v>0</v>
      </c>
      <c r="W562">
        <f t="shared" si="132"/>
        <v>0.65848602019952873</v>
      </c>
      <c r="X562">
        <f t="shared" si="133"/>
        <v>3.5090211150124762</v>
      </c>
    </row>
    <row r="563" spans="2:24">
      <c r="B563">
        <v>552</v>
      </c>
      <c r="C563">
        <f t="shared" si="125"/>
        <v>1.1040000000000001</v>
      </c>
      <c r="D563">
        <f t="shared" si="127"/>
        <v>2.0939533169426303</v>
      </c>
      <c r="E563">
        <f t="shared" si="128"/>
        <v>-2.94</v>
      </c>
      <c r="F563">
        <f t="shared" si="134"/>
        <v>0</v>
      </c>
      <c r="G563">
        <f t="shared" si="135"/>
        <v>-2.94</v>
      </c>
      <c r="H563">
        <f t="shared" si="129"/>
        <v>-9.8000000000000007</v>
      </c>
      <c r="I563">
        <f t="shared" si="136"/>
        <v>2.0743533169426303</v>
      </c>
      <c r="J563">
        <f t="shared" si="137"/>
        <v>4.1683066338852612E-3</v>
      </c>
      <c r="K563">
        <f t="shared" si="138"/>
        <v>-0.38829855185751677</v>
      </c>
      <c r="L563">
        <f t="shared" si="126"/>
        <v>0.38829855185751677</v>
      </c>
      <c r="U563">
        <f t="shared" si="130"/>
        <v>2.86278991631657</v>
      </c>
      <c r="V563">
        <f t="shared" si="131"/>
        <v>0</v>
      </c>
      <c r="W563">
        <f t="shared" si="132"/>
        <v>0.64544125252663376</v>
      </c>
      <c r="X563">
        <f t="shared" si="133"/>
        <v>3.5082311688432037</v>
      </c>
    </row>
    <row r="564" spans="2:24">
      <c r="B564">
        <v>553</v>
      </c>
      <c r="C564">
        <f t="shared" si="125"/>
        <v>1.1060000000000001</v>
      </c>
      <c r="D564">
        <f t="shared" si="127"/>
        <v>2.0731087049524648</v>
      </c>
      <c r="E564">
        <f t="shared" si="128"/>
        <v>-2.94</v>
      </c>
      <c r="F564">
        <f t="shared" si="134"/>
        <v>0</v>
      </c>
      <c r="G564">
        <f t="shared" si="135"/>
        <v>-2.94</v>
      </c>
      <c r="H564">
        <f t="shared" si="129"/>
        <v>-9.8000000000000007</v>
      </c>
      <c r="I564">
        <f t="shared" si="136"/>
        <v>2.0535087049524647</v>
      </c>
      <c r="J564">
        <f t="shared" si="137"/>
        <v>4.1266174099049303E-3</v>
      </c>
      <c r="K564">
        <f t="shared" si="138"/>
        <v>-0.38417193444761183</v>
      </c>
      <c r="L564">
        <f t="shared" si="126"/>
        <v>0.38417193444761183</v>
      </c>
      <c r="U564">
        <f t="shared" si="130"/>
        <v>2.8749221715016908</v>
      </c>
      <c r="V564">
        <f t="shared" si="131"/>
        <v>0</v>
      </c>
      <c r="W564">
        <f t="shared" si="132"/>
        <v>0.63253470019733238</v>
      </c>
      <c r="X564">
        <f t="shared" si="133"/>
        <v>3.5074568716990231</v>
      </c>
    </row>
    <row r="565" spans="2:24">
      <c r="B565">
        <v>554</v>
      </c>
      <c r="C565">
        <f t="shared" si="125"/>
        <v>1.1080000000000001</v>
      </c>
      <c r="D565">
        <f t="shared" si="127"/>
        <v>2.0522765997294932</v>
      </c>
      <c r="E565">
        <f t="shared" si="128"/>
        <v>-2.94</v>
      </c>
      <c r="F565">
        <f t="shared" si="134"/>
        <v>0</v>
      </c>
      <c r="G565">
        <f t="shared" si="135"/>
        <v>-2.94</v>
      </c>
      <c r="H565">
        <f t="shared" si="129"/>
        <v>-9.8000000000000007</v>
      </c>
      <c r="I565">
        <f t="shared" si="136"/>
        <v>2.0326765997294931</v>
      </c>
      <c r="J565">
        <f t="shared" si="137"/>
        <v>4.0849531994589863E-3</v>
      </c>
      <c r="K565">
        <f t="shared" si="138"/>
        <v>-0.38008698124815282</v>
      </c>
      <c r="L565">
        <f t="shared" si="126"/>
        <v>0.38008698124815282</v>
      </c>
      <c r="U565">
        <f t="shared" si="130"/>
        <v>2.8869319339081003</v>
      </c>
      <c r="V565">
        <f t="shared" si="131"/>
        <v>0</v>
      </c>
      <c r="W565">
        <f t="shared" si="132"/>
        <v>0.61976612386317809</v>
      </c>
      <c r="X565">
        <f t="shared" si="133"/>
        <v>3.5066980577712785</v>
      </c>
    </row>
    <row r="566" spans="2:24">
      <c r="B566">
        <v>555</v>
      </c>
      <c r="C566">
        <f t="shared" si="125"/>
        <v>1.1100000000000001</v>
      </c>
      <c r="D566">
        <f t="shared" si="127"/>
        <v>2.0314569937696554</v>
      </c>
      <c r="E566">
        <f t="shared" si="128"/>
        <v>-2.94</v>
      </c>
      <c r="F566">
        <f t="shared" si="134"/>
        <v>0</v>
      </c>
      <c r="G566">
        <f t="shared" si="135"/>
        <v>-2.94</v>
      </c>
      <c r="H566">
        <f t="shared" si="129"/>
        <v>-9.8000000000000007</v>
      </c>
      <c r="I566">
        <f t="shared" si="136"/>
        <v>2.0118569937696553</v>
      </c>
      <c r="J566">
        <f t="shared" si="137"/>
        <v>4.0433139875393114E-3</v>
      </c>
      <c r="K566">
        <f t="shared" si="138"/>
        <v>-0.3760436672606135</v>
      </c>
      <c r="L566">
        <f t="shared" si="126"/>
        <v>0.3760436672606135</v>
      </c>
      <c r="U566">
        <f t="shared" si="130"/>
        <v>2.8988192770314658</v>
      </c>
      <c r="V566">
        <f t="shared" si="131"/>
        <v>0</v>
      </c>
      <c r="W566">
        <f t="shared" si="132"/>
        <v>0.60713528450698129</v>
      </c>
      <c r="X566">
        <f t="shared" si="133"/>
        <v>3.5059545615384469</v>
      </c>
    </row>
    <row r="567" spans="2:24">
      <c r="B567">
        <v>556</v>
      </c>
      <c r="C567">
        <f t="shared" si="125"/>
        <v>1.1120000000000001</v>
      </c>
      <c r="D567">
        <f t="shared" si="127"/>
        <v>2.0106498795733936</v>
      </c>
      <c r="E567">
        <f t="shared" si="128"/>
        <v>-2.94</v>
      </c>
      <c r="F567">
        <f t="shared" si="134"/>
        <v>0</v>
      </c>
      <c r="G567">
        <f t="shared" si="135"/>
        <v>-2.94</v>
      </c>
      <c r="H567">
        <f t="shared" si="129"/>
        <v>-9.8000000000000007</v>
      </c>
      <c r="I567">
        <f t="shared" si="136"/>
        <v>1.9910498795733935</v>
      </c>
      <c r="J567">
        <f t="shared" si="137"/>
        <v>4.0016997591467872E-3</v>
      </c>
      <c r="K567">
        <f t="shared" si="138"/>
        <v>-0.37204196750146673</v>
      </c>
      <c r="L567">
        <f t="shared" si="126"/>
        <v>0.37204196750146673</v>
      </c>
      <c r="U567">
        <f t="shared" si="130"/>
        <v>2.9105842743233574</v>
      </c>
      <c r="V567">
        <f t="shared" si="131"/>
        <v>0</v>
      </c>
      <c r="W567">
        <f t="shared" si="132"/>
        <v>0.59464194344238375</v>
      </c>
      <c r="X567">
        <f t="shared" si="133"/>
        <v>3.5052262177657409</v>
      </c>
    </row>
    <row r="568" spans="2:24">
      <c r="B568">
        <v>557</v>
      </c>
      <c r="C568">
        <f t="shared" si="125"/>
        <v>1.1140000000000001</v>
      </c>
      <c r="D568">
        <f t="shared" si="127"/>
        <v>1.9898552496456494</v>
      </c>
      <c r="E568">
        <f t="shared" si="128"/>
        <v>-2.94</v>
      </c>
      <c r="F568">
        <f t="shared" si="134"/>
        <v>0</v>
      </c>
      <c r="G568">
        <f t="shared" si="135"/>
        <v>-2.94</v>
      </c>
      <c r="H568">
        <f t="shared" si="129"/>
        <v>-9.8000000000000007</v>
      </c>
      <c r="I568">
        <f t="shared" si="136"/>
        <v>1.9702552496456494</v>
      </c>
      <c r="J568">
        <f t="shared" si="137"/>
        <v>3.9601104992912995E-3</v>
      </c>
      <c r="K568">
        <f t="shared" si="138"/>
        <v>-0.36808185700217544</v>
      </c>
      <c r="L568">
        <f t="shared" si="126"/>
        <v>0.36808185700217544</v>
      </c>
      <c r="U568">
        <f t="shared" si="130"/>
        <v>2.9222269991912739</v>
      </c>
      <c r="V568">
        <f t="shared" si="131"/>
        <v>0</v>
      </c>
      <c r="W568">
        <f t="shared" si="132"/>
        <v>0.58228586231343593</v>
      </c>
      <c r="X568">
        <f t="shared" si="133"/>
        <v>3.5045128615047099</v>
      </c>
    </row>
    <row r="569" spans="2:24">
      <c r="B569">
        <v>558</v>
      </c>
      <c r="C569">
        <f t="shared" si="125"/>
        <v>1.1160000000000001</v>
      </c>
      <c r="D569">
        <f t="shared" si="127"/>
        <v>1.9690730964958618</v>
      </c>
      <c r="E569">
        <f t="shared" si="128"/>
        <v>-2.94</v>
      </c>
      <c r="F569">
        <f t="shared" si="134"/>
        <v>0</v>
      </c>
      <c r="G569">
        <f t="shared" si="135"/>
        <v>-2.94</v>
      </c>
      <c r="H569">
        <f t="shared" si="129"/>
        <v>-9.8000000000000007</v>
      </c>
      <c r="I569">
        <f t="shared" si="136"/>
        <v>1.9494730964958618</v>
      </c>
      <c r="J569">
        <f t="shared" si="137"/>
        <v>3.9185461929917235E-3</v>
      </c>
      <c r="K569">
        <f t="shared" si="138"/>
        <v>-0.36416331080918374</v>
      </c>
      <c r="L569">
        <f t="shared" si="126"/>
        <v>0.36416331080918374</v>
      </c>
      <c r="U569">
        <f t="shared" si="130"/>
        <v>2.9337475249986693</v>
      </c>
      <c r="V569">
        <f t="shared" si="131"/>
        <v>0</v>
      </c>
      <c r="W569">
        <f t="shared" si="132"/>
        <v>0.57006680309417446</v>
      </c>
      <c r="X569">
        <f t="shared" si="133"/>
        <v>3.5038143280928438</v>
      </c>
    </row>
    <row r="570" spans="2:24">
      <c r="B570">
        <v>559</v>
      </c>
      <c r="C570">
        <f t="shared" si="125"/>
        <v>1.1180000000000001</v>
      </c>
      <c r="D570">
        <f t="shared" si="127"/>
        <v>1.9483034126379641</v>
      </c>
      <c r="E570">
        <f t="shared" si="128"/>
        <v>-2.94</v>
      </c>
      <c r="F570">
        <f t="shared" si="134"/>
        <v>0</v>
      </c>
      <c r="G570">
        <f t="shared" si="135"/>
        <v>-2.94</v>
      </c>
      <c r="H570">
        <f t="shared" si="129"/>
        <v>-9.8000000000000007</v>
      </c>
      <c r="I570">
        <f t="shared" si="136"/>
        <v>1.9287034126379641</v>
      </c>
      <c r="J570">
        <f t="shared" si="137"/>
        <v>3.8770068252759284E-3</v>
      </c>
      <c r="K570">
        <f t="shared" si="138"/>
        <v>-0.36028630398390782</v>
      </c>
      <c r="L570">
        <f t="shared" si="126"/>
        <v>0.36028630398390782</v>
      </c>
      <c r="U570">
        <f t="shared" si="130"/>
        <v>2.9451459250649803</v>
      </c>
      <c r="V570">
        <f t="shared" si="131"/>
        <v>0</v>
      </c>
      <c r="W570">
        <f t="shared" si="132"/>
        <v>0.55798452808819932</v>
      </c>
      <c r="X570">
        <f t="shared" si="133"/>
        <v>3.5031304531531795</v>
      </c>
    </row>
    <row r="571" spans="2:24">
      <c r="B571">
        <v>560</v>
      </c>
      <c r="C571">
        <f t="shared" si="125"/>
        <v>1.1200000000000001</v>
      </c>
      <c r="D571">
        <f t="shared" si="127"/>
        <v>1.9275461905903812</v>
      </c>
      <c r="E571">
        <f t="shared" si="128"/>
        <v>-2.94</v>
      </c>
      <c r="F571">
        <f t="shared" si="134"/>
        <v>0</v>
      </c>
      <c r="G571">
        <f t="shared" si="135"/>
        <v>-2.94</v>
      </c>
      <c r="H571">
        <f t="shared" si="129"/>
        <v>-9.8000000000000007</v>
      </c>
      <c r="I571">
        <f t="shared" si="136"/>
        <v>1.9079461905903812</v>
      </c>
      <c r="J571">
        <f t="shared" si="137"/>
        <v>3.8354923811807625E-3</v>
      </c>
      <c r="K571">
        <f t="shared" si="138"/>
        <v>-0.35645081160272707</v>
      </c>
      <c r="L571">
        <f t="shared" si="126"/>
        <v>0.35645081160272707</v>
      </c>
      <c r="U571">
        <f t="shared" si="130"/>
        <v>2.9564222726656517</v>
      </c>
      <c r="V571">
        <f t="shared" si="131"/>
        <v>0</v>
      </c>
      <c r="W571">
        <f t="shared" si="132"/>
        <v>0.54603879992825199</v>
      </c>
      <c r="X571">
        <f t="shared" si="133"/>
        <v>3.5024610725939036</v>
      </c>
    </row>
    <row r="572" spans="2:24">
      <c r="B572">
        <v>561</v>
      </c>
      <c r="C572">
        <f t="shared" si="125"/>
        <v>1.1220000000000001</v>
      </c>
      <c r="D572">
        <f t="shared" si="127"/>
        <v>1.9068014228760268</v>
      </c>
      <c r="E572">
        <f t="shared" si="128"/>
        <v>-2.94</v>
      </c>
      <c r="F572">
        <f t="shared" si="134"/>
        <v>0</v>
      </c>
      <c r="G572">
        <f t="shared" si="135"/>
        <v>-2.94</v>
      </c>
      <c r="H572">
        <f t="shared" si="129"/>
        <v>-9.8000000000000007</v>
      </c>
      <c r="I572">
        <f t="shared" si="136"/>
        <v>1.8872014228760268</v>
      </c>
      <c r="J572">
        <f t="shared" si="137"/>
        <v>3.7940028457520538E-3</v>
      </c>
      <c r="K572">
        <f t="shared" si="138"/>
        <v>-0.35265680875697503</v>
      </c>
      <c r="L572">
        <f t="shared" si="126"/>
        <v>0.35265680875697503</v>
      </c>
      <c r="U572">
        <f t="shared" si="130"/>
        <v>2.9675766410321631</v>
      </c>
      <c r="V572">
        <f t="shared" si="131"/>
        <v>0</v>
      </c>
      <c r="W572">
        <f t="shared" si="132"/>
        <v>0.53422938157579503</v>
      </c>
      <c r="X572">
        <f t="shared" si="133"/>
        <v>3.5018060226079584</v>
      </c>
    </row>
    <row r="573" spans="2:24">
      <c r="B573">
        <v>562</v>
      </c>
      <c r="C573">
        <f t="shared" si="125"/>
        <v>1.1240000000000001</v>
      </c>
      <c r="D573">
        <f t="shared" si="127"/>
        <v>1.886069102022301</v>
      </c>
      <c r="E573">
        <f t="shared" si="128"/>
        <v>-2.94</v>
      </c>
      <c r="F573">
        <f t="shared" si="134"/>
        <v>0</v>
      </c>
      <c r="G573">
        <f t="shared" si="135"/>
        <v>-2.94</v>
      </c>
      <c r="H573">
        <f t="shared" si="129"/>
        <v>-9.8000000000000007</v>
      </c>
      <c r="I573">
        <f t="shared" si="136"/>
        <v>1.866469102022301</v>
      </c>
      <c r="J573">
        <f t="shared" si="137"/>
        <v>3.7525382040446025E-3</v>
      </c>
      <c r="K573">
        <f t="shared" si="138"/>
        <v>-0.34890427055293044</v>
      </c>
      <c r="L573">
        <f t="shared" si="126"/>
        <v>0.34890427055293044</v>
      </c>
      <c r="U573">
        <f t="shared" si="130"/>
        <v>2.9786091033520541</v>
      </c>
      <c r="V573">
        <f t="shared" si="131"/>
        <v>0</v>
      </c>
      <c r="W573">
        <f t="shared" si="132"/>
        <v>0.52255603632059011</v>
      </c>
      <c r="X573">
        <f t="shared" si="133"/>
        <v>3.5011651396726444</v>
      </c>
    </row>
    <row r="574" spans="2:24">
      <c r="B574">
        <v>563</v>
      </c>
      <c r="C574">
        <f t="shared" si="125"/>
        <v>1.1260000000000001</v>
      </c>
      <c r="D574">
        <f t="shared" si="127"/>
        <v>1.8653492205610875</v>
      </c>
      <c r="E574">
        <f t="shared" si="128"/>
        <v>-2.94</v>
      </c>
      <c r="F574">
        <f t="shared" si="134"/>
        <v>0</v>
      </c>
      <c r="G574">
        <f t="shared" si="135"/>
        <v>-2.94</v>
      </c>
      <c r="H574">
        <f t="shared" si="129"/>
        <v>-9.8000000000000007</v>
      </c>
      <c r="I574">
        <f t="shared" si="136"/>
        <v>1.8457492205610875</v>
      </c>
      <c r="J574">
        <f t="shared" si="137"/>
        <v>3.7110984411221752E-3</v>
      </c>
      <c r="K574">
        <f t="shared" si="138"/>
        <v>-0.34519317211180828</v>
      </c>
      <c r="L574">
        <f t="shared" si="126"/>
        <v>0.34519317211180828</v>
      </c>
      <c r="U574">
        <f t="shared" si="130"/>
        <v>2.9895197327689536</v>
      </c>
      <c r="V574">
        <f t="shared" si="131"/>
        <v>0</v>
      </c>
      <c r="W574">
        <f t="shared" si="132"/>
        <v>0.51101852778027923</v>
      </c>
      <c r="X574">
        <f t="shared" si="133"/>
        <v>3.5005382605492326</v>
      </c>
    </row>
    <row r="575" spans="2:24">
      <c r="B575">
        <v>564</v>
      </c>
      <c r="C575">
        <f t="shared" si="125"/>
        <v>1.1280000000000001</v>
      </c>
      <c r="D575">
        <f t="shared" si="127"/>
        <v>1.8446417710287508</v>
      </c>
      <c r="E575">
        <f t="shared" si="128"/>
        <v>-2.94</v>
      </c>
      <c r="F575">
        <f t="shared" si="134"/>
        <v>0</v>
      </c>
      <c r="G575">
        <f t="shared" si="135"/>
        <v>-2.94</v>
      </c>
      <c r="H575">
        <f t="shared" si="129"/>
        <v>-9.8000000000000007</v>
      </c>
      <c r="I575">
        <f t="shared" si="136"/>
        <v>1.8250417710287508</v>
      </c>
      <c r="J575">
        <f t="shared" si="137"/>
        <v>3.6696835420575017E-3</v>
      </c>
      <c r="K575">
        <f t="shared" si="138"/>
        <v>-0.34152348856975079</v>
      </c>
      <c r="L575">
        <f t="shared" si="126"/>
        <v>0.34152348856975079</v>
      </c>
      <c r="U575">
        <f t="shared" si="130"/>
        <v>3.0003086023826024</v>
      </c>
      <c r="V575">
        <f t="shared" si="131"/>
        <v>0</v>
      </c>
      <c r="W575">
        <f t="shared" si="132"/>
        <v>0.49961661989996387</v>
      </c>
      <c r="X575">
        <f t="shared" si="133"/>
        <v>3.4999252222825663</v>
      </c>
    </row>
    <row r="576" spans="2:24">
      <c r="B576">
        <v>565</v>
      </c>
      <c r="C576">
        <f t="shared" si="125"/>
        <v>1.1300000000000001</v>
      </c>
      <c r="D576">
        <f t="shared" si="127"/>
        <v>1.8239467459661334</v>
      </c>
      <c r="E576">
        <f t="shared" si="128"/>
        <v>-2.94</v>
      </c>
      <c r="F576">
        <f t="shared" si="134"/>
        <v>0</v>
      </c>
      <c r="G576">
        <f t="shared" si="135"/>
        <v>-2.94</v>
      </c>
      <c r="H576">
        <f t="shared" si="129"/>
        <v>-9.8000000000000007</v>
      </c>
      <c r="I576">
        <f t="shared" si="136"/>
        <v>1.8043467459661333</v>
      </c>
      <c r="J576">
        <f t="shared" si="137"/>
        <v>3.6282934919322669E-3</v>
      </c>
      <c r="K576">
        <f t="shared" si="138"/>
        <v>-0.33789519507781851</v>
      </c>
      <c r="L576">
        <f t="shared" si="126"/>
        <v>0.33789519507781851</v>
      </c>
      <c r="U576">
        <f t="shared" si="130"/>
        <v>3.010975785248883</v>
      </c>
      <c r="V576">
        <f t="shared" si="131"/>
        <v>0</v>
      </c>
      <c r="W576">
        <f t="shared" si="132"/>
        <v>0.48835007695178612</v>
      </c>
      <c r="X576">
        <f t="shared" si="133"/>
        <v>3.4993258622006689</v>
      </c>
    </row>
    <row r="577" spans="2:24">
      <c r="B577">
        <v>566</v>
      </c>
      <c r="C577">
        <f t="shared" si="125"/>
        <v>1.1320000000000001</v>
      </c>
      <c r="D577">
        <f t="shared" si="127"/>
        <v>1.8032641379185534</v>
      </c>
      <c r="E577">
        <f t="shared" si="128"/>
        <v>-2.94</v>
      </c>
      <c r="F577">
        <f t="shared" si="134"/>
        <v>0</v>
      </c>
      <c r="G577">
        <f t="shared" si="135"/>
        <v>-2.94</v>
      </c>
      <c r="H577">
        <f t="shared" si="129"/>
        <v>-9.8000000000000007</v>
      </c>
      <c r="I577">
        <f t="shared" si="136"/>
        <v>1.7836641379185534</v>
      </c>
      <c r="J577">
        <f t="shared" si="137"/>
        <v>3.5869282758371071E-3</v>
      </c>
      <c r="K577">
        <f t="shared" si="138"/>
        <v>-0.33430826680198139</v>
      </c>
      <c r="L577">
        <f t="shared" si="126"/>
        <v>0.33430826680198139</v>
      </c>
      <c r="U577">
        <f t="shared" si="130"/>
        <v>3.021521354379844</v>
      </c>
      <c r="V577">
        <f t="shared" si="131"/>
        <v>0</v>
      </c>
      <c r="W577">
        <f t="shared" si="132"/>
        <v>0.47721866353451042</v>
      </c>
      <c r="X577">
        <f t="shared" si="133"/>
        <v>3.4987400179143546</v>
      </c>
    </row>
    <row r="578" spans="2:24">
      <c r="B578">
        <v>567</v>
      </c>
      <c r="C578">
        <f t="shared" si="125"/>
        <v>1.1340000000000001</v>
      </c>
      <c r="D578">
        <f t="shared" si="127"/>
        <v>1.7825939394358021</v>
      </c>
      <c r="E578">
        <f t="shared" si="128"/>
        <v>-2.94</v>
      </c>
      <c r="F578">
        <f t="shared" si="134"/>
        <v>0</v>
      </c>
      <c r="G578">
        <f t="shared" si="135"/>
        <v>-2.94</v>
      </c>
      <c r="H578">
        <f t="shared" si="129"/>
        <v>-9.8000000000000007</v>
      </c>
      <c r="I578">
        <f t="shared" si="136"/>
        <v>1.7629939394358021</v>
      </c>
      <c r="J578">
        <f t="shared" si="137"/>
        <v>3.5455878788716046E-3</v>
      </c>
      <c r="K578">
        <f t="shared" si="138"/>
        <v>-0.33076267892310979</v>
      </c>
      <c r="L578">
        <f t="shared" si="126"/>
        <v>0.33076267892310979</v>
      </c>
      <c r="U578">
        <f t="shared" si="130"/>
        <v>3.0319453827437268</v>
      </c>
      <c r="V578">
        <f t="shared" si="131"/>
        <v>0</v>
      </c>
      <c r="W578">
        <f t="shared" si="132"/>
        <v>0.46622214457310529</v>
      </c>
      <c r="X578">
        <f t="shared" si="133"/>
        <v>3.498167527316832</v>
      </c>
    </row>
    <row r="579" spans="2:24">
      <c r="B579">
        <v>568</v>
      </c>
      <c r="C579">
        <f t="shared" si="125"/>
        <v>1.1360000000000001</v>
      </c>
      <c r="D579">
        <f t="shared" si="127"/>
        <v>1.7619361430721405</v>
      </c>
      <c r="E579">
        <f t="shared" si="128"/>
        <v>-2.94</v>
      </c>
      <c r="F579">
        <f t="shared" si="134"/>
        <v>0</v>
      </c>
      <c r="G579">
        <f t="shared" si="135"/>
        <v>-2.94</v>
      </c>
      <c r="H579">
        <f t="shared" si="129"/>
        <v>-9.8000000000000007</v>
      </c>
      <c r="I579">
        <f t="shared" si="136"/>
        <v>1.7423361430721405</v>
      </c>
      <c r="J579">
        <f t="shared" si="137"/>
        <v>3.5042722861442811E-3</v>
      </c>
      <c r="K579">
        <f t="shared" si="138"/>
        <v>-0.32725840663696548</v>
      </c>
      <c r="L579">
        <f t="shared" si="126"/>
        <v>0.32725840663696548</v>
      </c>
      <c r="U579">
        <f t="shared" si="130"/>
        <v>3.0422479432649912</v>
      </c>
      <c r="V579">
        <f t="shared" si="131"/>
        <v>0</v>
      </c>
      <c r="W579">
        <f t="shared" si="132"/>
        <v>0.45536028531832534</v>
      </c>
      <c r="X579">
        <f t="shared" si="133"/>
        <v>3.4976082285833163</v>
      </c>
    </row>
    <row r="580" spans="2:24">
      <c r="B580">
        <v>569</v>
      </c>
      <c r="C580">
        <f t="shared" si="125"/>
        <v>1.1380000000000001</v>
      </c>
      <c r="D580">
        <f t="shared" si="127"/>
        <v>1.741290741386297</v>
      </c>
      <c r="E580">
        <f t="shared" si="128"/>
        <v>-2.94</v>
      </c>
      <c r="F580">
        <f t="shared" si="134"/>
        <v>0</v>
      </c>
      <c r="G580">
        <f t="shared" si="135"/>
        <v>-2.94</v>
      </c>
      <c r="H580">
        <f t="shared" si="129"/>
        <v>-9.8000000000000007</v>
      </c>
      <c r="I580">
        <f t="shared" si="136"/>
        <v>1.721690741386297</v>
      </c>
      <c r="J580">
        <f t="shared" si="137"/>
        <v>3.4629814827725944E-3</v>
      </c>
      <c r="K580">
        <f t="shared" si="138"/>
        <v>-0.32379542515419291</v>
      </c>
      <c r="L580">
        <f t="shared" si="126"/>
        <v>0.32379542515419291</v>
      </c>
      <c r="U580">
        <f t="shared" si="130"/>
        <v>3.052429108824342</v>
      </c>
      <c r="V580">
        <f t="shared" si="131"/>
        <v>0</v>
      </c>
      <c r="W580">
        <f t="shared" si="132"/>
        <v>0.44463285134629454</v>
      </c>
      <c r="X580">
        <f t="shared" si="133"/>
        <v>3.4970619601706368</v>
      </c>
    </row>
    <row r="581" spans="2:24">
      <c r="B581">
        <v>570</v>
      </c>
      <c r="C581">
        <f t="shared" si="125"/>
        <v>1.1400000000000001</v>
      </c>
      <c r="D581">
        <f t="shared" si="127"/>
        <v>1.7206577269414651</v>
      </c>
      <c r="E581">
        <f t="shared" si="128"/>
        <v>-2.94</v>
      </c>
      <c r="F581">
        <f t="shared" si="134"/>
        <v>0</v>
      </c>
      <c r="G581">
        <f t="shared" si="135"/>
        <v>-2.94</v>
      </c>
      <c r="H581">
        <f t="shared" si="129"/>
        <v>-9.8000000000000007</v>
      </c>
      <c r="I581">
        <f t="shared" si="136"/>
        <v>1.7010577269414651</v>
      </c>
      <c r="J581">
        <f t="shared" si="137"/>
        <v>3.4217154538829305E-3</v>
      </c>
      <c r="K581">
        <f t="shared" si="138"/>
        <v>-0.32037370970030998</v>
      </c>
      <c r="L581">
        <f t="shared" si="126"/>
        <v>0.32037370970030998</v>
      </c>
      <c r="U581">
        <f t="shared" si="130"/>
        <v>3.0624889522587586</v>
      </c>
      <c r="V581">
        <f t="shared" si="131"/>
        <v>0</v>
      </c>
      <c r="W581">
        <f t="shared" si="132"/>
        <v>0.4340396085580896</v>
      </c>
      <c r="X581">
        <f t="shared" si="133"/>
        <v>3.4965285608168482</v>
      </c>
    </row>
    <row r="582" spans="2:24">
      <c r="B582">
        <v>571</v>
      </c>
      <c r="C582">
        <f t="shared" si="125"/>
        <v>1.1420000000000001</v>
      </c>
      <c r="D582">
        <f t="shared" si="127"/>
        <v>1.7000370923053001</v>
      </c>
      <c r="E582">
        <f t="shared" si="128"/>
        <v>-2.94</v>
      </c>
      <c r="F582">
        <f t="shared" si="134"/>
        <v>0</v>
      </c>
      <c r="G582">
        <f t="shared" si="135"/>
        <v>-2.94</v>
      </c>
      <c r="H582">
        <f t="shared" si="129"/>
        <v>-9.8000000000000007</v>
      </c>
      <c r="I582">
        <f t="shared" si="136"/>
        <v>1.6804370923053</v>
      </c>
      <c r="J582">
        <f t="shared" si="137"/>
        <v>3.3804741846106003E-3</v>
      </c>
      <c r="K582">
        <f t="shared" si="138"/>
        <v>-0.31699323551569936</v>
      </c>
      <c r="L582">
        <f t="shared" si="126"/>
        <v>0.31699323551569936</v>
      </c>
      <c r="U582">
        <f t="shared" si="130"/>
        <v>3.0724275463615136</v>
      </c>
      <c r="V582">
        <f t="shared" si="131"/>
        <v>0</v>
      </c>
      <c r="W582">
        <f t="shared" si="132"/>
        <v>0.42358032317932376</v>
      </c>
      <c r="X582">
        <f t="shared" si="133"/>
        <v>3.4960078695408372</v>
      </c>
    </row>
    <row r="583" spans="2:24">
      <c r="B583">
        <v>572</v>
      </c>
      <c r="C583">
        <f t="shared" si="125"/>
        <v>1.1440000000000001</v>
      </c>
      <c r="D583">
        <f t="shared" si="127"/>
        <v>1.6794288300499167</v>
      </c>
      <c r="E583">
        <f t="shared" si="128"/>
        <v>-2.94</v>
      </c>
      <c r="F583">
        <f t="shared" si="134"/>
        <v>0</v>
      </c>
      <c r="G583">
        <f t="shared" si="135"/>
        <v>-2.94</v>
      </c>
      <c r="H583">
        <f t="shared" si="129"/>
        <v>-9.8000000000000007</v>
      </c>
      <c r="I583">
        <f t="shared" si="136"/>
        <v>1.6598288300499167</v>
      </c>
      <c r="J583">
        <f t="shared" si="137"/>
        <v>3.3392576600998337E-3</v>
      </c>
      <c r="K583">
        <f t="shared" si="138"/>
        <v>-0.31365397785559951</v>
      </c>
      <c r="L583">
        <f t="shared" si="126"/>
        <v>0.31365397785559951</v>
      </c>
      <c r="U583">
        <f t="shared" si="130"/>
        <v>3.0822449638822067</v>
      </c>
      <c r="V583">
        <f t="shared" si="131"/>
        <v>0</v>
      </c>
      <c r="W583">
        <f t="shared" si="132"/>
        <v>0.41325476175973125</v>
      </c>
      <c r="X583">
        <f t="shared" si="133"/>
        <v>3.4954997256419378</v>
      </c>
    </row>
    <row r="584" spans="2:24">
      <c r="B584">
        <v>573</v>
      </c>
      <c r="C584">
        <f t="shared" si="125"/>
        <v>1.1460000000000001</v>
      </c>
      <c r="D584">
        <f t="shared" si="127"/>
        <v>1.6588329327518867</v>
      </c>
      <c r="E584">
        <f t="shared" si="128"/>
        <v>-2.94</v>
      </c>
      <c r="F584">
        <f t="shared" si="134"/>
        <v>0</v>
      </c>
      <c r="G584">
        <f t="shared" si="135"/>
        <v>-2.94</v>
      </c>
      <c r="H584">
        <f t="shared" si="129"/>
        <v>-9.8000000000000007</v>
      </c>
      <c r="I584">
        <f t="shared" si="136"/>
        <v>1.6392329327518866</v>
      </c>
      <c r="J584">
        <f t="shared" si="137"/>
        <v>3.2980658655037734E-3</v>
      </c>
      <c r="K584">
        <f t="shared" si="138"/>
        <v>-0.31035591199009571</v>
      </c>
      <c r="L584">
        <f t="shared" si="126"/>
        <v>0.31035591199009571</v>
      </c>
      <c r="U584">
        <f t="shared" si="130"/>
        <v>3.0919412775267885</v>
      </c>
      <c r="V584">
        <f t="shared" si="131"/>
        <v>0</v>
      </c>
      <c r="W584">
        <f t="shared" si="132"/>
        <v>0.40306269117275267</v>
      </c>
      <c r="X584">
        <f t="shared" si="133"/>
        <v>3.4950039686995411</v>
      </c>
    </row>
    <row r="585" spans="2:24">
      <c r="B585">
        <v>574</v>
      </c>
      <c r="C585">
        <f t="shared" si="125"/>
        <v>1.1480000000000001</v>
      </c>
      <c r="D585">
        <f t="shared" si="127"/>
        <v>1.6382493929922355</v>
      </c>
      <c r="E585">
        <f t="shared" si="128"/>
        <v>-2.94</v>
      </c>
      <c r="F585">
        <f t="shared" si="134"/>
        <v>0</v>
      </c>
      <c r="G585">
        <f t="shared" si="135"/>
        <v>-2.94</v>
      </c>
      <c r="H585">
        <f t="shared" si="129"/>
        <v>-9.8000000000000007</v>
      </c>
      <c r="I585">
        <f t="shared" si="136"/>
        <v>1.6186493929922354</v>
      </c>
      <c r="J585">
        <f t="shared" si="137"/>
        <v>3.2568987859844713E-3</v>
      </c>
      <c r="K585">
        <f t="shared" si="138"/>
        <v>-0.30709901320411126</v>
      </c>
      <c r="L585">
        <f t="shared" si="126"/>
        <v>0.30709901320411126</v>
      </c>
      <c r="U585">
        <f t="shared" si="130"/>
        <v>3.1015165599575822</v>
      </c>
      <c r="V585">
        <f t="shared" si="131"/>
        <v>0</v>
      </c>
      <c r="W585">
        <f t="shared" si="132"/>
        <v>0.39300387861511982</v>
      </c>
      <c r="X585">
        <f t="shared" si="133"/>
        <v>3.4945204385727022</v>
      </c>
    </row>
    <row r="586" spans="2:24">
      <c r="B586">
        <v>575</v>
      </c>
      <c r="C586">
        <f t="shared" si="125"/>
        <v>1.1500000000000001</v>
      </c>
      <c r="D586">
        <f t="shared" si="127"/>
        <v>1.6176782033564401</v>
      </c>
      <c r="E586">
        <f t="shared" si="128"/>
        <v>-2.94</v>
      </c>
      <c r="F586">
        <f t="shared" si="134"/>
        <v>0</v>
      </c>
      <c r="G586">
        <f t="shared" si="135"/>
        <v>-2.94</v>
      </c>
      <c r="H586">
        <f t="shared" si="129"/>
        <v>-9.8000000000000007</v>
      </c>
      <c r="I586">
        <f t="shared" si="136"/>
        <v>1.59807820335644</v>
      </c>
      <c r="J586">
        <f t="shared" si="137"/>
        <v>3.2157564067128806E-3</v>
      </c>
      <c r="K586">
        <f t="shared" si="138"/>
        <v>-0.30388325679739836</v>
      </c>
      <c r="L586">
        <f t="shared" si="126"/>
        <v>0.30388325679739836</v>
      </c>
      <c r="U586">
        <f t="shared" si="130"/>
        <v>3.1109708837933185</v>
      </c>
      <c r="V586">
        <f t="shared" si="131"/>
        <v>0</v>
      </c>
      <c r="W586">
        <f t="shared" si="132"/>
        <v>0.38307809160644207</v>
      </c>
      <c r="X586">
        <f t="shared" si="133"/>
        <v>3.4940489753997608</v>
      </c>
    </row>
    <row r="587" spans="2:24">
      <c r="B587">
        <v>576</v>
      </c>
      <c r="C587">
        <f t="shared" si="125"/>
        <v>1.1520000000000001</v>
      </c>
      <c r="D587">
        <f t="shared" si="127"/>
        <v>1.5971193564344262</v>
      </c>
      <c r="E587">
        <f t="shared" si="128"/>
        <v>-2.94</v>
      </c>
      <c r="F587">
        <f t="shared" si="134"/>
        <v>0</v>
      </c>
      <c r="G587">
        <f t="shared" si="135"/>
        <v>-2.94</v>
      </c>
      <c r="H587">
        <f t="shared" si="129"/>
        <v>-9.8000000000000007</v>
      </c>
      <c r="I587">
        <f t="shared" si="136"/>
        <v>1.5775193564344261</v>
      </c>
      <c r="J587">
        <f t="shared" si="137"/>
        <v>3.1746387128688525E-3</v>
      </c>
      <c r="K587">
        <f t="shared" si="138"/>
        <v>-0.30070861808452953</v>
      </c>
      <c r="L587">
        <f t="shared" si="126"/>
        <v>0.30070861808452953</v>
      </c>
      <c r="U587">
        <f t="shared" si="130"/>
        <v>3.1203043216091526</v>
      </c>
      <c r="V587">
        <f t="shared" si="131"/>
        <v>0</v>
      </c>
      <c r="W587">
        <f t="shared" si="132"/>
        <v>0.37328509798879289</v>
      </c>
      <c r="X587">
        <f t="shared" si="133"/>
        <v>3.4935894195979453</v>
      </c>
    </row>
    <row r="588" spans="2:24">
      <c r="B588">
        <v>577</v>
      </c>
      <c r="C588">
        <f t="shared" ref="C588:C651" si="139">B588*$C$4</f>
        <v>1.1539999999999999</v>
      </c>
      <c r="D588">
        <f t="shared" si="127"/>
        <v>1.5765728448205654</v>
      </c>
      <c r="E588">
        <f t="shared" si="128"/>
        <v>-2.94</v>
      </c>
      <c r="F588">
        <f t="shared" si="134"/>
        <v>0</v>
      </c>
      <c r="G588">
        <f t="shared" si="135"/>
        <v>-2.94</v>
      </c>
      <c r="H588">
        <f t="shared" si="129"/>
        <v>-9.8000000000000007</v>
      </c>
      <c r="I588">
        <f t="shared" si="136"/>
        <v>1.5569728448205653</v>
      </c>
      <c r="J588">
        <f t="shared" si="137"/>
        <v>3.1335456896411308E-3</v>
      </c>
      <c r="K588">
        <f t="shared" si="138"/>
        <v>-0.2975750723948884</v>
      </c>
      <c r="L588">
        <f t="shared" ref="L588:L651" si="140">-K588</f>
        <v>0.2975750723948884</v>
      </c>
      <c r="U588">
        <f t="shared" si="130"/>
        <v>3.1295169459366976</v>
      </c>
      <c r="V588">
        <f t="shared" si="131"/>
        <v>0</v>
      </c>
      <c r="W588">
        <f t="shared" si="132"/>
        <v>0.36362466592629655</v>
      </c>
      <c r="X588">
        <f t="shared" si="133"/>
        <v>3.4931416118629941</v>
      </c>
    </row>
    <row r="589" spans="2:24">
      <c r="B589">
        <v>578</v>
      </c>
      <c r="C589">
        <f t="shared" si="139"/>
        <v>1.1559999999999999</v>
      </c>
      <c r="D589">
        <f t="shared" ref="D589:D652" si="141">I588*(1-$C$8/100*$C$4)</f>
        <v>1.5560386611136729</v>
      </c>
      <c r="E589">
        <f t="shared" ref="E589:E652" si="142">$C$7*-9.8</f>
        <v>-2.94</v>
      </c>
      <c r="F589">
        <f t="shared" si="134"/>
        <v>0</v>
      </c>
      <c r="G589">
        <f t="shared" si="135"/>
        <v>-2.94</v>
      </c>
      <c r="H589">
        <f t="shared" ref="H589:H652" si="143">G589/$C$7</f>
        <v>-9.8000000000000007</v>
      </c>
      <c r="I589">
        <f t="shared" si="136"/>
        <v>1.5364386611136729</v>
      </c>
      <c r="J589">
        <f t="shared" si="137"/>
        <v>3.0924773222273461E-3</v>
      </c>
      <c r="K589">
        <f t="shared" si="138"/>
        <v>-0.29448259507266106</v>
      </c>
      <c r="L589">
        <f t="shared" si="140"/>
        <v>0.29448259507266106</v>
      </c>
      <c r="U589">
        <f t="shared" si="130"/>
        <v>3.1386088292640459</v>
      </c>
      <c r="V589">
        <f t="shared" si="131"/>
        <v>0</v>
      </c>
      <c r="W589">
        <f t="shared" si="132"/>
        <v>0.35409656390471633</v>
      </c>
      <c r="X589">
        <f t="shared" si="133"/>
        <v>3.4927053931687624</v>
      </c>
    </row>
    <row r="590" spans="2:24">
      <c r="B590">
        <v>579</v>
      </c>
      <c r="C590">
        <f t="shared" si="139"/>
        <v>1.1579999999999999</v>
      </c>
      <c r="D590">
        <f t="shared" si="141"/>
        <v>1.5355167979170046</v>
      </c>
      <c r="E590">
        <f t="shared" si="142"/>
        <v>-2.94</v>
      </c>
      <c r="F590">
        <f t="shared" si="134"/>
        <v>0</v>
      </c>
      <c r="G590">
        <f t="shared" si="135"/>
        <v>-2.94</v>
      </c>
      <c r="H590">
        <f t="shared" si="143"/>
        <v>-9.8000000000000007</v>
      </c>
      <c r="I590">
        <f t="shared" si="136"/>
        <v>1.5159167979170045</v>
      </c>
      <c r="J590">
        <f t="shared" si="137"/>
        <v>3.0514335958340094E-3</v>
      </c>
      <c r="K590">
        <f t="shared" si="138"/>
        <v>-0.29143116147682707</v>
      </c>
      <c r="L590">
        <f t="shared" si="140"/>
        <v>0.29143116147682707</v>
      </c>
      <c r="U590">
        <f t="shared" si="130"/>
        <v>3.1475800440357982</v>
      </c>
      <c r="V590">
        <f t="shared" si="131"/>
        <v>0</v>
      </c>
      <c r="W590">
        <f t="shared" si="132"/>
        <v>0.34470056073104166</v>
      </c>
      <c r="X590">
        <f t="shared" si="133"/>
        <v>3.4922806047668398</v>
      </c>
    </row>
    <row r="591" spans="2:24">
      <c r="B591">
        <v>580</v>
      </c>
      <c r="C591">
        <f t="shared" si="139"/>
        <v>1.1599999999999999</v>
      </c>
      <c r="D591">
        <f t="shared" si="141"/>
        <v>1.5150072478382541</v>
      </c>
      <c r="E591">
        <f t="shared" si="142"/>
        <v>-2.94</v>
      </c>
      <c r="F591">
        <f t="shared" si="134"/>
        <v>0</v>
      </c>
      <c r="G591">
        <f t="shared" si="135"/>
        <v>-2.94</v>
      </c>
      <c r="H591">
        <f t="shared" si="143"/>
        <v>-9.8000000000000007</v>
      </c>
      <c r="I591">
        <f t="shared" si="136"/>
        <v>1.4954072478382541</v>
      </c>
      <c r="J591">
        <f t="shared" si="137"/>
        <v>3.0104144956765084E-3</v>
      </c>
      <c r="K591">
        <f t="shared" si="138"/>
        <v>-0.28842074698115056</v>
      </c>
      <c r="L591">
        <f t="shared" si="140"/>
        <v>0.28842074698115056</v>
      </c>
      <c r="U591">
        <f t="shared" si="130"/>
        <v>3.1564306626530869</v>
      </c>
      <c r="V591">
        <f t="shared" si="131"/>
        <v>0</v>
      </c>
      <c r="W591">
        <f t="shared" si="132"/>
        <v>0.33543642553307723</v>
      </c>
      <c r="X591">
        <f t="shared" si="133"/>
        <v>3.4918670881861642</v>
      </c>
    </row>
    <row r="592" spans="2:24">
      <c r="B592">
        <v>581</v>
      </c>
      <c r="C592">
        <f t="shared" si="139"/>
        <v>1.1619999999999999</v>
      </c>
      <c r="D592">
        <f t="shared" si="141"/>
        <v>1.4945100034895511</v>
      </c>
      <c r="E592">
        <f t="shared" si="142"/>
        <v>-2.94</v>
      </c>
      <c r="F592">
        <f t="shared" si="134"/>
        <v>0</v>
      </c>
      <c r="G592">
        <f t="shared" si="135"/>
        <v>-2.94</v>
      </c>
      <c r="H592">
        <f t="shared" si="143"/>
        <v>-9.8000000000000007</v>
      </c>
      <c r="I592">
        <f t="shared" si="136"/>
        <v>1.474910003489551</v>
      </c>
      <c r="J592">
        <f t="shared" si="137"/>
        <v>2.9694200069791026E-3</v>
      </c>
      <c r="K592">
        <f t="shared" si="138"/>
        <v>-0.28545132697417147</v>
      </c>
      <c r="L592">
        <f t="shared" si="140"/>
        <v>0.28545132697417147</v>
      </c>
      <c r="U592">
        <f t="shared" si="130"/>
        <v>3.1651607574736058</v>
      </c>
      <c r="V592">
        <f t="shared" si="131"/>
        <v>0</v>
      </c>
      <c r="W592">
        <f t="shared" si="132"/>
        <v>0.32630392775903211</v>
      </c>
      <c r="X592">
        <f t="shared" si="133"/>
        <v>3.4914646852326379</v>
      </c>
    </row>
    <row r="593" spans="2:24">
      <c r="B593">
        <v>582</v>
      </c>
      <c r="C593">
        <f t="shared" si="139"/>
        <v>1.1639999999999999</v>
      </c>
      <c r="D593">
        <f t="shared" si="141"/>
        <v>1.4740250574874572</v>
      </c>
      <c r="E593">
        <f t="shared" si="142"/>
        <v>-2.94</v>
      </c>
      <c r="F593">
        <f t="shared" si="134"/>
        <v>0</v>
      </c>
      <c r="G593">
        <f t="shared" si="135"/>
        <v>-2.94</v>
      </c>
      <c r="H593">
        <f t="shared" si="143"/>
        <v>-9.8000000000000007</v>
      </c>
      <c r="I593">
        <f t="shared" si="136"/>
        <v>1.4544250574874571</v>
      </c>
      <c r="J593">
        <f t="shared" si="137"/>
        <v>2.9284501149749145E-3</v>
      </c>
      <c r="K593">
        <f t="shared" si="138"/>
        <v>-0.28252287685919658</v>
      </c>
      <c r="L593">
        <f t="shared" si="140"/>
        <v>0.28252287685919658</v>
      </c>
      <c r="U593">
        <f t="shared" si="130"/>
        <v>3.1737704008116316</v>
      </c>
      <c r="V593">
        <f t="shared" si="131"/>
        <v>0</v>
      </c>
      <c r="W593">
        <f t="shared" si="132"/>
        <v>0.31730283717710894</v>
      </c>
      <c r="X593">
        <f t="shared" si="133"/>
        <v>3.4910732379887408</v>
      </c>
    </row>
    <row r="594" spans="2:24">
      <c r="B594">
        <v>583</v>
      </c>
      <c r="C594">
        <f t="shared" si="139"/>
        <v>1.1659999999999999</v>
      </c>
      <c r="D594">
        <f t="shared" si="141"/>
        <v>1.4535524024529645</v>
      </c>
      <c r="E594">
        <f t="shared" si="142"/>
        <v>-2.94</v>
      </c>
      <c r="F594">
        <f t="shared" si="134"/>
        <v>0</v>
      </c>
      <c r="G594">
        <f t="shared" si="135"/>
        <v>-2.94</v>
      </c>
      <c r="H594">
        <f t="shared" si="143"/>
        <v>-9.8000000000000007</v>
      </c>
      <c r="I594">
        <f t="shared" si="136"/>
        <v>1.4339524024529644</v>
      </c>
      <c r="J594">
        <f t="shared" si="137"/>
        <v>2.8875048049059292E-3</v>
      </c>
      <c r="K594">
        <f t="shared" si="138"/>
        <v>-0.27963537205429068</v>
      </c>
      <c r="L594">
        <f t="shared" si="140"/>
        <v>0.27963537205429068</v>
      </c>
      <c r="U594">
        <f t="shared" si="130"/>
        <v>3.1822596649380555</v>
      </c>
      <c r="V594">
        <f t="shared" si="131"/>
        <v>0</v>
      </c>
      <c r="W594">
        <f t="shared" si="132"/>
        <v>0.30843292387509424</v>
      </c>
      <c r="X594">
        <f t="shared" si="133"/>
        <v>3.4906925888131495</v>
      </c>
    </row>
    <row r="595" spans="2:24">
      <c r="B595">
        <v>584</v>
      </c>
      <c r="C595">
        <f t="shared" si="139"/>
        <v>1.1679999999999999</v>
      </c>
      <c r="D595">
        <f t="shared" si="141"/>
        <v>1.4330920310114925</v>
      </c>
      <c r="E595">
        <f t="shared" si="142"/>
        <v>-2.94</v>
      </c>
      <c r="F595">
        <f t="shared" si="134"/>
        <v>0</v>
      </c>
      <c r="G595">
        <f t="shared" si="135"/>
        <v>-2.94</v>
      </c>
      <c r="H595">
        <f t="shared" si="143"/>
        <v>-9.8000000000000007</v>
      </c>
      <c r="I595">
        <f t="shared" si="136"/>
        <v>1.4134920310114925</v>
      </c>
      <c r="J595">
        <f t="shared" si="137"/>
        <v>2.8465840620229854E-3</v>
      </c>
      <c r="K595">
        <f t="shared" si="138"/>
        <v>-0.27678878799226769</v>
      </c>
      <c r="L595">
        <f t="shared" si="140"/>
        <v>0.27678878799226769</v>
      </c>
      <c r="U595">
        <f t="shared" si="130"/>
        <v>3.1906286220804025</v>
      </c>
      <c r="V595">
        <f t="shared" si="131"/>
        <v>0</v>
      </c>
      <c r="W595">
        <f t="shared" si="132"/>
        <v>0.29969395825994904</v>
      </c>
      <c r="X595">
        <f t="shared" si="133"/>
        <v>3.4903225803403517</v>
      </c>
    </row>
    <row r="596" spans="2:24">
      <c r="B596">
        <v>585</v>
      </c>
      <c r="C596">
        <f t="shared" si="139"/>
        <v>1.17</v>
      </c>
      <c r="D596">
        <f t="shared" si="141"/>
        <v>1.4126439357928855</v>
      </c>
      <c r="E596">
        <f t="shared" si="142"/>
        <v>-2.94</v>
      </c>
      <c r="F596">
        <f t="shared" si="134"/>
        <v>0</v>
      </c>
      <c r="G596">
        <f t="shared" si="135"/>
        <v>-2.94</v>
      </c>
      <c r="H596">
        <f t="shared" si="143"/>
        <v>-9.8000000000000007</v>
      </c>
      <c r="I596">
        <f t="shared" si="136"/>
        <v>1.3930439357928854</v>
      </c>
      <c r="J596">
        <f t="shared" si="137"/>
        <v>2.8056878715857713E-3</v>
      </c>
      <c r="K596">
        <f t="shared" si="138"/>
        <v>-0.27398310012068194</v>
      </c>
      <c r="L596">
        <f t="shared" si="140"/>
        <v>0.27398310012068194</v>
      </c>
      <c r="U596">
        <f t="shared" si="130"/>
        <v>3.1988773444228644</v>
      </c>
      <c r="V596">
        <f t="shared" si="131"/>
        <v>0</v>
      </c>
      <c r="W596">
        <f t="shared" si="132"/>
        <v>0.29108571105739989</v>
      </c>
      <c r="X596">
        <f t="shared" si="133"/>
        <v>3.4899630554802643</v>
      </c>
    </row>
    <row r="597" spans="2:24">
      <c r="B597">
        <v>586</v>
      </c>
      <c r="C597">
        <f t="shared" si="139"/>
        <v>1.1719999999999999</v>
      </c>
      <c r="D597">
        <f t="shared" si="141"/>
        <v>1.3922081094314096</v>
      </c>
      <c r="E597">
        <f t="shared" si="142"/>
        <v>-2.94</v>
      </c>
      <c r="F597">
        <f t="shared" si="134"/>
        <v>0</v>
      </c>
      <c r="G597">
        <f t="shared" si="135"/>
        <v>-2.94</v>
      </c>
      <c r="H597">
        <f t="shared" si="143"/>
        <v>-9.8000000000000007</v>
      </c>
      <c r="I597">
        <f t="shared" si="136"/>
        <v>1.3726081094314095</v>
      </c>
      <c r="J597">
        <f t="shared" si="137"/>
        <v>2.7648162188628196E-3</v>
      </c>
      <c r="K597">
        <f t="shared" si="138"/>
        <v>-0.27121828390181912</v>
      </c>
      <c r="L597">
        <f t="shared" si="140"/>
        <v>0.27121828390181912</v>
      </c>
      <c r="U597">
        <f t="shared" si="130"/>
        <v>3.2070059041063215</v>
      </c>
      <c r="V597">
        <f t="shared" si="131"/>
        <v>0</v>
      </c>
      <c r="W597">
        <f t="shared" si="132"/>
        <v>0.28260795331153021</v>
      </c>
      <c r="X597">
        <f t="shared" si="133"/>
        <v>3.4896138574178517</v>
      </c>
    </row>
    <row r="598" spans="2:24">
      <c r="B598">
        <v>587</v>
      </c>
      <c r="C598">
        <f t="shared" si="139"/>
        <v>1.1739999999999999</v>
      </c>
      <c r="D598">
        <f t="shared" si="141"/>
        <v>1.3717845445657506</v>
      </c>
      <c r="E598">
        <f t="shared" si="142"/>
        <v>-2.94</v>
      </c>
      <c r="F598">
        <f t="shared" si="134"/>
        <v>0</v>
      </c>
      <c r="G598">
        <f t="shared" si="135"/>
        <v>-2.94</v>
      </c>
      <c r="H598">
        <f t="shared" si="143"/>
        <v>-9.8000000000000007</v>
      </c>
      <c r="I598">
        <f t="shared" si="136"/>
        <v>1.3521845445657505</v>
      </c>
      <c r="J598">
        <f t="shared" si="137"/>
        <v>2.7239690891315014E-3</v>
      </c>
      <c r="K598">
        <f t="shared" si="138"/>
        <v>-0.2684943148126876</v>
      </c>
      <c r="L598">
        <f t="shared" si="140"/>
        <v>0.2684943148126876</v>
      </c>
      <c r="U598">
        <f t="shared" si="130"/>
        <v>3.2150143732283678</v>
      </c>
      <c r="V598">
        <f t="shared" si="131"/>
        <v>0</v>
      </c>
      <c r="W598">
        <f t="shared" si="132"/>
        <v>0.27426045638437291</v>
      </c>
      <c r="X598">
        <f t="shared" si="133"/>
        <v>3.4892748296127407</v>
      </c>
    </row>
    <row r="599" spans="2:24">
      <c r="B599">
        <v>588</v>
      </c>
      <c r="C599">
        <f t="shared" si="139"/>
        <v>1.1759999999999999</v>
      </c>
      <c r="D599">
        <f t="shared" si="141"/>
        <v>1.351373233839011</v>
      </c>
      <c r="E599">
        <f t="shared" si="142"/>
        <v>-2.94</v>
      </c>
      <c r="F599">
        <f t="shared" si="134"/>
        <v>0</v>
      </c>
      <c r="G599">
        <f t="shared" si="135"/>
        <v>-2.94</v>
      </c>
      <c r="H599">
        <f t="shared" si="143"/>
        <v>-9.8000000000000007</v>
      </c>
      <c r="I599">
        <f t="shared" si="136"/>
        <v>1.3317732338390109</v>
      </c>
      <c r="J599">
        <f t="shared" si="137"/>
        <v>2.6831464676780221E-3</v>
      </c>
      <c r="K599">
        <f t="shared" si="138"/>
        <v>-0.26581116834500956</v>
      </c>
      <c r="L599">
        <f t="shared" si="140"/>
        <v>0.26581116834500956</v>
      </c>
      <c r="U599">
        <f t="shared" si="130"/>
        <v>3.2229028238433415</v>
      </c>
      <c r="V599">
        <f t="shared" si="131"/>
        <v>0</v>
      </c>
      <c r="W599">
        <f t="shared" si="132"/>
        <v>0.26604299195550252</v>
      </c>
      <c r="X599">
        <f t="shared" si="133"/>
        <v>3.4889458157988438</v>
      </c>
    </row>
    <row r="600" spans="2:24">
      <c r="B600">
        <v>589</v>
      </c>
      <c r="C600">
        <f t="shared" si="139"/>
        <v>1.1779999999999999</v>
      </c>
      <c r="D600">
        <f t="shared" si="141"/>
        <v>1.3309741698987074</v>
      </c>
      <c r="E600">
        <f t="shared" si="142"/>
        <v>-2.94</v>
      </c>
      <c r="F600">
        <f t="shared" si="134"/>
        <v>0</v>
      </c>
      <c r="G600">
        <f t="shared" si="135"/>
        <v>-2.94</v>
      </c>
      <c r="H600">
        <f t="shared" si="143"/>
        <v>-9.8000000000000007</v>
      </c>
      <c r="I600">
        <f t="shared" si="136"/>
        <v>1.3113741698987074</v>
      </c>
      <c r="J600">
        <f t="shared" si="137"/>
        <v>2.6423483397974151E-3</v>
      </c>
      <c r="K600">
        <f t="shared" si="138"/>
        <v>-0.26316882000521213</v>
      </c>
      <c r="L600">
        <f t="shared" si="140"/>
        <v>0.26316882000521213</v>
      </c>
      <c r="U600">
        <f t="shared" si="130"/>
        <v>3.2306713279623458</v>
      </c>
      <c r="V600">
        <f t="shared" si="131"/>
        <v>0</v>
      </c>
      <c r="W600">
        <f t="shared" si="132"/>
        <v>0.25795533202162857</v>
      </c>
      <c r="X600">
        <f t="shared" si="133"/>
        <v>3.4886266599839741</v>
      </c>
    </row>
    <row r="601" spans="2:24">
      <c r="B601">
        <v>590</v>
      </c>
      <c r="C601">
        <f t="shared" si="139"/>
        <v>1.18</v>
      </c>
      <c r="D601">
        <f t="shared" si="141"/>
        <v>1.310587345396768</v>
      </c>
      <c r="E601">
        <f t="shared" si="142"/>
        <v>-2.94</v>
      </c>
      <c r="F601">
        <f t="shared" si="134"/>
        <v>0</v>
      </c>
      <c r="G601">
        <f t="shared" si="135"/>
        <v>-2.94</v>
      </c>
      <c r="H601">
        <f t="shared" si="143"/>
        <v>-9.8000000000000007</v>
      </c>
      <c r="I601">
        <f t="shared" si="136"/>
        <v>1.290987345396768</v>
      </c>
      <c r="J601">
        <f t="shared" si="137"/>
        <v>2.6015746907935362E-3</v>
      </c>
      <c r="K601">
        <f t="shared" si="138"/>
        <v>-0.26056724531441861</v>
      </c>
      <c r="L601">
        <f t="shared" si="140"/>
        <v>0.26056724531441861</v>
      </c>
      <c r="U601">
        <f t="shared" ref="U601:U664" si="144">$C$7*9.8*(K601-MIN(K:K))</f>
        <v>3.2383199575532791</v>
      </c>
      <c r="V601">
        <f t="shared" ref="V601:V664" si="145">IF(-K601&gt;$C$6,0.5*$C$5*(-K601-$C$6)^2,0)</f>
        <v>0</v>
      </c>
      <c r="W601">
        <f t="shared" ref="W601:W664" si="146">0.5*$C$7*I601^2</f>
        <v>0.24999724889618907</v>
      </c>
      <c r="X601">
        <f t="shared" ref="X601:X664" si="147">SUM(U601:W601)</f>
        <v>3.4883172064494681</v>
      </c>
    </row>
    <row r="602" spans="2:24">
      <c r="B602">
        <v>591</v>
      </c>
      <c r="C602">
        <f t="shared" si="139"/>
        <v>1.1819999999999999</v>
      </c>
      <c r="D602">
        <f t="shared" si="141"/>
        <v>1.2902127529895298</v>
      </c>
      <c r="E602">
        <f t="shared" si="142"/>
        <v>-2.94</v>
      </c>
      <c r="F602">
        <f t="shared" si="134"/>
        <v>0</v>
      </c>
      <c r="G602">
        <f t="shared" si="135"/>
        <v>-2.94</v>
      </c>
      <c r="H602">
        <f t="shared" si="143"/>
        <v>-9.8000000000000007</v>
      </c>
      <c r="I602">
        <f t="shared" si="136"/>
        <v>1.2706127529895297</v>
      </c>
      <c r="J602">
        <f t="shared" si="137"/>
        <v>2.5608255059790599E-3</v>
      </c>
      <c r="K602">
        <f t="shared" si="138"/>
        <v>-0.25800641980843952</v>
      </c>
      <c r="L602">
        <f t="shared" si="140"/>
        <v>0.25800641980843952</v>
      </c>
      <c r="U602">
        <f t="shared" si="144"/>
        <v>3.2458487845408572</v>
      </c>
      <c r="V602">
        <f t="shared" si="145"/>
        <v>0</v>
      </c>
      <c r="W602">
        <f t="shared" si="146"/>
        <v>0.24216851520894472</v>
      </c>
      <c r="X602">
        <f t="shared" si="147"/>
        <v>3.488017299749802</v>
      </c>
    </row>
    <row r="603" spans="2:24">
      <c r="B603">
        <v>592</v>
      </c>
      <c r="C603">
        <f t="shared" si="139"/>
        <v>1.1839999999999999</v>
      </c>
      <c r="D603">
        <f t="shared" si="141"/>
        <v>1.2698503853377359</v>
      </c>
      <c r="E603">
        <f t="shared" si="142"/>
        <v>-2.94</v>
      </c>
      <c r="F603">
        <f t="shared" si="134"/>
        <v>0</v>
      </c>
      <c r="G603">
        <f t="shared" si="135"/>
        <v>-2.94</v>
      </c>
      <c r="H603">
        <f t="shared" si="143"/>
        <v>-9.8000000000000007</v>
      </c>
      <c r="I603">
        <f t="shared" si="136"/>
        <v>1.2502503853377358</v>
      </c>
      <c r="J603">
        <f t="shared" si="137"/>
        <v>2.5201007706754722E-3</v>
      </c>
      <c r="K603">
        <f t="shared" si="138"/>
        <v>-0.25548631903776403</v>
      </c>
      <c r="L603">
        <f t="shared" si="140"/>
        <v>0.25548631903776403</v>
      </c>
      <c r="U603">
        <f t="shared" si="144"/>
        <v>3.2532578808066432</v>
      </c>
      <c r="V603">
        <f t="shared" si="145"/>
        <v>0</v>
      </c>
      <c r="W603">
        <f t="shared" si="146"/>
        <v>0.23446890390557351</v>
      </c>
      <c r="X603">
        <f t="shared" si="147"/>
        <v>3.4877267847122169</v>
      </c>
    </row>
    <row r="604" spans="2:24">
      <c r="B604">
        <v>593</v>
      </c>
      <c r="C604">
        <f t="shared" si="139"/>
        <v>1.1859999999999999</v>
      </c>
      <c r="D604">
        <f t="shared" si="141"/>
        <v>1.2495002351065332</v>
      </c>
      <c r="E604">
        <f t="shared" si="142"/>
        <v>-2.94</v>
      </c>
      <c r="F604">
        <f t="shared" si="134"/>
        <v>0</v>
      </c>
      <c r="G604">
        <f t="shared" si="135"/>
        <v>-2.94</v>
      </c>
      <c r="H604">
        <f t="shared" si="143"/>
        <v>-9.8000000000000007</v>
      </c>
      <c r="I604">
        <f t="shared" si="136"/>
        <v>1.2299002351065331</v>
      </c>
      <c r="J604">
        <f t="shared" si="137"/>
        <v>2.4794004702130665E-3</v>
      </c>
      <c r="K604">
        <f t="shared" si="138"/>
        <v>-0.25300691856755098</v>
      </c>
      <c r="L604">
        <f t="shared" si="140"/>
        <v>0.25300691856755098</v>
      </c>
      <c r="U604">
        <f t="shared" si="144"/>
        <v>3.2605473181890696</v>
      </c>
      <c r="V604">
        <f t="shared" si="145"/>
        <v>0</v>
      </c>
      <c r="W604">
        <f t="shared" si="146"/>
        <v>0.22689818824726582</v>
      </c>
      <c r="X604">
        <f t="shared" si="147"/>
        <v>3.4874455064363357</v>
      </c>
    </row>
    <row r="605" spans="2:24">
      <c r="B605">
        <v>594</v>
      </c>
      <c r="C605">
        <f t="shared" si="139"/>
        <v>1.1879999999999999</v>
      </c>
      <c r="D605">
        <f t="shared" si="141"/>
        <v>1.2291622949654692</v>
      </c>
      <c r="E605">
        <f t="shared" si="142"/>
        <v>-2.94</v>
      </c>
      <c r="F605">
        <f t="shared" si="134"/>
        <v>0</v>
      </c>
      <c r="G605">
        <f t="shared" si="135"/>
        <v>-2.94</v>
      </c>
      <c r="H605">
        <f t="shared" si="143"/>
        <v>-9.8000000000000007</v>
      </c>
      <c r="I605">
        <f t="shared" si="136"/>
        <v>1.2095622949654692</v>
      </c>
      <c r="J605">
        <f t="shared" si="137"/>
        <v>2.4387245899309389E-3</v>
      </c>
      <c r="K605">
        <f t="shared" si="138"/>
        <v>-0.25056819397762004</v>
      </c>
      <c r="L605">
        <f t="shared" si="140"/>
        <v>0.25056819397762004</v>
      </c>
      <c r="U605">
        <f t="shared" si="144"/>
        <v>3.2677171684834665</v>
      </c>
      <c r="V605">
        <f t="shared" si="145"/>
        <v>0</v>
      </c>
      <c r="W605">
        <f t="shared" si="146"/>
        <v>0.21945614181031989</v>
      </c>
      <c r="X605">
        <f t="shared" si="147"/>
        <v>3.4871733102937865</v>
      </c>
    </row>
    <row r="606" spans="2:24">
      <c r="B606">
        <v>595</v>
      </c>
      <c r="C606">
        <f t="shared" si="139"/>
        <v>1.19</v>
      </c>
      <c r="D606">
        <f t="shared" si="141"/>
        <v>1.2088365575884898</v>
      </c>
      <c r="E606">
        <f t="shared" si="142"/>
        <v>-2.94</v>
      </c>
      <c r="F606">
        <f t="shared" si="134"/>
        <v>0</v>
      </c>
      <c r="G606">
        <f t="shared" si="135"/>
        <v>-2.94</v>
      </c>
      <c r="H606">
        <f t="shared" si="143"/>
        <v>-9.8000000000000007</v>
      </c>
      <c r="I606">
        <f t="shared" si="136"/>
        <v>1.1892365575884898</v>
      </c>
      <c r="J606">
        <f t="shared" si="137"/>
        <v>2.3980731151769801E-3</v>
      </c>
      <c r="K606">
        <f t="shared" si="138"/>
        <v>-0.24817012086244306</v>
      </c>
      <c r="L606">
        <f t="shared" si="140"/>
        <v>0.24817012086244306</v>
      </c>
      <c r="U606">
        <f t="shared" si="144"/>
        <v>3.2747675034420873</v>
      </c>
      <c r="V606">
        <f t="shared" si="145"/>
        <v>0</v>
      </c>
      <c r="W606">
        <f t="shared" si="146"/>
        <v>0.21214253848573819</v>
      </c>
      <c r="X606">
        <f t="shared" si="147"/>
        <v>3.4869100419278256</v>
      </c>
    </row>
    <row r="607" spans="2:24">
      <c r="B607">
        <v>596</v>
      </c>
      <c r="C607">
        <f t="shared" si="139"/>
        <v>1.1919999999999999</v>
      </c>
      <c r="D607">
        <f t="shared" si="141"/>
        <v>1.1885230156539366</v>
      </c>
      <c r="E607">
        <f t="shared" si="142"/>
        <v>-2.94</v>
      </c>
      <c r="F607">
        <f t="shared" si="134"/>
        <v>0</v>
      </c>
      <c r="G607">
        <f t="shared" si="135"/>
        <v>-2.94</v>
      </c>
      <c r="H607">
        <f t="shared" si="143"/>
        <v>-9.8000000000000007</v>
      </c>
      <c r="I607">
        <f t="shared" si="136"/>
        <v>1.1689230156539365</v>
      </c>
      <c r="J607">
        <f t="shared" si="137"/>
        <v>2.3574460313078734E-3</v>
      </c>
      <c r="K607">
        <f t="shared" si="138"/>
        <v>-0.24581267483113517</v>
      </c>
      <c r="L607">
        <f t="shared" si="140"/>
        <v>0.24581267483113517</v>
      </c>
      <c r="U607">
        <f t="shared" si="144"/>
        <v>3.2816983947741325</v>
      </c>
      <c r="V607">
        <f t="shared" si="145"/>
        <v>0</v>
      </c>
      <c r="W607">
        <f t="shared" si="146"/>
        <v>0.20495715247882396</v>
      </c>
      <c r="X607">
        <f t="shared" si="147"/>
        <v>3.4866555472529566</v>
      </c>
    </row>
    <row r="608" spans="2:24">
      <c r="B608">
        <v>597</v>
      </c>
      <c r="C608">
        <f t="shared" si="139"/>
        <v>1.194</v>
      </c>
      <c r="D608">
        <f t="shared" si="141"/>
        <v>1.168221661844544</v>
      </c>
      <c r="E608">
        <f t="shared" si="142"/>
        <v>-2.94</v>
      </c>
      <c r="F608">
        <f t="shared" si="134"/>
        <v>0</v>
      </c>
      <c r="G608">
        <f t="shared" si="135"/>
        <v>-2.94</v>
      </c>
      <c r="H608">
        <f t="shared" si="143"/>
        <v>-9.8000000000000007</v>
      </c>
      <c r="I608">
        <f t="shared" si="136"/>
        <v>1.148621661844544</v>
      </c>
      <c r="J608">
        <f t="shared" si="137"/>
        <v>2.3168433236890884E-3</v>
      </c>
      <c r="K608">
        <f t="shared" si="138"/>
        <v>-0.24349583150744608</v>
      </c>
      <c r="L608">
        <f t="shared" si="140"/>
        <v>0.24349583150744608</v>
      </c>
      <c r="U608">
        <f t="shared" si="144"/>
        <v>3.2885099141457781</v>
      </c>
      <c r="V608">
        <f t="shared" si="145"/>
        <v>0</v>
      </c>
      <c r="W608">
        <f t="shared" si="146"/>
        <v>0.19789975830877829</v>
      </c>
      <c r="X608">
        <f t="shared" si="147"/>
        <v>3.4864096724545566</v>
      </c>
    </row>
    <row r="609" spans="2:24">
      <c r="B609">
        <v>598</v>
      </c>
      <c r="C609">
        <f t="shared" si="139"/>
        <v>1.196</v>
      </c>
      <c r="D609">
        <f t="shared" si="141"/>
        <v>1.1479324888474371</v>
      </c>
      <c r="E609">
        <f t="shared" si="142"/>
        <v>-2.94</v>
      </c>
      <c r="F609">
        <f t="shared" si="134"/>
        <v>0</v>
      </c>
      <c r="G609">
        <f t="shared" si="135"/>
        <v>-2.94</v>
      </c>
      <c r="H609">
        <f t="shared" si="143"/>
        <v>-9.8000000000000007</v>
      </c>
      <c r="I609">
        <f t="shared" si="136"/>
        <v>1.1283324888474371</v>
      </c>
      <c r="J609">
        <f t="shared" si="137"/>
        <v>2.2762649776948743E-3</v>
      </c>
      <c r="K609">
        <f t="shared" si="138"/>
        <v>-0.24121956652975121</v>
      </c>
      <c r="L609">
        <f t="shared" si="140"/>
        <v>0.24121956652975121</v>
      </c>
      <c r="U609">
        <f t="shared" si="144"/>
        <v>3.2952021331802013</v>
      </c>
      <c r="V609">
        <f t="shared" si="145"/>
        <v>0</v>
      </c>
      <c r="W609">
        <f t="shared" si="146"/>
        <v>0.19097013080829775</v>
      </c>
      <c r="X609">
        <f t="shared" si="147"/>
        <v>3.4861722639884989</v>
      </c>
    </row>
    <row r="610" spans="2:24">
      <c r="B610">
        <v>599</v>
      </c>
      <c r="C610">
        <f t="shared" si="139"/>
        <v>1.198</v>
      </c>
      <c r="D610">
        <f t="shared" si="141"/>
        <v>1.1276554893541286</v>
      </c>
      <c r="E610">
        <f t="shared" si="142"/>
        <v>-2.94</v>
      </c>
      <c r="F610">
        <f t="shared" si="134"/>
        <v>0</v>
      </c>
      <c r="G610">
        <f t="shared" si="135"/>
        <v>-2.94</v>
      </c>
      <c r="H610">
        <f t="shared" si="143"/>
        <v>-9.8000000000000007</v>
      </c>
      <c r="I610">
        <f t="shared" si="136"/>
        <v>1.1080554893541286</v>
      </c>
      <c r="J610">
        <f t="shared" si="137"/>
        <v>2.2357109787082574E-3</v>
      </c>
      <c r="K610">
        <f t="shared" si="138"/>
        <v>-0.23898385555104296</v>
      </c>
      <c r="L610">
        <f t="shared" si="140"/>
        <v>0.23898385555104296</v>
      </c>
      <c r="U610">
        <f t="shared" si="144"/>
        <v>3.3017751234576038</v>
      </c>
      <c r="V610">
        <f t="shared" si="145"/>
        <v>0</v>
      </c>
      <c r="W610">
        <f t="shared" si="146"/>
        <v>0.18416804512317259</v>
      </c>
      <c r="X610">
        <f t="shared" si="147"/>
        <v>3.4859431685807762</v>
      </c>
    </row>
    <row r="611" spans="2:24">
      <c r="B611">
        <v>600</v>
      </c>
      <c r="C611">
        <f t="shared" si="139"/>
        <v>1.2</v>
      </c>
      <c r="D611">
        <f t="shared" si="141"/>
        <v>1.107390656060516</v>
      </c>
      <c r="E611">
        <f t="shared" si="142"/>
        <v>-2.94</v>
      </c>
      <c r="F611">
        <f t="shared" si="134"/>
        <v>0</v>
      </c>
      <c r="G611">
        <f t="shared" si="135"/>
        <v>-2.94</v>
      </c>
      <c r="H611">
        <f t="shared" si="143"/>
        <v>-9.8000000000000007</v>
      </c>
      <c r="I611">
        <f t="shared" si="136"/>
        <v>1.0877906560605159</v>
      </c>
      <c r="J611">
        <f t="shared" si="137"/>
        <v>2.1951813121210322E-3</v>
      </c>
      <c r="K611">
        <f t="shared" si="138"/>
        <v>-0.23678867423892191</v>
      </c>
      <c r="L611">
        <f t="shared" si="140"/>
        <v>0.23678867423892191</v>
      </c>
      <c r="U611">
        <f t="shared" si="144"/>
        <v>3.3082289565152387</v>
      </c>
      <c r="V611">
        <f t="shared" si="145"/>
        <v>0</v>
      </c>
      <c r="W611">
        <f t="shared" si="146"/>
        <v>0.17749327671188517</v>
      </c>
      <c r="X611">
        <f t="shared" si="147"/>
        <v>3.4857222332271238</v>
      </c>
    </row>
    <row r="612" spans="2:24">
      <c r="B612">
        <v>601</v>
      </c>
      <c r="C612">
        <f t="shared" si="139"/>
        <v>1.202</v>
      </c>
      <c r="D612">
        <f t="shared" si="141"/>
        <v>1.0871379816668796</v>
      </c>
      <c r="E612">
        <f t="shared" si="142"/>
        <v>-2.94</v>
      </c>
      <c r="F612">
        <f t="shared" si="134"/>
        <v>0</v>
      </c>
      <c r="G612">
        <f t="shared" si="135"/>
        <v>-2.94</v>
      </c>
      <c r="H612">
        <f t="shared" si="143"/>
        <v>-9.8000000000000007</v>
      </c>
      <c r="I612">
        <f t="shared" si="136"/>
        <v>1.0675379816668795</v>
      </c>
      <c r="J612">
        <f t="shared" si="137"/>
        <v>2.1546759633337595E-3</v>
      </c>
      <c r="K612">
        <f t="shared" si="138"/>
        <v>-0.23463399827558815</v>
      </c>
      <c r="L612">
        <f t="shared" si="140"/>
        <v>0.23463399827558815</v>
      </c>
      <c r="U612">
        <f t="shared" si="144"/>
        <v>3.3145637038474405</v>
      </c>
      <c r="V612">
        <f t="shared" si="145"/>
        <v>0</v>
      </c>
      <c r="W612">
        <f t="shared" si="146"/>
        <v>0.17094560134520922</v>
      </c>
      <c r="X612">
        <f t="shared" si="147"/>
        <v>3.4855093051926498</v>
      </c>
    </row>
    <row r="613" spans="2:24">
      <c r="B613">
        <v>602</v>
      </c>
      <c r="C613">
        <f t="shared" si="139"/>
        <v>1.204</v>
      </c>
      <c r="D613">
        <f t="shared" si="141"/>
        <v>1.0668974588778792</v>
      </c>
      <c r="E613">
        <f t="shared" si="142"/>
        <v>-2.94</v>
      </c>
      <c r="F613">
        <f t="shared" si="134"/>
        <v>0</v>
      </c>
      <c r="G613">
        <f t="shared" si="135"/>
        <v>-2.94</v>
      </c>
      <c r="H613">
        <f t="shared" si="143"/>
        <v>-9.8000000000000007</v>
      </c>
      <c r="I613">
        <f t="shared" si="136"/>
        <v>1.0472974588778792</v>
      </c>
      <c r="J613">
        <f t="shared" si="137"/>
        <v>2.1141949177557588E-3</v>
      </c>
      <c r="K613">
        <f t="shared" si="138"/>
        <v>-0.2325198033578324</v>
      </c>
      <c r="L613">
        <f t="shared" si="140"/>
        <v>0.2325198033578324</v>
      </c>
      <c r="U613">
        <f t="shared" si="144"/>
        <v>3.3207794369056423</v>
      </c>
      <c r="V613">
        <f t="shared" si="145"/>
        <v>0</v>
      </c>
      <c r="W613">
        <f t="shared" si="146"/>
        <v>0.16452479510580945</v>
      </c>
      <c r="X613">
        <f t="shared" si="147"/>
        <v>3.4853042320114516</v>
      </c>
    </row>
    <row r="614" spans="2:24">
      <c r="B614">
        <v>603</v>
      </c>
      <c r="C614">
        <f t="shared" si="139"/>
        <v>1.206</v>
      </c>
      <c r="D614">
        <f t="shared" si="141"/>
        <v>1.0466690804025525</v>
      </c>
      <c r="E614">
        <f t="shared" si="142"/>
        <v>-2.94</v>
      </c>
      <c r="F614">
        <f t="shared" si="134"/>
        <v>0</v>
      </c>
      <c r="G614">
        <f t="shared" si="135"/>
        <v>-2.94</v>
      </c>
      <c r="H614">
        <f t="shared" si="143"/>
        <v>-9.8000000000000007</v>
      </c>
      <c r="I614">
        <f t="shared" si="136"/>
        <v>1.0270690804025524</v>
      </c>
      <c r="J614">
        <f t="shared" si="137"/>
        <v>2.0737381608051052E-3</v>
      </c>
      <c r="K614">
        <f t="shared" si="138"/>
        <v>-0.23044606519702729</v>
      </c>
      <c r="L614">
        <f t="shared" si="140"/>
        <v>0.23044606519702729</v>
      </c>
      <c r="U614">
        <f t="shared" si="144"/>
        <v>3.3268762270984094</v>
      </c>
      <c r="V614">
        <f t="shared" si="145"/>
        <v>0</v>
      </c>
      <c r="W614">
        <f t="shared" si="146"/>
        <v>0.15823063438784168</v>
      </c>
      <c r="X614">
        <f t="shared" si="147"/>
        <v>3.4851068614862513</v>
      </c>
    </row>
    <row r="615" spans="2:24">
      <c r="B615">
        <v>604</v>
      </c>
      <c r="C615">
        <f t="shared" si="139"/>
        <v>1.208</v>
      </c>
      <c r="D615">
        <f t="shared" si="141"/>
        <v>1.0264528389543108</v>
      </c>
      <c r="E615">
        <f t="shared" si="142"/>
        <v>-2.94</v>
      </c>
      <c r="F615">
        <f t="shared" si="134"/>
        <v>0</v>
      </c>
      <c r="G615">
        <f t="shared" si="135"/>
        <v>-2.94</v>
      </c>
      <c r="H615">
        <f t="shared" si="143"/>
        <v>-9.8000000000000007</v>
      </c>
      <c r="I615">
        <f t="shared" si="136"/>
        <v>1.0068528389543108</v>
      </c>
      <c r="J615">
        <f t="shared" si="137"/>
        <v>2.033305677908622E-3</v>
      </c>
      <c r="K615">
        <f t="shared" si="138"/>
        <v>-0.22841275951911866</v>
      </c>
      <c r="L615">
        <f t="shared" si="140"/>
        <v>0.22841275951911866</v>
      </c>
      <c r="U615">
        <f t="shared" si="144"/>
        <v>3.3328541457914609</v>
      </c>
      <c r="V615">
        <f t="shared" si="145"/>
        <v>0</v>
      </c>
      <c r="W615">
        <f t="shared" si="146"/>
        <v>0.15206289589655328</v>
      </c>
      <c r="X615">
        <f t="shared" si="147"/>
        <v>3.4849170416880142</v>
      </c>
    </row>
    <row r="616" spans="2:24">
      <c r="B616">
        <v>605</v>
      </c>
      <c r="C616">
        <f t="shared" si="139"/>
        <v>1.21</v>
      </c>
      <c r="D616">
        <f t="shared" si="141"/>
        <v>1.0062487272509382</v>
      </c>
      <c r="E616">
        <f t="shared" si="142"/>
        <v>-2.94</v>
      </c>
      <c r="F616">
        <f t="shared" si="134"/>
        <v>0</v>
      </c>
      <c r="G616">
        <f t="shared" si="135"/>
        <v>-2.94</v>
      </c>
      <c r="H616">
        <f t="shared" si="143"/>
        <v>-9.8000000000000007</v>
      </c>
      <c r="I616">
        <f t="shared" si="136"/>
        <v>0.98664872725093822</v>
      </c>
      <c r="J616">
        <f t="shared" si="137"/>
        <v>1.9928974545018767E-3</v>
      </c>
      <c r="K616">
        <f t="shared" si="138"/>
        <v>-0.22641986206461678</v>
      </c>
      <c r="L616">
        <f t="shared" si="140"/>
        <v>0.22641986206461678</v>
      </c>
      <c r="U616">
        <f t="shared" si="144"/>
        <v>3.3387132643076964</v>
      </c>
      <c r="V616">
        <f t="shared" si="145"/>
        <v>0</v>
      </c>
      <c r="W616">
        <f t="shared" si="146"/>
        <v>0.14602135664788443</v>
      </c>
      <c r="X616">
        <f t="shared" si="147"/>
        <v>3.4847346209555807</v>
      </c>
    </row>
    <row r="617" spans="2:24">
      <c r="B617">
        <v>606</v>
      </c>
      <c r="C617">
        <f t="shared" si="139"/>
        <v>1.212</v>
      </c>
      <c r="D617">
        <f t="shared" si="141"/>
        <v>0.9860567380145876</v>
      </c>
      <c r="E617">
        <f t="shared" si="142"/>
        <v>-2.94</v>
      </c>
      <c r="F617">
        <f t="shared" si="134"/>
        <v>0</v>
      </c>
      <c r="G617">
        <f t="shared" si="135"/>
        <v>-2.94</v>
      </c>
      <c r="H617">
        <f t="shared" si="143"/>
        <v>-9.8000000000000007</v>
      </c>
      <c r="I617">
        <f t="shared" si="136"/>
        <v>0.96645673801458765</v>
      </c>
      <c r="J617">
        <f t="shared" si="137"/>
        <v>1.9525134760291754E-3</v>
      </c>
      <c r="K617">
        <f t="shared" si="138"/>
        <v>-0.22446734858858761</v>
      </c>
      <c r="L617">
        <f t="shared" si="140"/>
        <v>0.22446734858858761</v>
      </c>
      <c r="U617">
        <f t="shared" si="144"/>
        <v>3.3444536539272223</v>
      </c>
      <c r="V617">
        <f t="shared" si="145"/>
        <v>0</v>
      </c>
      <c r="W617">
        <f t="shared" si="146"/>
        <v>0.1401057939680696</v>
      </c>
      <c r="X617">
        <f t="shared" si="147"/>
        <v>3.4845594478952919</v>
      </c>
    </row>
    <row r="618" spans="2:24">
      <c r="B618">
        <v>607</v>
      </c>
      <c r="C618">
        <f t="shared" si="139"/>
        <v>1.214</v>
      </c>
      <c r="D618">
        <f t="shared" si="141"/>
        <v>0.96587686397177885</v>
      </c>
      <c r="E618">
        <f t="shared" si="142"/>
        <v>-2.94</v>
      </c>
      <c r="F618">
        <f t="shared" ref="F618:F681" si="148">IF(-K617&gt;$C$6,$C$5*(-K617-$C$6),0)</f>
        <v>0</v>
      </c>
      <c r="G618">
        <f t="shared" ref="G618:G681" si="149">E618+F618</f>
        <v>-2.94</v>
      </c>
      <c r="H618">
        <f t="shared" si="143"/>
        <v>-9.8000000000000007</v>
      </c>
      <c r="I618">
        <f t="shared" ref="I618:I681" si="150">D618+H618*$C$4</f>
        <v>0.9462768639717789</v>
      </c>
      <c r="J618">
        <f t="shared" ref="J618:J681" si="151">D618*$C$4+0.5*H618*$C$4^2</f>
        <v>1.9121537279435576E-3</v>
      </c>
      <c r="K618">
        <f t="shared" ref="K618:K681" si="152">K617+J618</f>
        <v>-0.22255519486064404</v>
      </c>
      <c r="L618">
        <f t="shared" si="140"/>
        <v>0.22255519486064404</v>
      </c>
      <c r="U618">
        <f t="shared" si="144"/>
        <v>3.3500753858873757</v>
      </c>
      <c r="V618">
        <f t="shared" si="145"/>
        <v>0</v>
      </c>
      <c r="W618">
        <f t="shared" si="146"/>
        <v>0.13431598549323967</v>
      </c>
      <c r="X618">
        <f t="shared" si="147"/>
        <v>3.4843913713806156</v>
      </c>
    </row>
    <row r="619" spans="2:24">
      <c r="B619">
        <v>608</v>
      </c>
      <c r="C619">
        <f t="shared" si="139"/>
        <v>1.216</v>
      </c>
      <c r="D619">
        <f t="shared" si="141"/>
        <v>0.94570909785339574</v>
      </c>
      <c r="E619">
        <f t="shared" si="142"/>
        <v>-2.94</v>
      </c>
      <c r="F619">
        <f t="shared" si="148"/>
        <v>0</v>
      </c>
      <c r="G619">
        <f t="shared" si="149"/>
        <v>-2.94</v>
      </c>
      <c r="H619">
        <f t="shared" si="143"/>
        <v>-9.8000000000000007</v>
      </c>
      <c r="I619">
        <f t="shared" si="150"/>
        <v>0.92610909785339579</v>
      </c>
      <c r="J619">
        <f t="shared" si="151"/>
        <v>1.8718181957067914E-3</v>
      </c>
      <c r="K619">
        <f t="shared" si="152"/>
        <v>-0.22068337666493726</v>
      </c>
      <c r="L619">
        <f t="shared" si="140"/>
        <v>0.22068337666493726</v>
      </c>
      <c r="U619">
        <f t="shared" si="144"/>
        <v>3.3555785313827542</v>
      </c>
      <c r="V619">
        <f t="shared" si="145"/>
        <v>0</v>
      </c>
      <c r="W619">
        <f t="shared" si="146"/>
        <v>0.1286517091690246</v>
      </c>
      <c r="X619">
        <f t="shared" si="147"/>
        <v>3.4842302405517787</v>
      </c>
    </row>
    <row r="620" spans="2:24">
      <c r="B620">
        <v>609</v>
      </c>
      <c r="C620">
        <f t="shared" si="139"/>
        <v>1.218</v>
      </c>
      <c r="D620">
        <f t="shared" si="141"/>
        <v>0.92555343239468368</v>
      </c>
      <c r="E620">
        <f t="shared" si="142"/>
        <v>-2.94</v>
      </c>
      <c r="F620">
        <f t="shared" si="148"/>
        <v>0</v>
      </c>
      <c r="G620">
        <f t="shared" si="149"/>
        <v>-2.94</v>
      </c>
      <c r="H620">
        <f t="shared" si="143"/>
        <v>-9.8000000000000007</v>
      </c>
      <c r="I620">
        <f t="shared" si="150"/>
        <v>0.90595343239468373</v>
      </c>
      <c r="J620">
        <f t="shared" si="151"/>
        <v>1.8315068647893674E-3</v>
      </c>
      <c r="K620">
        <f t="shared" si="152"/>
        <v>-0.2188518698001479</v>
      </c>
      <c r="L620">
        <f t="shared" si="140"/>
        <v>0.2188518698001479</v>
      </c>
      <c r="U620">
        <f t="shared" si="144"/>
        <v>3.3609631615652349</v>
      </c>
      <c r="V620">
        <f t="shared" si="145"/>
        <v>0</v>
      </c>
      <c r="W620">
        <f t="shared" si="146"/>
        <v>0.12311274325015631</v>
      </c>
      <c r="X620">
        <f t="shared" si="147"/>
        <v>3.4840759048153913</v>
      </c>
    </row>
    <row r="621" spans="2:24">
      <c r="B621">
        <v>610</v>
      </c>
      <c r="C621">
        <f t="shared" si="139"/>
        <v>1.22</v>
      </c>
      <c r="D621">
        <f t="shared" si="141"/>
        <v>0.90540986033524684</v>
      </c>
      <c r="E621">
        <f t="shared" si="142"/>
        <v>-2.94</v>
      </c>
      <c r="F621">
        <f t="shared" si="148"/>
        <v>0</v>
      </c>
      <c r="G621">
        <f t="shared" si="149"/>
        <v>-2.94</v>
      </c>
      <c r="H621">
        <f t="shared" si="143"/>
        <v>-9.8000000000000007</v>
      </c>
      <c r="I621">
        <f t="shared" si="150"/>
        <v>0.88580986033524689</v>
      </c>
      <c r="J621">
        <f t="shared" si="151"/>
        <v>1.7912197206704937E-3</v>
      </c>
      <c r="K621">
        <f t="shared" si="152"/>
        <v>-0.21706065007947739</v>
      </c>
      <c r="L621">
        <f t="shared" si="140"/>
        <v>0.21706065007947739</v>
      </c>
      <c r="U621">
        <f t="shared" si="144"/>
        <v>3.3662293475440062</v>
      </c>
      <c r="V621">
        <f t="shared" si="145"/>
        <v>0</v>
      </c>
      <c r="W621">
        <f t="shared" si="146"/>
        <v>0.11769886630007244</v>
      </c>
      <c r="X621">
        <f t="shared" si="147"/>
        <v>3.4839282138440786</v>
      </c>
    </row>
    <row r="622" spans="2:24">
      <c r="B622">
        <v>611</v>
      </c>
      <c r="C622">
        <f t="shared" si="139"/>
        <v>1.222</v>
      </c>
      <c r="D622">
        <f t="shared" si="141"/>
        <v>0.88527837441904567</v>
      </c>
      <c r="E622">
        <f t="shared" si="142"/>
        <v>-2.94</v>
      </c>
      <c r="F622">
        <f t="shared" si="148"/>
        <v>0</v>
      </c>
      <c r="G622">
        <f t="shared" si="149"/>
        <v>-2.94</v>
      </c>
      <c r="H622">
        <f t="shared" si="143"/>
        <v>-9.8000000000000007</v>
      </c>
      <c r="I622">
        <f t="shared" si="150"/>
        <v>0.86567837441904572</v>
      </c>
      <c r="J622">
        <f t="shared" si="151"/>
        <v>1.7509567488380913E-3</v>
      </c>
      <c r="K622">
        <f t="shared" si="152"/>
        <v>-0.21530969333063929</v>
      </c>
      <c r="L622">
        <f t="shared" si="140"/>
        <v>0.21530969333063929</v>
      </c>
      <c r="U622">
        <f t="shared" si="144"/>
        <v>3.37137716038559</v>
      </c>
      <c r="V622">
        <f t="shared" si="145"/>
        <v>0</v>
      </c>
      <c r="W622">
        <f t="shared" si="146"/>
        <v>0.11240985719052021</v>
      </c>
      <c r="X622">
        <f t="shared" si="147"/>
        <v>3.4837870175761103</v>
      </c>
    </row>
    <row r="623" spans="2:24">
      <c r="B623">
        <v>612</v>
      </c>
      <c r="C623">
        <f t="shared" si="139"/>
        <v>1.224</v>
      </c>
      <c r="D623">
        <f t="shared" si="141"/>
        <v>0.86515896739439424</v>
      </c>
      <c r="E623">
        <f t="shared" si="142"/>
        <v>-2.94</v>
      </c>
      <c r="F623">
        <f t="shared" si="148"/>
        <v>0</v>
      </c>
      <c r="G623">
        <f t="shared" si="149"/>
        <v>-2.94</v>
      </c>
      <c r="H623">
        <f t="shared" si="143"/>
        <v>-9.8000000000000007</v>
      </c>
      <c r="I623">
        <f t="shared" si="150"/>
        <v>0.84555896739439429</v>
      </c>
      <c r="J623">
        <f t="shared" si="151"/>
        <v>1.7107179347887885E-3</v>
      </c>
      <c r="K623">
        <f t="shared" si="152"/>
        <v>-0.21359897539585049</v>
      </c>
      <c r="L623">
        <f t="shared" si="140"/>
        <v>0.21359897539585049</v>
      </c>
      <c r="U623">
        <f t="shared" si="144"/>
        <v>3.3764066711138692</v>
      </c>
      <c r="V623">
        <f t="shared" si="145"/>
        <v>0</v>
      </c>
      <c r="W623">
        <f t="shared" si="146"/>
        <v>0.10724549510116115</v>
      </c>
      <c r="X623">
        <f t="shared" si="147"/>
        <v>3.4836521662150304</v>
      </c>
    </row>
    <row r="624" spans="2:24">
      <c r="B624">
        <v>613</v>
      </c>
      <c r="C624">
        <f t="shared" si="139"/>
        <v>1.226</v>
      </c>
      <c r="D624">
        <f t="shared" si="141"/>
        <v>0.84505163201395761</v>
      </c>
      <c r="E624">
        <f t="shared" si="142"/>
        <v>-2.94</v>
      </c>
      <c r="F624">
        <f t="shared" si="148"/>
        <v>0</v>
      </c>
      <c r="G624">
        <f t="shared" si="149"/>
        <v>-2.94</v>
      </c>
      <c r="H624">
        <f t="shared" si="143"/>
        <v>-9.8000000000000007</v>
      </c>
      <c r="I624">
        <f t="shared" si="150"/>
        <v>0.82545163201395766</v>
      </c>
      <c r="J624">
        <f t="shared" si="151"/>
        <v>1.6705032640279152E-3</v>
      </c>
      <c r="K624">
        <f t="shared" si="152"/>
        <v>-0.21192847213182256</v>
      </c>
      <c r="L624">
        <f t="shared" si="140"/>
        <v>0.21192847213182256</v>
      </c>
      <c r="U624">
        <f t="shared" si="144"/>
        <v>3.3813179507101112</v>
      </c>
      <c r="V624">
        <f t="shared" si="145"/>
        <v>0</v>
      </c>
      <c r="W624">
        <f t="shared" si="146"/>
        <v>0.10220555951917593</v>
      </c>
      <c r="X624">
        <f t="shared" si="147"/>
        <v>3.4835235102292872</v>
      </c>
    </row>
    <row r="625" spans="2:24">
      <c r="B625">
        <v>614</v>
      </c>
      <c r="C625">
        <f t="shared" si="139"/>
        <v>1.228</v>
      </c>
      <c r="D625">
        <f t="shared" si="141"/>
        <v>0.82495636103474923</v>
      </c>
      <c r="E625">
        <f t="shared" si="142"/>
        <v>-2.94</v>
      </c>
      <c r="F625">
        <f t="shared" si="148"/>
        <v>0</v>
      </c>
      <c r="G625">
        <f t="shared" si="149"/>
        <v>-2.94</v>
      </c>
      <c r="H625">
        <f t="shared" si="143"/>
        <v>-9.8000000000000007</v>
      </c>
      <c r="I625">
        <f t="shared" si="150"/>
        <v>0.80535636103474928</v>
      </c>
      <c r="J625">
        <f t="shared" si="151"/>
        <v>1.6303127220694985E-3</v>
      </c>
      <c r="K625">
        <f t="shared" si="152"/>
        <v>-0.21029815940975305</v>
      </c>
      <c r="L625">
        <f t="shared" si="140"/>
        <v>0.21029815940975305</v>
      </c>
      <c r="U625">
        <f t="shared" si="144"/>
        <v>3.3861110701129955</v>
      </c>
      <c r="V625">
        <f t="shared" si="145"/>
        <v>0</v>
      </c>
      <c r="W625">
        <f t="shared" si="146"/>
        <v>9.7289830238870001E-2</v>
      </c>
      <c r="X625">
        <f t="shared" si="147"/>
        <v>3.4834009003518656</v>
      </c>
    </row>
    <row r="626" spans="2:24">
      <c r="B626">
        <v>615</v>
      </c>
      <c r="C626">
        <f t="shared" si="139"/>
        <v>1.23</v>
      </c>
      <c r="D626">
        <f t="shared" si="141"/>
        <v>0.80487314721812842</v>
      </c>
      <c r="E626">
        <f t="shared" si="142"/>
        <v>-2.94</v>
      </c>
      <c r="F626">
        <f t="shared" si="148"/>
        <v>0</v>
      </c>
      <c r="G626">
        <f t="shared" si="149"/>
        <v>-2.94</v>
      </c>
      <c r="H626">
        <f t="shared" si="143"/>
        <v>-9.8000000000000007</v>
      </c>
      <c r="I626">
        <f t="shared" si="150"/>
        <v>0.78527314721812846</v>
      </c>
      <c r="J626">
        <f t="shared" si="151"/>
        <v>1.5901462944362568E-3</v>
      </c>
      <c r="K626">
        <f t="shared" si="152"/>
        <v>-0.20870801311531678</v>
      </c>
      <c r="L626">
        <f t="shared" si="140"/>
        <v>0.20870801311531678</v>
      </c>
      <c r="U626">
        <f t="shared" si="144"/>
        <v>3.3907861002186386</v>
      </c>
      <c r="V626">
        <f t="shared" si="145"/>
        <v>0</v>
      </c>
      <c r="W626">
        <f t="shared" si="146"/>
        <v>9.2498087361279666E-2</v>
      </c>
      <c r="X626">
        <f t="shared" si="147"/>
        <v>3.4832841875799181</v>
      </c>
    </row>
    <row r="627" spans="2:24">
      <c r="B627">
        <v>616</v>
      </c>
      <c r="C627">
        <f t="shared" si="139"/>
        <v>1.232</v>
      </c>
      <c r="D627">
        <f t="shared" si="141"/>
        <v>0.78480198332979756</v>
      </c>
      <c r="E627">
        <f t="shared" si="142"/>
        <v>-2.94</v>
      </c>
      <c r="F627">
        <f t="shared" si="148"/>
        <v>0</v>
      </c>
      <c r="G627">
        <f t="shared" si="149"/>
        <v>-2.94</v>
      </c>
      <c r="H627">
        <f t="shared" si="143"/>
        <v>-9.8000000000000007</v>
      </c>
      <c r="I627">
        <f t="shared" si="150"/>
        <v>0.76520198332979761</v>
      </c>
      <c r="J627">
        <f t="shared" si="151"/>
        <v>1.5500039666595951E-3</v>
      </c>
      <c r="K627">
        <f t="shared" si="152"/>
        <v>-0.20715800914865717</v>
      </c>
      <c r="L627">
        <f t="shared" si="140"/>
        <v>0.20715800914865717</v>
      </c>
      <c r="U627">
        <f t="shared" si="144"/>
        <v>3.3953431118806177</v>
      </c>
      <c r="V627">
        <f t="shared" si="145"/>
        <v>0</v>
      </c>
      <c r="W627">
        <f t="shared" si="146"/>
        <v>8.7830111293778379E-2</v>
      </c>
      <c r="X627">
        <f t="shared" si="147"/>
        <v>3.4831732231743961</v>
      </c>
    </row>
    <row r="628" spans="2:24">
      <c r="B628">
        <v>617</v>
      </c>
      <c r="C628">
        <f t="shared" si="139"/>
        <v>1.234</v>
      </c>
      <c r="D628">
        <f t="shared" si="141"/>
        <v>0.7647428621397997</v>
      </c>
      <c r="E628">
        <f t="shared" si="142"/>
        <v>-2.94</v>
      </c>
      <c r="F628">
        <f t="shared" si="148"/>
        <v>0</v>
      </c>
      <c r="G628">
        <f t="shared" si="149"/>
        <v>-2.94</v>
      </c>
      <c r="H628">
        <f t="shared" si="143"/>
        <v>-9.8000000000000007</v>
      </c>
      <c r="I628">
        <f t="shared" si="150"/>
        <v>0.74514286213979974</v>
      </c>
      <c r="J628">
        <f t="shared" si="151"/>
        <v>1.5098857242795993E-3</v>
      </c>
      <c r="K628">
        <f t="shared" si="152"/>
        <v>-0.20564812342437758</v>
      </c>
      <c r="L628">
        <f t="shared" si="140"/>
        <v>0.20564812342437758</v>
      </c>
      <c r="U628">
        <f t="shared" si="144"/>
        <v>3.3997821759099991</v>
      </c>
      <c r="V628">
        <f t="shared" si="145"/>
        <v>0</v>
      </c>
      <c r="W628">
        <f t="shared" si="146"/>
        <v>8.3285682749683884E-2</v>
      </c>
      <c r="X628">
        <f t="shared" si="147"/>
        <v>3.483067858659683</v>
      </c>
    </row>
    <row r="629" spans="2:24">
      <c r="B629">
        <v>618</v>
      </c>
      <c r="C629">
        <f t="shared" si="139"/>
        <v>1.236</v>
      </c>
      <c r="D629">
        <f t="shared" si="141"/>
        <v>0.74469577642251583</v>
      </c>
      <c r="E629">
        <f t="shared" si="142"/>
        <v>-2.94</v>
      </c>
      <c r="F629">
        <f t="shared" si="148"/>
        <v>0</v>
      </c>
      <c r="G629">
        <f t="shared" si="149"/>
        <v>-2.94</v>
      </c>
      <c r="H629">
        <f t="shared" si="143"/>
        <v>-9.8000000000000007</v>
      </c>
      <c r="I629">
        <f t="shared" si="150"/>
        <v>0.72509577642251588</v>
      </c>
      <c r="J629">
        <f t="shared" si="151"/>
        <v>1.4697915528450317E-3</v>
      </c>
      <c r="K629">
        <f t="shared" si="152"/>
        <v>-0.20417833187153256</v>
      </c>
      <c r="L629">
        <f t="shared" si="140"/>
        <v>0.20417833187153256</v>
      </c>
      <c r="U629">
        <f t="shared" si="144"/>
        <v>3.4041033630753641</v>
      </c>
      <c r="V629">
        <f t="shared" si="145"/>
        <v>0</v>
      </c>
      <c r="W629">
        <f t="shared" si="146"/>
        <v>7.8864582747865661E-2</v>
      </c>
      <c r="X629">
        <f t="shared" si="147"/>
        <v>3.4829679458232299</v>
      </c>
    </row>
    <row r="630" spans="2:24">
      <c r="B630">
        <v>619</v>
      </c>
      <c r="C630">
        <f t="shared" si="139"/>
        <v>1.238</v>
      </c>
      <c r="D630">
        <f t="shared" si="141"/>
        <v>0.72466071895666229</v>
      </c>
      <c r="E630">
        <f t="shared" si="142"/>
        <v>-2.94</v>
      </c>
      <c r="F630">
        <f t="shared" si="148"/>
        <v>0</v>
      </c>
      <c r="G630">
        <f t="shared" si="149"/>
        <v>-2.94</v>
      </c>
      <c r="H630">
        <f t="shared" si="143"/>
        <v>-9.8000000000000007</v>
      </c>
      <c r="I630">
        <f t="shared" si="150"/>
        <v>0.70506071895666234</v>
      </c>
      <c r="J630">
        <f t="shared" si="151"/>
        <v>1.4297214379133246E-3</v>
      </c>
      <c r="K630">
        <f t="shared" si="152"/>
        <v>-0.20274861043361925</v>
      </c>
      <c r="L630">
        <f t="shared" si="140"/>
        <v>0.20274861043361925</v>
      </c>
      <c r="U630">
        <f t="shared" si="144"/>
        <v>3.4083067441028292</v>
      </c>
      <c r="V630">
        <f t="shared" si="145"/>
        <v>0</v>
      </c>
      <c r="W630">
        <f t="shared" si="146"/>
        <v>7.4566592612352836E-2</v>
      </c>
      <c r="X630">
        <f t="shared" si="147"/>
        <v>3.4828733367151821</v>
      </c>
    </row>
    <row r="631" spans="2:24">
      <c r="B631">
        <v>620</v>
      </c>
      <c r="C631">
        <f t="shared" si="139"/>
        <v>1.24</v>
      </c>
      <c r="D631">
        <f t="shared" si="141"/>
        <v>0.70463768252528836</v>
      </c>
      <c r="E631">
        <f t="shared" si="142"/>
        <v>-2.94</v>
      </c>
      <c r="F631">
        <f t="shared" si="148"/>
        <v>0</v>
      </c>
      <c r="G631">
        <f t="shared" si="149"/>
        <v>-2.94</v>
      </c>
      <c r="H631">
        <f t="shared" si="143"/>
        <v>-9.8000000000000007</v>
      </c>
      <c r="I631">
        <f t="shared" si="150"/>
        <v>0.6850376825252884</v>
      </c>
      <c r="J631">
        <f t="shared" si="151"/>
        <v>1.3896753650505767E-3</v>
      </c>
      <c r="K631">
        <f t="shared" si="152"/>
        <v>-0.20135893506856867</v>
      </c>
      <c r="L631">
        <f t="shared" si="140"/>
        <v>0.20135893506856867</v>
      </c>
      <c r="U631">
        <f t="shared" si="144"/>
        <v>3.4123923896760777</v>
      </c>
      <c r="V631">
        <f t="shared" si="145"/>
        <v>0</v>
      </c>
      <c r="W631">
        <f t="shared" si="146"/>
        <v>7.0391493971942665E-2</v>
      </c>
      <c r="X631">
        <f t="shared" si="147"/>
        <v>3.4827838836480205</v>
      </c>
    </row>
    <row r="632" spans="2:24">
      <c r="B632">
        <v>621</v>
      </c>
      <c r="C632">
        <f t="shared" si="139"/>
        <v>1.242</v>
      </c>
      <c r="D632">
        <f t="shared" si="141"/>
        <v>0.68462665991577321</v>
      </c>
      <c r="E632">
        <f t="shared" si="142"/>
        <v>-2.94</v>
      </c>
      <c r="F632">
        <f t="shared" si="148"/>
        <v>0</v>
      </c>
      <c r="G632">
        <f t="shared" si="149"/>
        <v>-2.94</v>
      </c>
      <c r="H632">
        <f t="shared" si="143"/>
        <v>-9.8000000000000007</v>
      </c>
      <c r="I632">
        <f t="shared" si="150"/>
        <v>0.66502665991577325</v>
      </c>
      <c r="J632">
        <f t="shared" si="151"/>
        <v>1.3496533198315464E-3</v>
      </c>
      <c r="K632">
        <f t="shared" si="152"/>
        <v>-0.20000928174873711</v>
      </c>
      <c r="L632">
        <f t="shared" si="140"/>
        <v>0.20000928174873711</v>
      </c>
      <c r="U632">
        <f t="shared" si="144"/>
        <v>3.4163603704363825</v>
      </c>
      <c r="V632">
        <f t="shared" si="145"/>
        <v>0</v>
      </c>
      <c r="W632">
        <f t="shared" si="146"/>
        <v>6.6339068759809425E-2</v>
      </c>
      <c r="X632">
        <f t="shared" si="147"/>
        <v>3.4826994391961921</v>
      </c>
    </row>
    <row r="633" spans="2:24">
      <c r="B633">
        <v>622</v>
      </c>
      <c r="C633">
        <f t="shared" si="139"/>
        <v>1.244</v>
      </c>
      <c r="D633">
        <f t="shared" si="141"/>
        <v>0.66462764391982376</v>
      </c>
      <c r="E633">
        <f t="shared" si="142"/>
        <v>-2.94</v>
      </c>
      <c r="F633">
        <f t="shared" si="148"/>
        <v>0</v>
      </c>
      <c r="G633">
        <f t="shared" si="149"/>
        <v>-2.94</v>
      </c>
      <c r="H633">
        <f t="shared" si="143"/>
        <v>-9.8000000000000007</v>
      </c>
      <c r="I633">
        <f t="shared" si="150"/>
        <v>0.64502764391982381</v>
      </c>
      <c r="J633">
        <f t="shared" si="151"/>
        <v>1.3096552878396476E-3</v>
      </c>
      <c r="K633">
        <f t="shared" si="152"/>
        <v>-0.19869962646089748</v>
      </c>
      <c r="L633">
        <f t="shared" si="140"/>
        <v>0.19869962646089748</v>
      </c>
      <c r="U633">
        <f t="shared" si="144"/>
        <v>3.4202107569826308</v>
      </c>
      <c r="V633">
        <f t="shared" si="145"/>
        <v>0</v>
      </c>
      <c r="W633">
        <f t="shared" si="146"/>
        <v>6.2409099213113856E-2</v>
      </c>
      <c r="X633">
        <f t="shared" si="147"/>
        <v>3.4826198561957447</v>
      </c>
    </row>
    <row r="634" spans="2:24">
      <c r="B634">
        <v>623</v>
      </c>
      <c r="C634">
        <f t="shared" si="139"/>
        <v>1.246</v>
      </c>
      <c r="D634">
        <f t="shared" si="141"/>
        <v>0.64464062733347194</v>
      </c>
      <c r="E634">
        <f t="shared" si="142"/>
        <v>-2.94</v>
      </c>
      <c r="F634">
        <f t="shared" si="148"/>
        <v>0</v>
      </c>
      <c r="G634">
        <f t="shared" si="149"/>
        <v>-2.94</v>
      </c>
      <c r="H634">
        <f t="shared" si="143"/>
        <v>-9.8000000000000007</v>
      </c>
      <c r="I634">
        <f t="shared" si="150"/>
        <v>0.62504062733347199</v>
      </c>
      <c r="J634">
        <f t="shared" si="151"/>
        <v>1.2696812546669439E-3</v>
      </c>
      <c r="K634">
        <f t="shared" si="152"/>
        <v>-0.19742994520623053</v>
      </c>
      <c r="L634">
        <f t="shared" si="140"/>
        <v>0.19742994520623053</v>
      </c>
      <c r="U634">
        <f t="shared" si="144"/>
        <v>3.423943619871352</v>
      </c>
      <c r="V634">
        <f t="shared" si="145"/>
        <v>0</v>
      </c>
      <c r="W634">
        <f t="shared" si="146"/>
        <v>5.8601367872613025E-2</v>
      </c>
      <c r="X634">
        <f t="shared" si="147"/>
        <v>3.4825449877439651</v>
      </c>
    </row>
    <row r="635" spans="2:24">
      <c r="B635">
        <v>624</v>
      </c>
      <c r="C635">
        <f t="shared" si="139"/>
        <v>1.248</v>
      </c>
      <c r="D635">
        <f t="shared" si="141"/>
        <v>0.62466560295707185</v>
      </c>
      <c r="E635">
        <f t="shared" si="142"/>
        <v>-2.94</v>
      </c>
      <c r="F635">
        <f t="shared" si="148"/>
        <v>0</v>
      </c>
      <c r="G635">
        <f t="shared" si="149"/>
        <v>-2.94</v>
      </c>
      <c r="H635">
        <f t="shared" si="143"/>
        <v>-9.8000000000000007</v>
      </c>
      <c r="I635">
        <f t="shared" si="150"/>
        <v>0.6050656029570719</v>
      </c>
      <c r="J635">
        <f t="shared" si="151"/>
        <v>1.2297312059141438E-3</v>
      </c>
      <c r="K635">
        <f t="shared" si="152"/>
        <v>-0.1962002140003164</v>
      </c>
      <c r="L635">
        <f t="shared" si="140"/>
        <v>0.1962002140003164</v>
      </c>
      <c r="U635">
        <f t="shared" si="144"/>
        <v>3.4275590296167389</v>
      </c>
      <c r="V635">
        <f t="shared" si="145"/>
        <v>0</v>
      </c>
      <c r="W635">
        <f t="shared" si="146"/>
        <v>5.4915657582270745E-2</v>
      </c>
      <c r="X635">
        <f t="shared" si="147"/>
        <v>3.4824746871990095</v>
      </c>
    </row>
    <row r="636" spans="2:24">
      <c r="B636">
        <v>625</v>
      </c>
      <c r="C636">
        <f t="shared" si="139"/>
        <v>1.25</v>
      </c>
      <c r="D636">
        <f t="shared" si="141"/>
        <v>0.60470256359529762</v>
      </c>
      <c r="E636">
        <f t="shared" si="142"/>
        <v>-2.94</v>
      </c>
      <c r="F636">
        <f t="shared" si="148"/>
        <v>0</v>
      </c>
      <c r="G636">
        <f t="shared" si="149"/>
        <v>-2.94</v>
      </c>
      <c r="H636">
        <f t="shared" si="143"/>
        <v>-9.8000000000000007</v>
      </c>
      <c r="I636">
        <f t="shared" si="150"/>
        <v>0.58510256359529766</v>
      </c>
      <c r="J636">
        <f t="shared" si="151"/>
        <v>1.1898051271905952E-3</v>
      </c>
      <c r="K636">
        <f t="shared" si="152"/>
        <v>-0.19501040887312579</v>
      </c>
      <c r="L636">
        <f t="shared" si="140"/>
        <v>0.19501040887312579</v>
      </c>
      <c r="U636">
        <f t="shared" si="144"/>
        <v>3.4310570566906802</v>
      </c>
      <c r="V636">
        <f t="shared" si="145"/>
        <v>0</v>
      </c>
      <c r="W636">
        <f t="shared" si="146"/>
        <v>5.1351751488868405E-2</v>
      </c>
      <c r="X636">
        <f t="shared" si="147"/>
        <v>3.4824088081795486</v>
      </c>
    </row>
    <row r="637" spans="2:24">
      <c r="B637">
        <v>626</v>
      </c>
      <c r="C637">
        <f t="shared" si="139"/>
        <v>1.252</v>
      </c>
      <c r="D637">
        <f t="shared" si="141"/>
        <v>0.58475150205714044</v>
      </c>
      <c r="E637">
        <f t="shared" si="142"/>
        <v>-2.94</v>
      </c>
      <c r="F637">
        <f t="shared" si="148"/>
        <v>0</v>
      </c>
      <c r="G637">
        <f t="shared" si="149"/>
        <v>-2.94</v>
      </c>
      <c r="H637">
        <f t="shared" si="143"/>
        <v>-9.8000000000000007</v>
      </c>
      <c r="I637">
        <f t="shared" si="150"/>
        <v>0.56515150205714049</v>
      </c>
      <c r="J637">
        <f t="shared" si="151"/>
        <v>1.1499030041142808E-3</v>
      </c>
      <c r="K637">
        <f t="shared" si="152"/>
        <v>-0.19386050586901152</v>
      </c>
      <c r="L637">
        <f t="shared" si="140"/>
        <v>0.19386050586901152</v>
      </c>
      <c r="U637">
        <f t="shared" si="144"/>
        <v>3.4344377715227759</v>
      </c>
      <c r="V637">
        <f t="shared" si="145"/>
        <v>0</v>
      </c>
      <c r="W637">
        <f t="shared" si="146"/>
        <v>4.7909433041616309E-2</v>
      </c>
      <c r="X637">
        <f t="shared" si="147"/>
        <v>3.482347204564392</v>
      </c>
    </row>
    <row r="638" spans="2:24">
      <c r="B638">
        <v>627</v>
      </c>
      <c r="C638">
        <f t="shared" si="139"/>
        <v>1.254</v>
      </c>
      <c r="D638">
        <f t="shared" si="141"/>
        <v>0.56481241115590619</v>
      </c>
      <c r="E638">
        <f t="shared" si="142"/>
        <v>-2.94</v>
      </c>
      <c r="F638">
        <f t="shared" si="148"/>
        <v>0</v>
      </c>
      <c r="G638">
        <f t="shared" si="149"/>
        <v>-2.94</v>
      </c>
      <c r="H638">
        <f t="shared" si="143"/>
        <v>-9.8000000000000007</v>
      </c>
      <c r="I638">
        <f t="shared" si="150"/>
        <v>0.54521241115590624</v>
      </c>
      <c r="J638">
        <f t="shared" si="151"/>
        <v>1.1100248223118124E-3</v>
      </c>
      <c r="K638">
        <f t="shared" si="152"/>
        <v>-0.1927504810466997</v>
      </c>
      <c r="L638">
        <f t="shared" si="140"/>
        <v>0.1927504810466997</v>
      </c>
      <c r="U638">
        <f t="shared" si="144"/>
        <v>3.4377012445003721</v>
      </c>
      <c r="V638">
        <f t="shared" si="145"/>
        <v>0</v>
      </c>
      <c r="W638">
        <f t="shared" si="146"/>
        <v>4.4588485991765542E-2</v>
      </c>
      <c r="X638">
        <f t="shared" si="147"/>
        <v>3.4822897304921376</v>
      </c>
    </row>
    <row r="639" spans="2:24">
      <c r="B639">
        <v>628</v>
      </c>
      <c r="C639">
        <f t="shared" si="139"/>
        <v>1.256</v>
      </c>
      <c r="D639">
        <f t="shared" si="141"/>
        <v>0.54488528370921263</v>
      </c>
      <c r="E639">
        <f t="shared" si="142"/>
        <v>-2.94</v>
      </c>
      <c r="F639">
        <f t="shared" si="148"/>
        <v>0</v>
      </c>
      <c r="G639">
        <f t="shared" si="149"/>
        <v>-2.94</v>
      </c>
      <c r="H639">
        <f t="shared" si="143"/>
        <v>-9.8000000000000007</v>
      </c>
      <c r="I639">
        <f t="shared" si="150"/>
        <v>0.52528528370921268</v>
      </c>
      <c r="J639">
        <f t="shared" si="151"/>
        <v>1.0701705674184252E-3</v>
      </c>
      <c r="K639">
        <f t="shared" si="152"/>
        <v>-0.19168031047928127</v>
      </c>
      <c r="L639">
        <f t="shared" si="140"/>
        <v>0.19168031047928127</v>
      </c>
      <c r="U639">
        <f t="shared" si="144"/>
        <v>3.4408475459685826</v>
      </c>
      <c r="V639">
        <f t="shared" si="145"/>
        <v>0</v>
      </c>
      <c r="W639">
        <f t="shared" si="146"/>
        <v>4.1388694392220204E-2</v>
      </c>
      <c r="X639">
        <f t="shared" si="147"/>
        <v>3.4822362403608027</v>
      </c>
    </row>
    <row r="640" spans="2:24">
      <c r="B640">
        <v>629</v>
      </c>
      <c r="C640">
        <f t="shared" si="139"/>
        <v>1.258</v>
      </c>
      <c r="D640">
        <f t="shared" si="141"/>
        <v>0.52497011253898718</v>
      </c>
      <c r="E640">
        <f t="shared" si="142"/>
        <v>-2.94</v>
      </c>
      <c r="F640">
        <f t="shared" si="148"/>
        <v>0</v>
      </c>
      <c r="G640">
        <f t="shared" si="149"/>
        <v>-2.94</v>
      </c>
      <c r="H640">
        <f t="shared" si="143"/>
        <v>-9.8000000000000007</v>
      </c>
      <c r="I640">
        <f t="shared" si="150"/>
        <v>0.50537011253898723</v>
      </c>
      <c r="J640">
        <f t="shared" si="151"/>
        <v>1.0303402250779743E-3</v>
      </c>
      <c r="K640">
        <f t="shared" si="152"/>
        <v>-0.1906499702542033</v>
      </c>
      <c r="L640">
        <f t="shared" si="140"/>
        <v>0.1906499702542033</v>
      </c>
      <c r="U640">
        <f t="shared" si="144"/>
        <v>3.4438767462303121</v>
      </c>
      <c r="V640">
        <f t="shared" si="145"/>
        <v>0</v>
      </c>
      <c r="W640">
        <f t="shared" si="146"/>
        <v>3.8309842597150291E-2</v>
      </c>
      <c r="X640">
        <f t="shared" si="147"/>
        <v>3.4821865888274623</v>
      </c>
    </row>
    <row r="641" spans="2:24">
      <c r="B641">
        <v>630</v>
      </c>
      <c r="C641">
        <f t="shared" si="139"/>
        <v>1.26</v>
      </c>
      <c r="D641">
        <f t="shared" si="141"/>
        <v>0.5050668904714638</v>
      </c>
      <c r="E641">
        <f t="shared" si="142"/>
        <v>-2.94</v>
      </c>
      <c r="F641">
        <f t="shared" si="148"/>
        <v>0</v>
      </c>
      <c r="G641">
        <f t="shared" si="149"/>
        <v>-2.94</v>
      </c>
      <c r="H641">
        <f t="shared" si="143"/>
        <v>-9.8000000000000007</v>
      </c>
      <c r="I641">
        <f t="shared" si="150"/>
        <v>0.4854668904714638</v>
      </c>
      <c r="J641">
        <f t="shared" si="151"/>
        <v>9.9053378094292755E-4</v>
      </c>
      <c r="K641">
        <f t="shared" si="152"/>
        <v>-0.18965943647326036</v>
      </c>
      <c r="L641">
        <f t="shared" si="140"/>
        <v>0.18965943647326036</v>
      </c>
      <c r="U641">
        <f t="shared" si="144"/>
        <v>3.4467889155462839</v>
      </c>
      <c r="V641">
        <f t="shared" si="145"/>
        <v>0</v>
      </c>
      <c r="W641">
        <f t="shared" si="146"/>
        <v>3.5351715261604834E-2</v>
      </c>
      <c r="X641">
        <f t="shared" si="147"/>
        <v>3.4821406308078888</v>
      </c>
    </row>
    <row r="642" spans="2:24">
      <c r="B642">
        <v>631</v>
      </c>
      <c r="C642">
        <f t="shared" si="139"/>
        <v>1.262</v>
      </c>
      <c r="D642">
        <f t="shared" si="141"/>
        <v>0.48517561033718087</v>
      </c>
      <c r="E642">
        <f t="shared" si="142"/>
        <v>-2.94</v>
      </c>
      <c r="F642">
        <f t="shared" si="148"/>
        <v>0</v>
      </c>
      <c r="G642">
        <f t="shared" si="149"/>
        <v>-2.94</v>
      </c>
      <c r="H642">
        <f t="shared" si="143"/>
        <v>-9.8000000000000007</v>
      </c>
      <c r="I642">
        <f t="shared" si="150"/>
        <v>0.46557561033718087</v>
      </c>
      <c r="J642">
        <f t="shared" si="151"/>
        <v>9.5075122067436171E-4</v>
      </c>
      <c r="K642">
        <f t="shared" si="152"/>
        <v>-0.18870868525258599</v>
      </c>
      <c r="L642">
        <f t="shared" si="140"/>
        <v>0.18870868525258599</v>
      </c>
      <c r="U642">
        <f t="shared" si="144"/>
        <v>3.4495841241350664</v>
      </c>
      <c r="V642">
        <f t="shared" si="145"/>
        <v>0</v>
      </c>
      <c r="W642">
        <f t="shared" si="146"/>
        <v>3.2514097341125765E-2</v>
      </c>
      <c r="X642">
        <f t="shared" si="147"/>
        <v>3.4820982214761922</v>
      </c>
    </row>
    <row r="643" spans="2:24">
      <c r="B643">
        <v>632</v>
      </c>
      <c r="C643">
        <f t="shared" si="139"/>
        <v>1.264</v>
      </c>
      <c r="D643">
        <f t="shared" si="141"/>
        <v>0.46529626497097853</v>
      </c>
      <c r="E643">
        <f t="shared" si="142"/>
        <v>-2.94</v>
      </c>
      <c r="F643">
        <f t="shared" si="148"/>
        <v>0</v>
      </c>
      <c r="G643">
        <f t="shared" si="149"/>
        <v>-2.94</v>
      </c>
      <c r="H643">
        <f t="shared" si="143"/>
        <v>-9.8000000000000007</v>
      </c>
      <c r="I643">
        <f t="shared" si="150"/>
        <v>0.44569626497097853</v>
      </c>
      <c r="J643">
        <f t="shared" si="151"/>
        <v>9.1099252994195708E-4</v>
      </c>
      <c r="K643">
        <f t="shared" si="152"/>
        <v>-0.18779769272264404</v>
      </c>
      <c r="L643">
        <f t="shared" si="140"/>
        <v>0.18779769272264404</v>
      </c>
      <c r="U643">
        <f t="shared" si="144"/>
        <v>3.4522624421730961</v>
      </c>
      <c r="V643">
        <f t="shared" si="145"/>
        <v>0</v>
      </c>
      <c r="W643">
        <f t="shared" si="146"/>
        <v>2.9796774091362103E-2</v>
      </c>
      <c r="X643">
        <f t="shared" si="147"/>
        <v>3.4820592162644584</v>
      </c>
    </row>
    <row r="644" spans="2:24">
      <c r="B644">
        <v>633</v>
      </c>
      <c r="C644">
        <f t="shared" si="139"/>
        <v>1.266</v>
      </c>
      <c r="D644">
        <f t="shared" si="141"/>
        <v>0.44542884721199594</v>
      </c>
      <c r="E644">
        <f t="shared" si="142"/>
        <v>-2.94</v>
      </c>
      <c r="F644">
        <f t="shared" si="148"/>
        <v>0</v>
      </c>
      <c r="G644">
        <f t="shared" si="149"/>
        <v>-2.94</v>
      </c>
      <c r="H644">
        <f t="shared" si="143"/>
        <v>-9.8000000000000007</v>
      </c>
      <c r="I644">
        <f t="shared" si="150"/>
        <v>0.42582884721199593</v>
      </c>
      <c r="J644">
        <f t="shared" si="151"/>
        <v>8.712576944239919E-4</v>
      </c>
      <c r="K644">
        <f t="shared" si="152"/>
        <v>-0.18692643502822004</v>
      </c>
      <c r="L644">
        <f t="shared" si="140"/>
        <v>0.18692643502822004</v>
      </c>
      <c r="U644">
        <f t="shared" si="144"/>
        <v>3.4548239397947027</v>
      </c>
      <c r="V644">
        <f t="shared" si="145"/>
        <v>0</v>
      </c>
      <c r="W644">
        <f t="shared" si="146"/>
        <v>2.7199531067684607E-2</v>
      </c>
      <c r="X644">
        <f t="shared" si="147"/>
        <v>3.4820234708623872</v>
      </c>
    </row>
    <row r="645" spans="2:24">
      <c r="B645">
        <v>634</v>
      </c>
      <c r="C645">
        <f t="shared" si="139"/>
        <v>1.268</v>
      </c>
      <c r="D645">
        <f t="shared" si="141"/>
        <v>0.42557334990366874</v>
      </c>
      <c r="E645">
        <f t="shared" si="142"/>
        <v>-2.94</v>
      </c>
      <c r="F645">
        <f t="shared" si="148"/>
        <v>0</v>
      </c>
      <c r="G645">
        <f t="shared" si="149"/>
        <v>-2.94</v>
      </c>
      <c r="H645">
        <f t="shared" si="143"/>
        <v>-9.8000000000000007</v>
      </c>
      <c r="I645">
        <f t="shared" si="150"/>
        <v>0.40597334990366873</v>
      </c>
      <c r="J645">
        <f t="shared" si="151"/>
        <v>8.3154669980733747E-4</v>
      </c>
      <c r="K645">
        <f t="shared" si="152"/>
        <v>-0.1860948883284127</v>
      </c>
      <c r="L645">
        <f t="shared" si="140"/>
        <v>0.1860948883284127</v>
      </c>
      <c r="U645">
        <f t="shared" si="144"/>
        <v>3.4572686870921365</v>
      </c>
      <c r="V645">
        <f t="shared" si="145"/>
        <v>0</v>
      </c>
      <c r="W645">
        <f t="shared" si="146"/>
        <v>2.4722154124800996E-2</v>
      </c>
      <c r="X645">
        <f t="shared" si="147"/>
        <v>3.4819908412169376</v>
      </c>
    </row>
    <row r="646" spans="2:24">
      <c r="B646">
        <v>635</v>
      </c>
      <c r="C646">
        <f t="shared" si="139"/>
        <v>1.27</v>
      </c>
      <c r="D646">
        <f t="shared" si="141"/>
        <v>0.4057297658937265</v>
      </c>
      <c r="E646">
        <f t="shared" si="142"/>
        <v>-2.94</v>
      </c>
      <c r="F646">
        <f t="shared" si="148"/>
        <v>0</v>
      </c>
      <c r="G646">
        <f t="shared" si="149"/>
        <v>-2.94</v>
      </c>
      <c r="H646">
        <f t="shared" si="143"/>
        <v>-9.8000000000000007</v>
      </c>
      <c r="I646">
        <f t="shared" si="150"/>
        <v>0.3861297658937265</v>
      </c>
      <c r="J646">
        <f t="shared" si="151"/>
        <v>7.9185953178745295E-4</v>
      </c>
      <c r="K646">
        <f t="shared" si="152"/>
        <v>-0.18530302879662525</v>
      </c>
      <c r="L646">
        <f t="shared" si="140"/>
        <v>0.18530302879662525</v>
      </c>
      <c r="U646">
        <f t="shared" si="144"/>
        <v>3.4595967541155912</v>
      </c>
      <c r="V646">
        <f t="shared" si="145"/>
        <v>0</v>
      </c>
      <c r="W646">
        <f t="shared" si="146"/>
        <v>2.2364429416371606E-2</v>
      </c>
      <c r="X646">
        <f t="shared" si="147"/>
        <v>3.4819611835319626</v>
      </c>
    </row>
    <row r="647" spans="2:24">
      <c r="B647">
        <v>636</v>
      </c>
      <c r="C647">
        <f t="shared" si="139"/>
        <v>1.272</v>
      </c>
      <c r="D647">
        <f t="shared" si="141"/>
        <v>0.38589808803419023</v>
      </c>
      <c r="E647">
        <f t="shared" si="142"/>
        <v>-2.94</v>
      </c>
      <c r="F647">
        <f t="shared" si="148"/>
        <v>0</v>
      </c>
      <c r="G647">
        <f t="shared" si="149"/>
        <v>-2.94</v>
      </c>
      <c r="H647">
        <f t="shared" si="143"/>
        <v>-9.8000000000000007</v>
      </c>
      <c r="I647">
        <f t="shared" si="150"/>
        <v>0.36629808803419023</v>
      </c>
      <c r="J647">
        <f t="shared" si="151"/>
        <v>7.5219617606838048E-4</v>
      </c>
      <c r="K647">
        <f t="shared" si="152"/>
        <v>-0.18455083262055685</v>
      </c>
      <c r="L647">
        <f t="shared" si="140"/>
        <v>0.18455083262055685</v>
      </c>
      <c r="U647">
        <f t="shared" si="144"/>
        <v>3.4618082108732322</v>
      </c>
      <c r="V647">
        <f t="shared" si="145"/>
        <v>0</v>
      </c>
      <c r="W647">
        <f t="shared" si="146"/>
        <v>2.0126143394625508E-2</v>
      </c>
      <c r="X647">
        <f t="shared" si="147"/>
        <v>3.4819343542678576</v>
      </c>
    </row>
    <row r="648" spans="2:24">
      <c r="B648">
        <v>637</v>
      </c>
      <c r="C648">
        <f t="shared" si="139"/>
        <v>1.274</v>
      </c>
      <c r="D648">
        <f t="shared" si="141"/>
        <v>0.36607830918136969</v>
      </c>
      <c r="E648">
        <f t="shared" si="142"/>
        <v>-2.94</v>
      </c>
      <c r="F648">
        <f t="shared" si="148"/>
        <v>0</v>
      </c>
      <c r="G648">
        <f t="shared" si="149"/>
        <v>-2.94</v>
      </c>
      <c r="H648">
        <f t="shared" si="143"/>
        <v>-9.8000000000000007</v>
      </c>
      <c r="I648">
        <f t="shared" si="150"/>
        <v>0.34647830918136968</v>
      </c>
      <c r="J648">
        <f t="shared" si="151"/>
        <v>7.1255661836273931E-4</v>
      </c>
      <c r="K648">
        <f t="shared" si="152"/>
        <v>-0.1838382760021941</v>
      </c>
      <c r="L648">
        <f t="shared" si="140"/>
        <v>0.1838382760021941</v>
      </c>
      <c r="U648">
        <f t="shared" si="144"/>
        <v>3.4639031273312186</v>
      </c>
      <c r="V648">
        <f t="shared" si="145"/>
        <v>0</v>
      </c>
      <c r="W648">
        <f t="shared" si="146"/>
        <v>1.8007082809977121E-2</v>
      </c>
      <c r="X648">
        <f t="shared" si="147"/>
        <v>3.4819102101411956</v>
      </c>
    </row>
    <row r="649" spans="2:24">
      <c r="B649">
        <v>638</v>
      </c>
      <c r="C649">
        <f t="shared" si="139"/>
        <v>1.276</v>
      </c>
      <c r="D649">
        <f t="shared" si="141"/>
        <v>0.34627042219586085</v>
      </c>
      <c r="E649">
        <f t="shared" si="142"/>
        <v>-2.94</v>
      </c>
      <c r="F649">
        <f t="shared" si="148"/>
        <v>0</v>
      </c>
      <c r="G649">
        <f t="shared" si="149"/>
        <v>-2.94</v>
      </c>
      <c r="H649">
        <f t="shared" si="143"/>
        <v>-9.8000000000000007</v>
      </c>
      <c r="I649">
        <f t="shared" si="150"/>
        <v>0.32667042219586084</v>
      </c>
      <c r="J649">
        <f t="shared" si="151"/>
        <v>6.7294084439172171E-4</v>
      </c>
      <c r="K649">
        <f t="shared" si="152"/>
        <v>-0.18316533515780237</v>
      </c>
      <c r="L649">
        <f t="shared" si="140"/>
        <v>0.18316533515780237</v>
      </c>
      <c r="U649">
        <f t="shared" si="144"/>
        <v>3.4658815734137303</v>
      </c>
      <c r="V649">
        <f t="shared" si="145"/>
        <v>0</v>
      </c>
      <c r="W649">
        <f t="shared" si="146"/>
        <v>1.6007034710643294E-2</v>
      </c>
      <c r="X649">
        <f t="shared" si="147"/>
        <v>3.4818886081243736</v>
      </c>
    </row>
    <row r="650" spans="2:24">
      <c r="B650">
        <v>639</v>
      </c>
      <c r="C650">
        <f t="shared" si="139"/>
        <v>1.278</v>
      </c>
      <c r="D650">
        <f t="shared" si="141"/>
        <v>0.32647441994254334</v>
      </c>
      <c r="E650">
        <f t="shared" si="142"/>
        <v>-2.94</v>
      </c>
      <c r="F650">
        <f t="shared" si="148"/>
        <v>0</v>
      </c>
      <c r="G650">
        <f t="shared" si="149"/>
        <v>-2.94</v>
      </c>
      <c r="H650">
        <f t="shared" si="143"/>
        <v>-9.8000000000000007</v>
      </c>
      <c r="I650">
        <f t="shared" si="150"/>
        <v>0.30687441994254333</v>
      </c>
      <c r="J650">
        <f t="shared" si="151"/>
        <v>6.3334883988508666E-4</v>
      </c>
      <c r="K650">
        <f t="shared" si="152"/>
        <v>-0.18253198631791728</v>
      </c>
      <c r="L650">
        <f t="shared" si="140"/>
        <v>0.18253198631791728</v>
      </c>
      <c r="U650">
        <f t="shared" si="144"/>
        <v>3.4677436190029924</v>
      </c>
      <c r="V650">
        <f t="shared" si="145"/>
        <v>0</v>
      </c>
      <c r="W650">
        <f t="shared" si="146"/>
        <v>1.4125786442260865E-2</v>
      </c>
      <c r="X650">
        <f t="shared" si="147"/>
        <v>3.4818694054452535</v>
      </c>
    </row>
    <row r="651" spans="2:24">
      <c r="B651">
        <v>640</v>
      </c>
      <c r="C651">
        <f t="shared" si="139"/>
        <v>1.28</v>
      </c>
      <c r="D651">
        <f t="shared" si="141"/>
        <v>0.30669029529057779</v>
      </c>
      <c r="E651">
        <f t="shared" si="142"/>
        <v>-2.94</v>
      </c>
      <c r="F651">
        <f t="shared" si="148"/>
        <v>0</v>
      </c>
      <c r="G651">
        <f t="shared" si="149"/>
        <v>-2.94</v>
      </c>
      <c r="H651">
        <f t="shared" si="143"/>
        <v>-9.8000000000000007</v>
      </c>
      <c r="I651">
        <f t="shared" si="150"/>
        <v>0.28709029529057778</v>
      </c>
      <c r="J651">
        <f t="shared" si="151"/>
        <v>5.9378059058115551E-4</v>
      </c>
      <c r="K651">
        <f t="shared" si="152"/>
        <v>-0.18193820572733613</v>
      </c>
      <c r="L651">
        <f t="shared" si="140"/>
        <v>0.18193820572733613</v>
      </c>
      <c r="U651">
        <f t="shared" si="144"/>
        <v>3.4694893339393009</v>
      </c>
      <c r="V651">
        <f t="shared" si="145"/>
        <v>0</v>
      </c>
      <c r="W651">
        <f t="shared" si="146"/>
        <v>1.2363125647504672E-2</v>
      </c>
      <c r="X651">
        <f t="shared" si="147"/>
        <v>3.4818524595868054</v>
      </c>
    </row>
    <row r="652" spans="2:24">
      <c r="B652">
        <v>641</v>
      </c>
      <c r="C652">
        <f t="shared" ref="C652:C715" si="153">B652*$C$4</f>
        <v>1.282</v>
      </c>
      <c r="D652">
        <f t="shared" si="141"/>
        <v>0.28691804111340341</v>
      </c>
      <c r="E652">
        <f t="shared" si="142"/>
        <v>-2.94</v>
      </c>
      <c r="F652">
        <f t="shared" si="148"/>
        <v>0</v>
      </c>
      <c r="G652">
        <f t="shared" si="149"/>
        <v>-2.94</v>
      </c>
      <c r="H652">
        <f t="shared" si="143"/>
        <v>-9.8000000000000007</v>
      </c>
      <c r="I652">
        <f t="shared" si="150"/>
        <v>0.2673180411134034</v>
      </c>
      <c r="J652">
        <f t="shared" si="151"/>
        <v>5.542360822268068E-4</v>
      </c>
      <c r="K652">
        <f t="shared" si="152"/>
        <v>-0.18138396964510933</v>
      </c>
      <c r="L652">
        <f t="shared" ref="L652:L715" si="154">-K652</f>
        <v>0.18138396964510933</v>
      </c>
      <c r="U652">
        <f t="shared" si="144"/>
        <v>3.4711187880210481</v>
      </c>
      <c r="V652">
        <f t="shared" si="145"/>
        <v>0</v>
      </c>
      <c r="W652">
        <f t="shared" si="146"/>
        <v>1.0718840265706084E-2</v>
      </c>
      <c r="X652">
        <f t="shared" si="147"/>
        <v>3.4818376282867542</v>
      </c>
    </row>
    <row r="653" spans="2:24">
      <c r="B653">
        <v>642</v>
      </c>
      <c r="C653">
        <f t="shared" si="153"/>
        <v>1.284</v>
      </c>
      <c r="D653">
        <f t="shared" ref="D653:D716" si="155">I652*(1-$C$8/100*$C$4)</f>
        <v>0.26715765028873534</v>
      </c>
      <c r="E653">
        <f t="shared" ref="E653:E716" si="156">$C$7*-9.8</f>
        <v>-2.94</v>
      </c>
      <c r="F653">
        <f t="shared" si="148"/>
        <v>0</v>
      </c>
      <c r="G653">
        <f t="shared" si="149"/>
        <v>-2.94</v>
      </c>
      <c r="H653">
        <f t="shared" ref="H653:H716" si="157">G653/$C$7</f>
        <v>-9.8000000000000007</v>
      </c>
      <c r="I653">
        <f t="shared" si="150"/>
        <v>0.24755765028873533</v>
      </c>
      <c r="J653">
        <f t="shared" si="151"/>
        <v>5.1471530057747069E-4</v>
      </c>
      <c r="K653">
        <f t="shared" si="152"/>
        <v>-0.18086925434453185</v>
      </c>
      <c r="L653">
        <f t="shared" si="154"/>
        <v>0.18086925434453185</v>
      </c>
      <c r="U653">
        <f t="shared" si="144"/>
        <v>3.4726320510047461</v>
      </c>
      <c r="V653">
        <f t="shared" si="145"/>
        <v>0</v>
      </c>
      <c r="W653">
        <f t="shared" si="146"/>
        <v>9.1927185324719666E-3</v>
      </c>
      <c r="X653">
        <f t="shared" si="147"/>
        <v>3.481824769537218</v>
      </c>
    </row>
    <row r="654" spans="2:24">
      <c r="B654">
        <v>643</v>
      </c>
      <c r="C654">
        <f t="shared" si="153"/>
        <v>1.286</v>
      </c>
      <c r="D654">
        <f t="shared" si="155"/>
        <v>0.24740911569856208</v>
      </c>
      <c r="E654">
        <f t="shared" si="156"/>
        <v>-2.94</v>
      </c>
      <c r="F654">
        <f t="shared" si="148"/>
        <v>0</v>
      </c>
      <c r="G654">
        <f t="shared" si="149"/>
        <v>-2.94</v>
      </c>
      <c r="H654">
        <f t="shared" si="157"/>
        <v>-9.8000000000000007</v>
      </c>
      <c r="I654">
        <f t="shared" si="150"/>
        <v>0.22780911569856208</v>
      </c>
      <c r="J654">
        <f t="shared" si="151"/>
        <v>4.7521823139712419E-4</v>
      </c>
      <c r="K654">
        <f t="shared" si="152"/>
        <v>-0.18039403611313473</v>
      </c>
      <c r="L654">
        <f t="shared" si="154"/>
        <v>0.18039403611313473</v>
      </c>
      <c r="U654">
        <f t="shared" si="144"/>
        <v>3.4740291926050539</v>
      </c>
      <c r="V654">
        <f t="shared" si="145"/>
        <v>0</v>
      </c>
      <c r="W654">
        <f t="shared" si="146"/>
        <v>7.7845489793041261E-3</v>
      </c>
      <c r="X654">
        <f t="shared" si="147"/>
        <v>3.4818137415843582</v>
      </c>
    </row>
    <row r="655" spans="2:24">
      <c r="B655">
        <v>644</v>
      </c>
      <c r="C655">
        <f t="shared" si="153"/>
        <v>1.288</v>
      </c>
      <c r="D655">
        <f t="shared" si="155"/>
        <v>0.22767243022914294</v>
      </c>
      <c r="E655">
        <f t="shared" si="156"/>
        <v>-2.94</v>
      </c>
      <c r="F655">
        <f t="shared" si="148"/>
        <v>0</v>
      </c>
      <c r="G655">
        <f t="shared" si="149"/>
        <v>-2.94</v>
      </c>
      <c r="H655">
        <f t="shared" si="157"/>
        <v>-9.8000000000000007</v>
      </c>
      <c r="I655">
        <f t="shared" si="150"/>
        <v>0.20807243022914293</v>
      </c>
      <c r="J655">
        <f t="shared" si="151"/>
        <v>4.357448604582859E-4</v>
      </c>
      <c r="K655">
        <f t="shared" si="152"/>
        <v>-0.17995829125267646</v>
      </c>
      <c r="L655">
        <f t="shared" si="154"/>
        <v>0.17995829125267646</v>
      </c>
      <c r="U655">
        <f t="shared" si="144"/>
        <v>3.4753102824948008</v>
      </c>
      <c r="V655">
        <f t="shared" si="145"/>
        <v>0</v>
      </c>
      <c r="W655">
        <f t="shared" si="146"/>
        <v>6.494120433219233E-3</v>
      </c>
      <c r="X655">
        <f t="shared" si="147"/>
        <v>3.4818044029280202</v>
      </c>
    </row>
    <row r="656" spans="2:24">
      <c r="B656">
        <v>645</v>
      </c>
      <c r="C656">
        <f t="shared" si="153"/>
        <v>1.29</v>
      </c>
      <c r="D656">
        <f t="shared" si="155"/>
        <v>0.20794758677100544</v>
      </c>
      <c r="E656">
        <f t="shared" si="156"/>
        <v>-2.94</v>
      </c>
      <c r="F656">
        <f t="shared" si="148"/>
        <v>0</v>
      </c>
      <c r="G656">
        <f t="shared" si="149"/>
        <v>-2.94</v>
      </c>
      <c r="H656">
        <f t="shared" si="157"/>
        <v>-9.8000000000000007</v>
      </c>
      <c r="I656">
        <f t="shared" si="150"/>
        <v>0.18834758677100544</v>
      </c>
      <c r="J656">
        <f t="shared" si="151"/>
        <v>3.9629517354201091E-4</v>
      </c>
      <c r="K656">
        <f t="shared" si="152"/>
        <v>-0.17956199607913445</v>
      </c>
      <c r="L656">
        <f t="shared" si="154"/>
        <v>0.17956199607913445</v>
      </c>
      <c r="U656">
        <f t="shared" si="144"/>
        <v>3.4764753903050147</v>
      </c>
      <c r="V656">
        <f t="shared" si="145"/>
        <v>0</v>
      </c>
      <c r="W656">
        <f t="shared" si="146"/>
        <v>5.3212220163692129E-3</v>
      </c>
      <c r="X656">
        <f t="shared" si="147"/>
        <v>3.4817966123213839</v>
      </c>
    </row>
    <row r="657" spans="2:24">
      <c r="B657">
        <v>646</v>
      </c>
      <c r="C657">
        <f t="shared" si="153"/>
        <v>1.292</v>
      </c>
      <c r="D657">
        <f t="shared" si="155"/>
        <v>0.18823457821894282</v>
      </c>
      <c r="E657">
        <f t="shared" si="156"/>
        <v>-2.94</v>
      </c>
      <c r="F657">
        <f t="shared" si="148"/>
        <v>0</v>
      </c>
      <c r="G657">
        <f t="shared" si="149"/>
        <v>-2.94</v>
      </c>
      <c r="H657">
        <f t="shared" si="157"/>
        <v>-9.8000000000000007</v>
      </c>
      <c r="I657">
        <f t="shared" si="150"/>
        <v>0.16863457821894282</v>
      </c>
      <c r="J657">
        <f t="shared" si="151"/>
        <v>3.5686915643788565E-4</v>
      </c>
      <c r="K657">
        <f t="shared" si="152"/>
        <v>-0.17920512692269658</v>
      </c>
      <c r="L657">
        <f t="shared" si="154"/>
        <v>0.17920512692269658</v>
      </c>
      <c r="U657">
        <f t="shared" si="144"/>
        <v>3.4775245856249417</v>
      </c>
      <c r="V657">
        <f t="shared" si="145"/>
        <v>0</v>
      </c>
      <c r="W657">
        <f t="shared" si="146"/>
        <v>4.2656431456621112E-3</v>
      </c>
      <c r="X657">
        <f t="shared" si="147"/>
        <v>3.481790228770604</v>
      </c>
    </row>
    <row r="658" spans="2:24">
      <c r="B658">
        <v>647</v>
      </c>
      <c r="C658">
        <f t="shared" si="153"/>
        <v>1.294</v>
      </c>
      <c r="D658">
        <f t="shared" si="155"/>
        <v>0.16853339747201143</v>
      </c>
      <c r="E658">
        <f t="shared" si="156"/>
        <v>-2.94</v>
      </c>
      <c r="F658">
        <f t="shared" si="148"/>
        <v>0</v>
      </c>
      <c r="G658">
        <f t="shared" si="149"/>
        <v>-2.94</v>
      </c>
      <c r="H658">
        <f t="shared" si="157"/>
        <v>-9.8000000000000007</v>
      </c>
      <c r="I658">
        <f t="shared" si="150"/>
        <v>0.14893339747201143</v>
      </c>
      <c r="J658">
        <f t="shared" si="151"/>
        <v>3.1746679494402291E-4</v>
      </c>
      <c r="K658">
        <f t="shared" si="152"/>
        <v>-0.17888766012775256</v>
      </c>
      <c r="L658">
        <f t="shared" si="154"/>
        <v>0.17888766012775256</v>
      </c>
      <c r="U658">
        <f t="shared" si="144"/>
        <v>3.4784579380020775</v>
      </c>
      <c r="V658">
        <f t="shared" si="145"/>
        <v>0</v>
      </c>
      <c r="W658">
        <f t="shared" si="146"/>
        <v>3.3271735323834209E-3</v>
      </c>
      <c r="X658">
        <f t="shared" si="147"/>
        <v>3.4817851115344607</v>
      </c>
    </row>
    <row r="659" spans="2:24">
      <c r="B659">
        <v>648</v>
      </c>
      <c r="C659">
        <f t="shared" si="153"/>
        <v>1.296</v>
      </c>
      <c r="D659">
        <f t="shared" si="155"/>
        <v>0.1488440374335282</v>
      </c>
      <c r="E659">
        <f t="shared" si="156"/>
        <v>-2.94</v>
      </c>
      <c r="F659">
        <f t="shared" si="148"/>
        <v>0</v>
      </c>
      <c r="G659">
        <f t="shared" si="149"/>
        <v>-2.94</v>
      </c>
      <c r="H659">
        <f t="shared" si="157"/>
        <v>-9.8000000000000007</v>
      </c>
      <c r="I659">
        <f t="shared" si="150"/>
        <v>0.12924403743352819</v>
      </c>
      <c r="J659">
        <f t="shared" si="151"/>
        <v>2.7808807486705641E-4</v>
      </c>
      <c r="K659">
        <f t="shared" si="152"/>
        <v>-0.1786095720528855</v>
      </c>
      <c r="L659">
        <f t="shared" si="154"/>
        <v>0.1786095720528855</v>
      </c>
      <c r="U659">
        <f t="shared" si="144"/>
        <v>3.4792755169421863</v>
      </c>
      <c r="V659">
        <f t="shared" si="145"/>
        <v>0</v>
      </c>
      <c r="W659">
        <f t="shared" si="146"/>
        <v>2.5056031818178853E-3</v>
      </c>
      <c r="X659">
        <f t="shared" si="147"/>
        <v>3.4817811201240043</v>
      </c>
    </row>
    <row r="660" spans="2:24">
      <c r="B660">
        <v>649</v>
      </c>
      <c r="C660">
        <f t="shared" si="153"/>
        <v>1.298</v>
      </c>
      <c r="D660">
        <f t="shared" si="155"/>
        <v>0.12916649101106806</v>
      </c>
      <c r="E660">
        <f t="shared" si="156"/>
        <v>-2.94</v>
      </c>
      <c r="F660">
        <f t="shared" si="148"/>
        <v>0</v>
      </c>
      <c r="G660">
        <f t="shared" si="149"/>
        <v>-2.94</v>
      </c>
      <c r="H660">
        <f t="shared" si="157"/>
        <v>-9.8000000000000007</v>
      </c>
      <c r="I660">
        <f t="shared" si="150"/>
        <v>0.10956649101106805</v>
      </c>
      <c r="J660">
        <f t="shared" si="151"/>
        <v>2.3873298202213615E-4</v>
      </c>
      <c r="K660">
        <f t="shared" si="152"/>
        <v>-0.17837083907086335</v>
      </c>
      <c r="L660">
        <f t="shared" si="154"/>
        <v>0.17837083907086335</v>
      </c>
      <c r="U660">
        <f t="shared" si="144"/>
        <v>3.4799773919093311</v>
      </c>
      <c r="V660">
        <f t="shared" si="145"/>
        <v>0</v>
      </c>
      <c r="W660">
        <f t="shared" si="146"/>
        <v>1.8007223928717684E-3</v>
      </c>
      <c r="X660">
        <f t="shared" si="147"/>
        <v>3.4817781143022031</v>
      </c>
    </row>
    <row r="661" spans="2:24">
      <c r="B661">
        <v>650</v>
      </c>
      <c r="C661">
        <f t="shared" si="153"/>
        <v>1.3</v>
      </c>
      <c r="D661">
        <f t="shared" si="155"/>
        <v>0.1095007511164614</v>
      </c>
      <c r="E661">
        <f t="shared" si="156"/>
        <v>-2.94</v>
      </c>
      <c r="F661">
        <f t="shared" si="148"/>
        <v>0</v>
      </c>
      <c r="G661">
        <f t="shared" si="149"/>
        <v>-2.94</v>
      </c>
      <c r="H661">
        <f t="shared" si="157"/>
        <v>-9.8000000000000007</v>
      </c>
      <c r="I661">
        <f t="shared" si="150"/>
        <v>8.9900751116461397E-2</v>
      </c>
      <c r="J661">
        <f t="shared" si="151"/>
        <v>1.9940150223292282E-4</v>
      </c>
      <c r="K661">
        <f t="shared" si="152"/>
        <v>-0.17817143756863044</v>
      </c>
      <c r="L661">
        <f t="shared" si="154"/>
        <v>0.17817143756863044</v>
      </c>
      <c r="U661">
        <f t="shared" si="144"/>
        <v>3.4805636323258957</v>
      </c>
      <c r="V661">
        <f t="shared" si="145"/>
        <v>0</v>
      </c>
      <c r="W661">
        <f t="shared" si="146"/>
        <v>1.2123217576955902E-3</v>
      </c>
      <c r="X661">
        <f t="shared" si="147"/>
        <v>3.4817759540835915</v>
      </c>
    </row>
    <row r="662" spans="2:24">
      <c r="B662">
        <v>651</v>
      </c>
      <c r="C662">
        <f t="shared" si="153"/>
        <v>1.302</v>
      </c>
      <c r="D662">
        <f t="shared" si="155"/>
        <v>8.9846810665791518E-2</v>
      </c>
      <c r="E662">
        <f t="shared" si="156"/>
        <v>-2.94</v>
      </c>
      <c r="F662">
        <f t="shared" si="148"/>
        <v>0</v>
      </c>
      <c r="G662">
        <f t="shared" si="149"/>
        <v>-2.94</v>
      </c>
      <c r="H662">
        <f t="shared" si="157"/>
        <v>-9.8000000000000007</v>
      </c>
      <c r="I662">
        <f t="shared" si="150"/>
        <v>7.0246810665791512E-2</v>
      </c>
      <c r="J662">
        <f t="shared" si="151"/>
        <v>1.6009362133158301E-4</v>
      </c>
      <c r="K662">
        <f t="shared" si="152"/>
        <v>-0.17801134394729887</v>
      </c>
      <c r="L662">
        <f t="shared" si="154"/>
        <v>0.17801134394729887</v>
      </c>
      <c r="U662">
        <f t="shared" si="144"/>
        <v>3.4810343075726111</v>
      </c>
      <c r="V662">
        <f t="shared" si="145"/>
        <v>0</v>
      </c>
      <c r="W662">
        <f t="shared" si="146"/>
        <v>7.40192161307334E-4</v>
      </c>
      <c r="X662">
        <f t="shared" si="147"/>
        <v>3.4817744997339184</v>
      </c>
    </row>
    <row r="663" spans="2:24">
      <c r="B663">
        <v>652</v>
      </c>
      <c r="C663">
        <f t="shared" si="153"/>
        <v>1.304</v>
      </c>
      <c r="D663">
        <f t="shared" si="155"/>
        <v>7.0204662579392035E-2</v>
      </c>
      <c r="E663">
        <f t="shared" si="156"/>
        <v>-2.94</v>
      </c>
      <c r="F663">
        <f t="shared" si="148"/>
        <v>0</v>
      </c>
      <c r="G663">
        <f t="shared" si="149"/>
        <v>-2.94</v>
      </c>
      <c r="H663">
        <f t="shared" si="157"/>
        <v>-9.8000000000000007</v>
      </c>
      <c r="I663">
        <f t="shared" si="150"/>
        <v>5.0604662579392029E-2</v>
      </c>
      <c r="J663">
        <f t="shared" si="151"/>
        <v>1.2080932515878407E-4</v>
      </c>
      <c r="K663">
        <f t="shared" si="152"/>
        <v>-0.17789053462214008</v>
      </c>
      <c r="L663">
        <f t="shared" si="154"/>
        <v>0.17789053462214008</v>
      </c>
      <c r="U663">
        <f t="shared" si="144"/>
        <v>3.481389486988578</v>
      </c>
      <c r="V663">
        <f t="shared" si="145"/>
        <v>0</v>
      </c>
      <c r="W663">
        <f t="shared" si="146"/>
        <v>3.8412478121611796E-4</v>
      </c>
      <c r="X663">
        <f t="shared" si="147"/>
        <v>3.4817736117697939</v>
      </c>
    </row>
    <row r="664" spans="2:24">
      <c r="B664">
        <v>653</v>
      </c>
      <c r="C664">
        <f t="shared" si="153"/>
        <v>1.306</v>
      </c>
      <c r="D664">
        <f t="shared" si="155"/>
        <v>5.0574299781844391E-2</v>
      </c>
      <c r="E664">
        <f t="shared" si="156"/>
        <v>-2.94</v>
      </c>
      <c r="F664">
        <f t="shared" si="148"/>
        <v>0</v>
      </c>
      <c r="G664">
        <f t="shared" si="149"/>
        <v>-2.94</v>
      </c>
      <c r="H664">
        <f t="shared" si="157"/>
        <v>-9.8000000000000007</v>
      </c>
      <c r="I664">
        <f t="shared" si="150"/>
        <v>3.0974299781844388E-2</v>
      </c>
      <c r="J664">
        <f t="shared" si="151"/>
        <v>8.1548599563688776E-5</v>
      </c>
      <c r="K664">
        <f t="shared" si="152"/>
        <v>-0.17780898602257639</v>
      </c>
      <c r="L664">
        <f t="shared" si="154"/>
        <v>0.17780898602257639</v>
      </c>
      <c r="U664">
        <f t="shared" si="144"/>
        <v>3.4816292398712947</v>
      </c>
      <c r="V664">
        <f t="shared" si="145"/>
        <v>0</v>
      </c>
      <c r="W664">
        <f t="shared" si="146"/>
        <v>1.4391108704633481E-4</v>
      </c>
      <c r="X664">
        <f t="shared" si="147"/>
        <v>3.4817731509583409</v>
      </c>
    </row>
    <row r="665" spans="2:24">
      <c r="B665">
        <v>654</v>
      </c>
      <c r="C665">
        <f t="shared" si="153"/>
        <v>1.3080000000000001</v>
      </c>
      <c r="D665">
        <f t="shared" si="155"/>
        <v>3.0955715201975278E-2</v>
      </c>
      <c r="E665">
        <f t="shared" si="156"/>
        <v>-2.94</v>
      </c>
      <c r="F665">
        <f t="shared" si="148"/>
        <v>0</v>
      </c>
      <c r="G665">
        <f t="shared" si="149"/>
        <v>-2.94</v>
      </c>
      <c r="H665">
        <f t="shared" si="157"/>
        <v>-9.8000000000000007</v>
      </c>
      <c r="I665">
        <f t="shared" si="150"/>
        <v>1.1355715201975276E-2</v>
      </c>
      <c r="J665">
        <f t="shared" si="151"/>
        <v>4.2311430403950553E-5</v>
      </c>
      <c r="K665">
        <f t="shared" si="152"/>
        <v>-0.17776667459217244</v>
      </c>
      <c r="L665">
        <f t="shared" si="154"/>
        <v>0.17776667459217244</v>
      </c>
      <c r="U665">
        <f t="shared" ref="U665:U728" si="158">$C$7*9.8*(K665-MIN(K:K))</f>
        <v>3.4817536354766827</v>
      </c>
      <c r="V665">
        <f t="shared" ref="V665:V728" si="159">IF(-K665&gt;$C$6,0.5*$C$5*(-K665-$C$6)^2,0)</f>
        <v>0</v>
      </c>
      <c r="W665">
        <f t="shared" ref="W665:W728" si="160">0.5*$C$7*I665^2</f>
        <v>1.9342840162255856E-5</v>
      </c>
      <c r="X665">
        <f t="shared" ref="X665:X728" si="161">SUM(U665:W665)</f>
        <v>3.4817729783168452</v>
      </c>
    </row>
    <row r="666" spans="2:24">
      <c r="B666">
        <v>655</v>
      </c>
      <c r="C666">
        <f t="shared" si="153"/>
        <v>1.31</v>
      </c>
      <c r="D666">
        <f t="shared" si="155"/>
        <v>1.134890177285409E-2</v>
      </c>
      <c r="E666">
        <f t="shared" si="156"/>
        <v>-2.94</v>
      </c>
      <c r="F666">
        <f t="shared" si="148"/>
        <v>0</v>
      </c>
      <c r="G666">
        <f t="shared" si="149"/>
        <v>-2.94</v>
      </c>
      <c r="H666">
        <f t="shared" si="157"/>
        <v>-9.8000000000000007</v>
      </c>
      <c r="I666">
        <f t="shared" si="150"/>
        <v>-8.2510982271459133E-3</v>
      </c>
      <c r="J666">
        <f t="shared" si="151"/>
        <v>3.097803545708177E-6</v>
      </c>
      <c r="K666">
        <f t="shared" si="152"/>
        <v>-0.17776357678862673</v>
      </c>
      <c r="L666">
        <f t="shared" si="154"/>
        <v>0.17776357678862673</v>
      </c>
      <c r="U666">
        <f t="shared" si="158"/>
        <v>3.4817627430191069</v>
      </c>
      <c r="V666">
        <f t="shared" si="159"/>
        <v>0</v>
      </c>
      <c r="W666">
        <f t="shared" si="160"/>
        <v>1.0212093293101564E-5</v>
      </c>
      <c r="X666">
        <f t="shared" si="161"/>
        <v>3.4817729551124001</v>
      </c>
    </row>
    <row r="667" spans="2:24">
      <c r="B667">
        <v>656</v>
      </c>
      <c r="C667">
        <f t="shared" si="153"/>
        <v>1.3120000000000001</v>
      </c>
      <c r="D667">
        <f t="shared" si="155"/>
        <v>-8.2461475682096257E-3</v>
      </c>
      <c r="E667">
        <f t="shared" si="156"/>
        <v>-2.94</v>
      </c>
      <c r="F667">
        <f t="shared" si="148"/>
        <v>0</v>
      </c>
      <c r="G667">
        <f t="shared" si="149"/>
        <v>-2.94</v>
      </c>
      <c r="H667">
        <f t="shared" si="157"/>
        <v>-9.8000000000000007</v>
      </c>
      <c r="I667">
        <f t="shared" si="150"/>
        <v>-2.7846147568209627E-2</v>
      </c>
      <c r="J667">
        <f t="shared" si="151"/>
        <v>-3.6092295136419257E-5</v>
      </c>
      <c r="K667">
        <f t="shared" si="152"/>
        <v>-0.17779966908376316</v>
      </c>
      <c r="L667">
        <f t="shared" si="154"/>
        <v>0.17779966908376316</v>
      </c>
      <c r="U667">
        <f t="shared" si="158"/>
        <v>3.4816566316714059</v>
      </c>
      <c r="V667">
        <f t="shared" si="159"/>
        <v>0</v>
      </c>
      <c r="W667">
        <f t="shared" si="160"/>
        <v>1.1631119015857602E-4</v>
      </c>
      <c r="X667">
        <f t="shared" si="161"/>
        <v>3.4817729428615647</v>
      </c>
    </row>
    <row r="668" spans="2:24">
      <c r="B668">
        <v>657</v>
      </c>
      <c r="C668">
        <f t="shared" si="153"/>
        <v>1.3140000000000001</v>
      </c>
      <c r="D668">
        <f t="shared" si="155"/>
        <v>-2.78294398796687E-2</v>
      </c>
      <c r="E668">
        <f t="shared" si="156"/>
        <v>-2.94</v>
      </c>
      <c r="F668">
        <f t="shared" si="148"/>
        <v>0</v>
      </c>
      <c r="G668">
        <f t="shared" si="149"/>
        <v>-2.94</v>
      </c>
      <c r="H668">
        <f t="shared" si="157"/>
        <v>-9.8000000000000007</v>
      </c>
      <c r="I668">
        <f t="shared" si="150"/>
        <v>-4.7429439879668703E-2</v>
      </c>
      <c r="J668">
        <f t="shared" si="151"/>
        <v>-7.5258879759337405E-5</v>
      </c>
      <c r="K668">
        <f t="shared" si="152"/>
        <v>-0.1778749279635225</v>
      </c>
      <c r="L668">
        <f t="shared" si="154"/>
        <v>0.1778749279635225</v>
      </c>
      <c r="U668">
        <f t="shared" si="158"/>
        <v>3.4814353705649133</v>
      </c>
      <c r="V668">
        <f t="shared" si="159"/>
        <v>0</v>
      </c>
      <c r="W668">
        <f t="shared" si="160"/>
        <v>3.3743276509486613E-4</v>
      </c>
      <c r="X668">
        <f t="shared" si="161"/>
        <v>3.4817728033300082</v>
      </c>
    </row>
    <row r="669" spans="2:24">
      <c r="B669">
        <v>658</v>
      </c>
      <c r="C669">
        <f t="shared" si="153"/>
        <v>1.3160000000000001</v>
      </c>
      <c r="D669">
        <f t="shared" si="155"/>
        <v>-4.7400982215740899E-2</v>
      </c>
      <c r="E669">
        <f t="shared" si="156"/>
        <v>-2.94</v>
      </c>
      <c r="F669">
        <f t="shared" si="148"/>
        <v>0</v>
      </c>
      <c r="G669">
        <f t="shared" si="149"/>
        <v>-2.94</v>
      </c>
      <c r="H669">
        <f t="shared" si="157"/>
        <v>-9.8000000000000007</v>
      </c>
      <c r="I669">
        <f t="shared" si="150"/>
        <v>-6.7000982215740898E-2</v>
      </c>
      <c r="J669">
        <f t="shared" si="151"/>
        <v>-1.144019644314818E-4</v>
      </c>
      <c r="K669">
        <f t="shared" si="152"/>
        <v>-0.17798932992795399</v>
      </c>
      <c r="L669">
        <f t="shared" si="154"/>
        <v>0.17798932992795399</v>
      </c>
      <c r="U669">
        <f t="shared" si="158"/>
        <v>3.481099028789485</v>
      </c>
      <c r="V669">
        <f t="shared" si="159"/>
        <v>0</v>
      </c>
      <c r="W669">
        <f t="shared" si="160"/>
        <v>6.7336974268110427E-4</v>
      </c>
      <c r="X669">
        <f t="shared" si="161"/>
        <v>3.4817723985321662</v>
      </c>
    </row>
    <row r="670" spans="2:24">
      <c r="B670">
        <v>659</v>
      </c>
      <c r="C670">
        <f t="shared" si="153"/>
        <v>1.3180000000000001</v>
      </c>
      <c r="D670">
        <f t="shared" si="155"/>
        <v>-6.6960781626411447E-2</v>
      </c>
      <c r="E670">
        <f t="shared" si="156"/>
        <v>-2.94</v>
      </c>
      <c r="F670">
        <f t="shared" si="148"/>
        <v>0</v>
      </c>
      <c r="G670">
        <f t="shared" si="149"/>
        <v>-2.94</v>
      </c>
      <c r="H670">
        <f t="shared" si="157"/>
        <v>-9.8000000000000007</v>
      </c>
      <c r="I670">
        <f t="shared" si="150"/>
        <v>-8.6560781626411454E-2</v>
      </c>
      <c r="J670">
        <f t="shared" si="151"/>
        <v>-1.5352156325282291E-4</v>
      </c>
      <c r="K670">
        <f t="shared" si="152"/>
        <v>-0.17814285149120682</v>
      </c>
      <c r="L670">
        <f t="shared" si="154"/>
        <v>0.17814285149120682</v>
      </c>
      <c r="U670">
        <f t="shared" si="158"/>
        <v>3.4806476753935214</v>
      </c>
      <c r="V670">
        <f t="shared" si="159"/>
        <v>0</v>
      </c>
      <c r="W670">
        <f t="shared" si="160"/>
        <v>1.1239153373662936E-3</v>
      </c>
      <c r="X670">
        <f t="shared" si="161"/>
        <v>3.4817715907308875</v>
      </c>
    </row>
    <row r="671" spans="2:24">
      <c r="B671">
        <v>660</v>
      </c>
      <c r="C671">
        <f t="shared" si="153"/>
        <v>1.32</v>
      </c>
      <c r="D671">
        <f t="shared" si="155"/>
        <v>-8.6508845157435607E-2</v>
      </c>
      <c r="E671">
        <f t="shared" si="156"/>
        <v>-2.94</v>
      </c>
      <c r="F671">
        <f t="shared" si="148"/>
        <v>0</v>
      </c>
      <c r="G671">
        <f t="shared" si="149"/>
        <v>-2.94</v>
      </c>
      <c r="H671">
        <f t="shared" si="157"/>
        <v>-9.8000000000000007</v>
      </c>
      <c r="I671">
        <f t="shared" si="150"/>
        <v>-0.10610884515743561</v>
      </c>
      <c r="J671">
        <f t="shared" si="151"/>
        <v>-1.926176903148712E-4</v>
      </c>
      <c r="K671">
        <f t="shared" si="152"/>
        <v>-0.17833546918152168</v>
      </c>
      <c r="L671">
        <f t="shared" si="154"/>
        <v>0.17833546918152168</v>
      </c>
      <c r="U671">
        <f t="shared" si="158"/>
        <v>3.4800813793839955</v>
      </c>
      <c r="V671">
        <f t="shared" si="159"/>
        <v>0</v>
      </c>
      <c r="W671">
        <f t="shared" si="160"/>
        <v>1.688863053096697E-3</v>
      </c>
      <c r="X671">
        <f t="shared" si="161"/>
        <v>3.4817702424370922</v>
      </c>
    </row>
    <row r="672" spans="2:24">
      <c r="B672">
        <v>661</v>
      </c>
      <c r="C672">
        <f t="shared" si="153"/>
        <v>1.3220000000000001</v>
      </c>
      <c r="D672">
        <f t="shared" si="155"/>
        <v>-0.10604517985034115</v>
      </c>
      <c r="E672">
        <f t="shared" si="156"/>
        <v>-2.94</v>
      </c>
      <c r="F672">
        <f t="shared" si="148"/>
        <v>0</v>
      </c>
      <c r="G672">
        <f t="shared" si="149"/>
        <v>-2.94</v>
      </c>
      <c r="H672">
        <f t="shared" si="157"/>
        <v>-9.8000000000000007</v>
      </c>
      <c r="I672">
        <f t="shared" si="150"/>
        <v>-0.12564517985034115</v>
      </c>
      <c r="J672">
        <f t="shared" si="151"/>
        <v>-2.3169035970068232E-4</v>
      </c>
      <c r="K672">
        <f t="shared" si="152"/>
        <v>-0.17856715954122238</v>
      </c>
      <c r="L672">
        <f t="shared" si="154"/>
        <v>0.17856715954122238</v>
      </c>
      <c r="U672">
        <f t="shared" si="158"/>
        <v>3.4794002097264758</v>
      </c>
      <c r="V672">
        <f t="shared" si="159"/>
        <v>0</v>
      </c>
      <c r="W672">
        <f t="shared" si="160"/>
        <v>2.3680066829436862E-3</v>
      </c>
      <c r="X672">
        <f t="shared" si="161"/>
        <v>3.4817682164094195</v>
      </c>
    </row>
    <row r="673" spans="2:24">
      <c r="B673">
        <v>662</v>
      </c>
      <c r="C673">
        <f t="shared" si="153"/>
        <v>1.3240000000000001</v>
      </c>
      <c r="D673">
        <f t="shared" si="155"/>
        <v>-0.12556979274243094</v>
      </c>
      <c r="E673">
        <f t="shared" si="156"/>
        <v>-2.94</v>
      </c>
      <c r="F673">
        <f t="shared" si="148"/>
        <v>0</v>
      </c>
      <c r="G673">
        <f t="shared" si="149"/>
        <v>-2.94</v>
      </c>
      <c r="H673">
        <f t="shared" si="157"/>
        <v>-9.8000000000000007</v>
      </c>
      <c r="I673">
        <f t="shared" si="150"/>
        <v>-0.14516979274243094</v>
      </c>
      <c r="J673">
        <f t="shared" si="151"/>
        <v>-2.7073958548486186E-4</v>
      </c>
      <c r="K673">
        <f t="shared" si="152"/>
        <v>-0.17883789912670725</v>
      </c>
      <c r="L673">
        <f t="shared" si="154"/>
        <v>0.17883789912670725</v>
      </c>
      <c r="U673">
        <f t="shared" si="158"/>
        <v>3.4786042353451503</v>
      </c>
      <c r="V673">
        <f t="shared" si="159"/>
        <v>0</v>
      </c>
      <c r="W673">
        <f t="shared" si="160"/>
        <v>3.1611403087320532E-3</v>
      </c>
      <c r="X673">
        <f t="shared" si="161"/>
        <v>3.4817653756538824</v>
      </c>
    </row>
    <row r="674" spans="2:24">
      <c r="B674">
        <v>663</v>
      </c>
      <c r="C674">
        <f t="shared" si="153"/>
        <v>1.3260000000000001</v>
      </c>
      <c r="D674">
        <f t="shared" si="155"/>
        <v>-0.14508269086678546</v>
      </c>
      <c r="E674">
        <f t="shared" si="156"/>
        <v>-2.94</v>
      </c>
      <c r="F674">
        <f t="shared" si="148"/>
        <v>0</v>
      </c>
      <c r="G674">
        <f t="shared" si="149"/>
        <v>-2.94</v>
      </c>
      <c r="H674">
        <f t="shared" si="157"/>
        <v>-9.8000000000000007</v>
      </c>
      <c r="I674">
        <f t="shared" si="150"/>
        <v>-0.16468269086678547</v>
      </c>
      <c r="J674">
        <f t="shared" si="151"/>
        <v>-3.097653817335709E-4</v>
      </c>
      <c r="K674">
        <f t="shared" si="152"/>
        <v>-0.17914766450844083</v>
      </c>
      <c r="L674">
        <f t="shared" si="154"/>
        <v>0.17914766450844083</v>
      </c>
      <c r="U674">
        <f t="shared" si="158"/>
        <v>3.4776935251228536</v>
      </c>
      <c r="V674">
        <f t="shared" si="159"/>
        <v>0</v>
      </c>
      <c r="W674">
        <f t="shared" si="160"/>
        <v>4.0680583006687835E-3</v>
      </c>
      <c r="X674">
        <f t="shared" si="161"/>
        <v>3.4817615834235225</v>
      </c>
    </row>
    <row r="675" spans="2:24">
      <c r="B675">
        <v>664</v>
      </c>
      <c r="C675">
        <f t="shared" si="153"/>
        <v>1.3280000000000001</v>
      </c>
      <c r="D675">
        <f t="shared" si="155"/>
        <v>-0.16458388125226539</v>
      </c>
      <c r="E675">
        <f t="shared" si="156"/>
        <v>-2.94</v>
      </c>
      <c r="F675">
        <f t="shared" si="148"/>
        <v>0</v>
      </c>
      <c r="G675">
        <f t="shared" si="149"/>
        <v>-2.94</v>
      </c>
      <c r="H675">
        <f t="shared" si="157"/>
        <v>-9.8000000000000007</v>
      </c>
      <c r="I675">
        <f t="shared" si="150"/>
        <v>-0.1841838812522654</v>
      </c>
      <c r="J675">
        <f t="shared" si="151"/>
        <v>-3.4876776250453075E-4</v>
      </c>
      <c r="K675">
        <f t="shared" si="152"/>
        <v>-0.17949643227094536</v>
      </c>
      <c r="L675">
        <f t="shared" si="154"/>
        <v>0.17949643227094536</v>
      </c>
      <c r="U675">
        <f t="shared" si="158"/>
        <v>3.4766681479010901</v>
      </c>
      <c r="V675">
        <f t="shared" si="159"/>
        <v>0</v>
      </c>
      <c r="W675">
        <f t="shared" si="160"/>
        <v>5.0885553169722902E-3</v>
      </c>
      <c r="X675">
        <f t="shared" si="161"/>
        <v>3.4817567032180623</v>
      </c>
    </row>
    <row r="676" spans="2:24">
      <c r="B676">
        <v>665</v>
      </c>
      <c r="C676">
        <f t="shared" si="153"/>
        <v>1.33</v>
      </c>
      <c r="D676">
        <f t="shared" si="155"/>
        <v>-0.18407337092351403</v>
      </c>
      <c r="E676">
        <f t="shared" si="156"/>
        <v>-2.94</v>
      </c>
      <c r="F676">
        <f t="shared" si="148"/>
        <v>0</v>
      </c>
      <c r="G676">
        <f t="shared" si="149"/>
        <v>-2.94</v>
      </c>
      <c r="H676">
        <f t="shared" si="157"/>
        <v>-9.8000000000000007</v>
      </c>
      <c r="I676">
        <f t="shared" si="150"/>
        <v>-0.20367337092351404</v>
      </c>
      <c r="J676">
        <f t="shared" si="151"/>
        <v>-3.8774674184702805E-4</v>
      </c>
      <c r="K676">
        <f t="shared" si="152"/>
        <v>-0.17988417901279238</v>
      </c>
      <c r="L676">
        <f t="shared" si="154"/>
        <v>0.17988417901279238</v>
      </c>
      <c r="U676">
        <f t="shared" si="158"/>
        <v>3.4755281724800602</v>
      </c>
      <c r="V676">
        <f t="shared" si="159"/>
        <v>0</v>
      </c>
      <c r="W676">
        <f t="shared" si="160"/>
        <v>6.222426303502099E-3</v>
      </c>
      <c r="X676">
        <f t="shared" si="161"/>
        <v>3.4817505987835622</v>
      </c>
    </row>
    <row r="677" spans="2:24">
      <c r="B677">
        <v>666</v>
      </c>
      <c r="C677">
        <f t="shared" si="153"/>
        <v>1.3320000000000001</v>
      </c>
      <c r="D677">
        <f t="shared" si="155"/>
        <v>-0.20355116690095992</v>
      </c>
      <c r="E677">
        <f t="shared" si="156"/>
        <v>-2.94</v>
      </c>
      <c r="F677">
        <f t="shared" si="148"/>
        <v>0</v>
      </c>
      <c r="G677">
        <f t="shared" si="149"/>
        <v>-2.94</v>
      </c>
      <c r="H677">
        <f t="shared" si="157"/>
        <v>-9.8000000000000007</v>
      </c>
      <c r="I677">
        <f t="shared" si="150"/>
        <v>-0.22315116690095993</v>
      </c>
      <c r="J677">
        <f t="shared" si="151"/>
        <v>-4.2670233380191986E-4</v>
      </c>
      <c r="K677">
        <f t="shared" si="152"/>
        <v>-0.18031088134659431</v>
      </c>
      <c r="L677">
        <f t="shared" si="154"/>
        <v>0.18031088134659431</v>
      </c>
      <c r="U677">
        <f t="shared" si="158"/>
        <v>3.4742736676186823</v>
      </c>
      <c r="V677">
        <f t="shared" si="159"/>
        <v>0</v>
      </c>
      <c r="W677">
        <f t="shared" si="160"/>
        <v>7.4694664933890112E-3</v>
      </c>
      <c r="X677">
        <f t="shared" si="161"/>
        <v>3.4817431341120715</v>
      </c>
    </row>
    <row r="678" spans="2:24">
      <c r="B678">
        <v>667</v>
      </c>
      <c r="C678">
        <f t="shared" si="153"/>
        <v>1.3340000000000001</v>
      </c>
      <c r="D678">
        <f t="shared" si="155"/>
        <v>-0.22301727620081935</v>
      </c>
      <c r="E678">
        <f t="shared" si="156"/>
        <v>-2.94</v>
      </c>
      <c r="F678">
        <f t="shared" si="148"/>
        <v>0</v>
      </c>
      <c r="G678">
        <f t="shared" si="149"/>
        <v>-2.94</v>
      </c>
      <c r="H678">
        <f t="shared" si="157"/>
        <v>-9.8000000000000007</v>
      </c>
      <c r="I678">
        <f t="shared" si="150"/>
        <v>-0.24261727620081935</v>
      </c>
      <c r="J678">
        <f t="shared" si="151"/>
        <v>-4.6563455240163868E-4</v>
      </c>
      <c r="K678">
        <f t="shared" si="152"/>
        <v>-0.18077651589899596</v>
      </c>
      <c r="L678">
        <f t="shared" si="154"/>
        <v>0.18077651589899596</v>
      </c>
      <c r="U678">
        <f t="shared" si="158"/>
        <v>3.4729047020346213</v>
      </c>
      <c r="V678">
        <f t="shared" si="159"/>
        <v>0</v>
      </c>
      <c r="W678">
        <f t="shared" si="160"/>
        <v>8.8294714066656996E-3</v>
      </c>
      <c r="X678">
        <f t="shared" si="161"/>
        <v>3.481734173441287</v>
      </c>
    </row>
    <row r="679" spans="2:24">
      <c r="B679">
        <v>668</v>
      </c>
      <c r="C679">
        <f t="shared" si="153"/>
        <v>1.3360000000000001</v>
      </c>
      <c r="D679">
        <f t="shared" si="155"/>
        <v>-0.24247170583509886</v>
      </c>
      <c r="E679">
        <f t="shared" si="156"/>
        <v>-2.94</v>
      </c>
      <c r="F679">
        <f t="shared" si="148"/>
        <v>0</v>
      </c>
      <c r="G679">
        <f t="shared" si="149"/>
        <v>-2.94</v>
      </c>
      <c r="H679">
        <f t="shared" si="157"/>
        <v>-9.8000000000000007</v>
      </c>
      <c r="I679">
        <f t="shared" si="150"/>
        <v>-0.26207170583509887</v>
      </c>
      <c r="J679">
        <f t="shared" si="151"/>
        <v>-5.045434116701977E-4</v>
      </c>
      <c r="K679">
        <f t="shared" si="152"/>
        <v>-0.18128105931066615</v>
      </c>
      <c r="L679">
        <f t="shared" si="154"/>
        <v>0.18128105931066615</v>
      </c>
      <c r="U679">
        <f t="shared" si="158"/>
        <v>3.4714213444043112</v>
      </c>
      <c r="V679">
        <f t="shared" si="159"/>
        <v>0</v>
      </c>
      <c r="W679">
        <f t="shared" si="160"/>
        <v>1.0302236849897789E-2</v>
      </c>
      <c r="X679">
        <f t="shared" si="161"/>
        <v>3.4817235812542089</v>
      </c>
    </row>
    <row r="680" spans="2:24">
      <c r="B680">
        <v>669</v>
      </c>
      <c r="C680">
        <f t="shared" si="153"/>
        <v>1.3380000000000001</v>
      </c>
      <c r="D680">
        <f t="shared" si="155"/>
        <v>-0.2619144628115978</v>
      </c>
      <c r="E680">
        <f t="shared" si="156"/>
        <v>-2.94</v>
      </c>
      <c r="F680">
        <f t="shared" si="148"/>
        <v>0</v>
      </c>
      <c r="G680">
        <f t="shared" si="149"/>
        <v>-2.94</v>
      </c>
      <c r="H680">
        <f t="shared" si="157"/>
        <v>-9.8000000000000007</v>
      </c>
      <c r="I680">
        <f t="shared" si="150"/>
        <v>-0.28151446281159781</v>
      </c>
      <c r="J680">
        <f t="shared" si="151"/>
        <v>-5.434289256231957E-4</v>
      </c>
      <c r="K680">
        <f t="shared" si="152"/>
        <v>-0.18182448823628936</v>
      </c>
      <c r="L680">
        <f t="shared" si="154"/>
        <v>0.18182448823628936</v>
      </c>
      <c r="U680">
        <f t="shared" si="158"/>
        <v>3.4698236633629786</v>
      </c>
      <c r="V680">
        <f t="shared" si="159"/>
        <v>0</v>
      </c>
      <c r="W680">
        <f t="shared" si="160"/>
        <v>1.1887558915815373E-2</v>
      </c>
      <c r="X680">
        <f t="shared" si="161"/>
        <v>3.4817112222787938</v>
      </c>
    </row>
    <row r="681" spans="2:24">
      <c r="B681">
        <v>670</v>
      </c>
      <c r="C681">
        <f t="shared" si="153"/>
        <v>1.34</v>
      </c>
      <c r="D681">
        <f t="shared" si="155"/>
        <v>-0.28134555413391082</v>
      </c>
      <c r="E681">
        <f t="shared" si="156"/>
        <v>-2.94</v>
      </c>
      <c r="F681">
        <f t="shared" si="148"/>
        <v>0</v>
      </c>
      <c r="G681">
        <f t="shared" si="149"/>
        <v>-2.94</v>
      </c>
      <c r="H681">
        <f t="shared" si="157"/>
        <v>-9.8000000000000007</v>
      </c>
      <c r="I681">
        <f t="shared" si="150"/>
        <v>-0.30094555413391083</v>
      </c>
      <c r="J681">
        <f t="shared" si="151"/>
        <v>-5.8229110826782165E-4</v>
      </c>
      <c r="K681">
        <f t="shared" si="152"/>
        <v>-0.18240677934455718</v>
      </c>
      <c r="L681">
        <f t="shared" si="154"/>
        <v>0.18240677934455718</v>
      </c>
      <c r="U681">
        <f t="shared" si="158"/>
        <v>3.4681117275046716</v>
      </c>
      <c r="V681">
        <f t="shared" si="159"/>
        <v>0</v>
      </c>
      <c r="W681">
        <f t="shared" si="160"/>
        <v>1.3585233982944998E-2</v>
      </c>
      <c r="X681">
        <f t="shared" si="161"/>
        <v>3.4816969614876165</v>
      </c>
    </row>
    <row r="682" spans="2:24">
      <c r="B682">
        <v>671</v>
      </c>
      <c r="C682">
        <f t="shared" si="153"/>
        <v>1.3420000000000001</v>
      </c>
      <c r="D682">
        <f t="shared" si="155"/>
        <v>-0.30076498680143049</v>
      </c>
      <c r="E682">
        <f t="shared" si="156"/>
        <v>-2.94</v>
      </c>
      <c r="F682">
        <f t="shared" ref="F682:F745" si="162">IF(-K681&gt;$C$6,$C$5*(-K681-$C$6),0)</f>
        <v>0</v>
      </c>
      <c r="G682">
        <f t="shared" ref="G682:G745" si="163">E682+F682</f>
        <v>-2.94</v>
      </c>
      <c r="H682">
        <f t="shared" si="157"/>
        <v>-9.8000000000000007</v>
      </c>
      <c r="I682">
        <f t="shared" ref="I682:I745" si="164">D682+H682*$C$4</f>
        <v>-0.3203649868014305</v>
      </c>
      <c r="J682">
        <f t="shared" ref="J682:J745" si="165">D682*$C$4+0.5*H682*$C$4^2</f>
        <v>-6.2112997360286109E-4</v>
      </c>
      <c r="K682">
        <f t="shared" ref="K682:K745" si="166">K681+J682</f>
        <v>-0.18302790931816004</v>
      </c>
      <c r="L682">
        <f t="shared" si="154"/>
        <v>0.18302790931816004</v>
      </c>
      <c r="U682">
        <f t="shared" si="158"/>
        <v>3.4662856053822786</v>
      </c>
      <c r="V682">
        <f t="shared" si="159"/>
        <v>0</v>
      </c>
      <c r="W682">
        <f t="shared" si="160"/>
        <v>1.539505871524211E-2</v>
      </c>
      <c r="X682">
        <f t="shared" si="161"/>
        <v>3.4816806640975209</v>
      </c>
    </row>
    <row r="683" spans="2:24">
      <c r="B683">
        <v>672</v>
      </c>
      <c r="C683">
        <f t="shared" si="153"/>
        <v>1.3440000000000001</v>
      </c>
      <c r="D683">
        <f t="shared" si="155"/>
        <v>-0.32017276780934961</v>
      </c>
      <c r="E683">
        <f t="shared" si="156"/>
        <v>-2.94</v>
      </c>
      <c r="F683">
        <f t="shared" si="162"/>
        <v>0</v>
      </c>
      <c r="G683">
        <f t="shared" si="163"/>
        <v>-2.94</v>
      </c>
      <c r="H683">
        <f t="shared" si="157"/>
        <v>-9.8000000000000007</v>
      </c>
      <c r="I683">
        <f t="shared" si="164"/>
        <v>-0.33977276780934962</v>
      </c>
      <c r="J683">
        <f t="shared" si="165"/>
        <v>-6.5994553561869924E-4</v>
      </c>
      <c r="K683">
        <f t="shared" si="166"/>
        <v>-0.18368785485377875</v>
      </c>
      <c r="L683">
        <f t="shared" si="154"/>
        <v>0.18368785485377875</v>
      </c>
      <c r="U683">
        <f t="shared" si="158"/>
        <v>3.46434536550756</v>
      </c>
      <c r="V683">
        <f t="shared" si="159"/>
        <v>0</v>
      </c>
      <c r="W683">
        <f t="shared" si="160"/>
        <v>1.731683006172393E-2</v>
      </c>
      <c r="X683">
        <f t="shared" si="161"/>
        <v>3.4816621955692839</v>
      </c>
    </row>
    <row r="684" spans="2:24">
      <c r="B684">
        <v>673</v>
      </c>
      <c r="C684">
        <f t="shared" si="153"/>
        <v>1.3460000000000001</v>
      </c>
      <c r="D684">
        <f t="shared" si="155"/>
        <v>-0.33956890414866397</v>
      </c>
      <c r="E684">
        <f t="shared" si="156"/>
        <v>-2.94</v>
      </c>
      <c r="F684">
        <f t="shared" si="162"/>
        <v>0</v>
      </c>
      <c r="G684">
        <f t="shared" si="163"/>
        <v>-2.94</v>
      </c>
      <c r="H684">
        <f t="shared" si="157"/>
        <v>-9.8000000000000007</v>
      </c>
      <c r="I684">
        <f t="shared" si="164"/>
        <v>-0.35916890414866398</v>
      </c>
      <c r="J684">
        <f t="shared" si="165"/>
        <v>-6.98737808297328E-4</v>
      </c>
      <c r="K684">
        <f t="shared" si="166"/>
        <v>-0.18438659266207608</v>
      </c>
      <c r="L684">
        <f t="shared" si="154"/>
        <v>0.18438659266207608</v>
      </c>
      <c r="U684">
        <f t="shared" si="158"/>
        <v>3.4622910763511663</v>
      </c>
      <c r="V684">
        <f t="shared" si="159"/>
        <v>0</v>
      </c>
      <c r="W684">
        <f t="shared" si="160"/>
        <v>1.9350345256102824E-2</v>
      </c>
      <c r="X684">
        <f t="shared" si="161"/>
        <v>3.4816414216072693</v>
      </c>
    </row>
    <row r="685" spans="2:24">
      <c r="B685">
        <v>674</v>
      </c>
      <c r="C685">
        <f t="shared" si="153"/>
        <v>1.3480000000000001</v>
      </c>
      <c r="D685">
        <f t="shared" si="155"/>
        <v>-0.35895340280617477</v>
      </c>
      <c r="E685">
        <f t="shared" si="156"/>
        <v>-2.94</v>
      </c>
      <c r="F685">
        <f t="shared" si="162"/>
        <v>0</v>
      </c>
      <c r="G685">
        <f t="shared" si="163"/>
        <v>-2.94</v>
      </c>
      <c r="H685">
        <f t="shared" si="157"/>
        <v>-9.8000000000000007</v>
      </c>
      <c r="I685">
        <f t="shared" si="164"/>
        <v>-0.37855340280617478</v>
      </c>
      <c r="J685">
        <f t="shared" si="165"/>
        <v>-7.3750680561234959E-4</v>
      </c>
      <c r="K685">
        <f t="shared" si="166"/>
        <v>-0.18512409946768843</v>
      </c>
      <c r="L685">
        <f t="shared" si="154"/>
        <v>0.18512409946768843</v>
      </c>
      <c r="U685">
        <f t="shared" si="158"/>
        <v>3.4601228063426657</v>
      </c>
      <c r="V685">
        <f t="shared" si="159"/>
        <v>0</v>
      </c>
      <c r="W685">
        <f t="shared" si="160"/>
        <v>2.1495401816420099E-2</v>
      </c>
      <c r="X685">
        <f t="shared" si="161"/>
        <v>3.4816182081590856</v>
      </c>
    </row>
    <row r="686" spans="2:24">
      <c r="B686">
        <v>675</v>
      </c>
      <c r="C686">
        <f t="shared" si="153"/>
        <v>1.35</v>
      </c>
      <c r="D686">
        <f t="shared" si="155"/>
        <v>-0.37832627076449105</v>
      </c>
      <c r="E686">
        <f t="shared" si="156"/>
        <v>-2.94</v>
      </c>
      <c r="F686">
        <f t="shared" si="162"/>
        <v>0</v>
      </c>
      <c r="G686">
        <f t="shared" si="163"/>
        <v>-2.94</v>
      </c>
      <c r="H686">
        <f t="shared" si="157"/>
        <v>-9.8000000000000007</v>
      </c>
      <c r="I686">
        <f t="shared" si="164"/>
        <v>-0.39792627076449105</v>
      </c>
      <c r="J686">
        <f t="shared" si="165"/>
        <v>-7.762525415289822E-4</v>
      </c>
      <c r="K686">
        <f t="shared" si="166"/>
        <v>-0.18590035200921742</v>
      </c>
      <c r="L686">
        <f t="shared" si="154"/>
        <v>0.18590035200921742</v>
      </c>
      <c r="U686">
        <f t="shared" si="158"/>
        <v>3.4578406238705703</v>
      </c>
      <c r="V686">
        <f t="shared" si="159"/>
        <v>0</v>
      </c>
      <c r="W686">
        <f t="shared" si="160"/>
        <v>2.3751797544680257E-2</v>
      </c>
      <c r="X686">
        <f t="shared" si="161"/>
        <v>3.4815924214152507</v>
      </c>
    </row>
    <row r="687" spans="2:24">
      <c r="B687">
        <v>676</v>
      </c>
      <c r="C687">
        <f t="shared" si="153"/>
        <v>1.3520000000000001</v>
      </c>
      <c r="D687">
        <f t="shared" si="155"/>
        <v>-0.39768751500203237</v>
      </c>
      <c r="E687">
        <f t="shared" si="156"/>
        <v>-2.94</v>
      </c>
      <c r="F687">
        <f t="shared" si="162"/>
        <v>0</v>
      </c>
      <c r="G687">
        <f t="shared" si="163"/>
        <v>-2.94</v>
      </c>
      <c r="H687">
        <f t="shared" si="157"/>
        <v>-9.8000000000000007</v>
      </c>
      <c r="I687">
        <f t="shared" si="164"/>
        <v>-0.41728751500203237</v>
      </c>
      <c r="J687">
        <f t="shared" si="165"/>
        <v>-8.1497503000406478E-4</v>
      </c>
      <c r="K687">
        <f t="shared" si="166"/>
        <v>-0.1867153270392215</v>
      </c>
      <c r="L687">
        <f t="shared" si="154"/>
        <v>0.1867153270392215</v>
      </c>
      <c r="U687">
        <f t="shared" si="158"/>
        <v>3.4554445972823586</v>
      </c>
      <c r="V687">
        <f t="shared" si="159"/>
        <v>0</v>
      </c>
      <c r="W687">
        <f t="shared" si="160"/>
        <v>2.6119330526485709E-2</v>
      </c>
      <c r="X687">
        <f t="shared" si="161"/>
        <v>3.4815639278088444</v>
      </c>
    </row>
    <row r="688" spans="2:24">
      <c r="B688">
        <v>677</v>
      </c>
      <c r="C688">
        <f t="shared" si="153"/>
        <v>1.3540000000000001</v>
      </c>
      <c r="D688">
        <f t="shared" si="155"/>
        <v>-0.41703714249303114</v>
      </c>
      <c r="E688">
        <f t="shared" si="156"/>
        <v>-2.94</v>
      </c>
      <c r="F688">
        <f t="shared" si="162"/>
        <v>0</v>
      </c>
      <c r="G688">
        <f t="shared" si="163"/>
        <v>-2.94</v>
      </c>
      <c r="H688">
        <f t="shared" si="157"/>
        <v>-9.8000000000000007</v>
      </c>
      <c r="I688">
        <f t="shared" si="164"/>
        <v>-0.43663714249303115</v>
      </c>
      <c r="J688">
        <f t="shared" si="165"/>
        <v>-8.5367428498606232E-4</v>
      </c>
      <c r="K688">
        <f t="shared" si="166"/>
        <v>-0.18756900132420756</v>
      </c>
      <c r="L688">
        <f t="shared" si="154"/>
        <v>0.18756900132420756</v>
      </c>
      <c r="U688">
        <f t="shared" si="158"/>
        <v>3.4529347948844995</v>
      </c>
      <c r="V688">
        <f t="shared" si="159"/>
        <v>0</v>
      </c>
      <c r="W688">
        <f t="shared" si="160"/>
        <v>2.8597799130671939E-2</v>
      </c>
      <c r="X688">
        <f t="shared" si="161"/>
        <v>3.4815325940151713</v>
      </c>
    </row>
    <row r="689" spans="2:24">
      <c r="B689">
        <v>678</v>
      </c>
      <c r="C689">
        <f t="shared" si="153"/>
        <v>1.3560000000000001</v>
      </c>
      <c r="D689">
        <f t="shared" si="155"/>
        <v>-0.43637516020753531</v>
      </c>
      <c r="E689">
        <f t="shared" si="156"/>
        <v>-2.94</v>
      </c>
      <c r="F689">
        <f t="shared" si="162"/>
        <v>0</v>
      </c>
      <c r="G689">
        <f t="shared" si="163"/>
        <v>-2.94</v>
      </c>
      <c r="H689">
        <f t="shared" si="157"/>
        <v>-9.8000000000000007</v>
      </c>
      <c r="I689">
        <f t="shared" si="164"/>
        <v>-0.45597516020753531</v>
      </c>
      <c r="J689">
        <f t="shared" si="165"/>
        <v>-8.9235032041507065E-4</v>
      </c>
      <c r="K689">
        <f t="shared" si="166"/>
        <v>-0.18846135164462263</v>
      </c>
      <c r="L689">
        <f t="shared" si="154"/>
        <v>0.18846135164462263</v>
      </c>
      <c r="U689">
        <f t="shared" si="158"/>
        <v>3.4503112849424786</v>
      </c>
      <c r="V689">
        <f t="shared" si="159"/>
        <v>0</v>
      </c>
      <c r="W689">
        <f t="shared" si="160"/>
        <v>3.1187002008943122E-2</v>
      </c>
      <c r="X689">
        <f t="shared" si="161"/>
        <v>3.4814982869514219</v>
      </c>
    </row>
    <row r="690" spans="2:24">
      <c r="B690">
        <v>679</v>
      </c>
      <c r="C690">
        <f t="shared" si="153"/>
        <v>1.3580000000000001</v>
      </c>
      <c r="D690">
        <f t="shared" si="155"/>
        <v>-0.45570157511141079</v>
      </c>
      <c r="E690">
        <f t="shared" si="156"/>
        <v>-2.94</v>
      </c>
      <c r="F690">
        <f t="shared" si="162"/>
        <v>0</v>
      </c>
      <c r="G690">
        <f t="shared" si="163"/>
        <v>-2.94</v>
      </c>
      <c r="H690">
        <f t="shared" si="157"/>
        <v>-9.8000000000000007</v>
      </c>
      <c r="I690">
        <f t="shared" si="164"/>
        <v>-0.4753015751114108</v>
      </c>
      <c r="J690">
        <f t="shared" si="165"/>
        <v>-9.3100315022282161E-4</v>
      </c>
      <c r="K690">
        <f t="shared" si="166"/>
        <v>-0.18939235479484545</v>
      </c>
      <c r="L690">
        <f t="shared" si="154"/>
        <v>0.18939235479484545</v>
      </c>
      <c r="U690">
        <f t="shared" si="158"/>
        <v>3.4475741356808238</v>
      </c>
      <c r="V690">
        <f t="shared" si="159"/>
        <v>0</v>
      </c>
      <c r="W690">
        <f t="shared" si="160"/>
        <v>3.3886738095508212E-2</v>
      </c>
      <c r="X690">
        <f t="shared" si="161"/>
        <v>3.481460873776332</v>
      </c>
    </row>
    <row r="691" spans="2:24">
      <c r="B691">
        <v>680</v>
      </c>
      <c r="C691">
        <f t="shared" si="153"/>
        <v>1.36</v>
      </c>
      <c r="D691">
        <f t="shared" si="155"/>
        <v>-0.47501639416634395</v>
      </c>
      <c r="E691">
        <f t="shared" si="156"/>
        <v>-2.94</v>
      </c>
      <c r="F691">
        <f t="shared" si="162"/>
        <v>0</v>
      </c>
      <c r="G691">
        <f t="shared" si="163"/>
        <v>-2.94</v>
      </c>
      <c r="H691">
        <f t="shared" si="157"/>
        <v>-9.8000000000000007</v>
      </c>
      <c r="I691">
        <f t="shared" si="164"/>
        <v>-0.49461639416634395</v>
      </c>
      <c r="J691">
        <f t="shared" si="165"/>
        <v>-9.6963278833268798E-4</v>
      </c>
      <c r="K691">
        <f t="shared" si="166"/>
        <v>-0.19036198758317813</v>
      </c>
      <c r="L691">
        <f t="shared" si="154"/>
        <v>0.19036198758317813</v>
      </c>
      <c r="U691">
        <f t="shared" si="158"/>
        <v>3.4447234152831259</v>
      </c>
      <c r="V691">
        <f t="shared" si="159"/>
        <v>0</v>
      </c>
      <c r="W691">
        <f t="shared" si="160"/>
        <v>3.6696806606717418E-2</v>
      </c>
      <c r="X691">
        <f t="shared" si="161"/>
        <v>3.4814202218898433</v>
      </c>
    </row>
    <row r="692" spans="2:24">
      <c r="B692">
        <v>681</v>
      </c>
      <c r="C692">
        <f t="shared" si="153"/>
        <v>1.3620000000000001</v>
      </c>
      <c r="D692">
        <f t="shared" si="155"/>
        <v>-0.49431962432984411</v>
      </c>
      <c r="E692">
        <f t="shared" si="156"/>
        <v>-2.94</v>
      </c>
      <c r="F692">
        <f t="shared" si="162"/>
        <v>0</v>
      </c>
      <c r="G692">
        <f t="shared" si="163"/>
        <v>-2.94</v>
      </c>
      <c r="H692">
        <f t="shared" si="157"/>
        <v>-9.8000000000000007</v>
      </c>
      <c r="I692">
        <f t="shared" si="164"/>
        <v>-0.51391962432984406</v>
      </c>
      <c r="J692">
        <f t="shared" si="165"/>
        <v>-1.0082392486596883E-3</v>
      </c>
      <c r="K692">
        <f t="shared" si="166"/>
        <v>-0.19137022683183783</v>
      </c>
      <c r="L692">
        <f t="shared" si="154"/>
        <v>0.19137022683183783</v>
      </c>
      <c r="U692">
        <f t="shared" si="158"/>
        <v>3.4417591918920665</v>
      </c>
      <c r="V692">
        <f t="shared" si="159"/>
        <v>0</v>
      </c>
      <c r="W692">
        <f t="shared" si="160"/>
        <v>3.9617007040699204E-2</v>
      </c>
      <c r="X692">
        <f t="shared" si="161"/>
        <v>3.4813761989327658</v>
      </c>
    </row>
    <row r="693" spans="2:24">
      <c r="B693">
        <v>682</v>
      </c>
      <c r="C693">
        <f t="shared" si="153"/>
        <v>1.3640000000000001</v>
      </c>
      <c r="D693">
        <f t="shared" si="155"/>
        <v>-0.51361127255524608</v>
      </c>
      <c r="E693">
        <f t="shared" si="156"/>
        <v>-2.94</v>
      </c>
      <c r="F693">
        <f t="shared" si="162"/>
        <v>0</v>
      </c>
      <c r="G693">
        <f t="shared" si="163"/>
        <v>-2.94</v>
      </c>
      <c r="H693">
        <f t="shared" si="157"/>
        <v>-9.8000000000000007</v>
      </c>
      <c r="I693">
        <f t="shared" si="164"/>
        <v>-0.53321127255524603</v>
      </c>
      <c r="J693">
        <f t="shared" si="165"/>
        <v>-1.0468225451104923E-3</v>
      </c>
      <c r="K693">
        <f t="shared" si="166"/>
        <v>-0.19241704937694831</v>
      </c>
      <c r="L693">
        <f t="shared" si="154"/>
        <v>0.19241704937694831</v>
      </c>
      <c r="U693">
        <f t="shared" si="158"/>
        <v>3.4386815336094414</v>
      </c>
      <c r="V693">
        <f t="shared" si="159"/>
        <v>0</v>
      </c>
      <c r="W693">
        <f t="shared" si="160"/>
        <v>4.264713917699773E-2</v>
      </c>
      <c r="X693">
        <f t="shared" si="161"/>
        <v>3.481328672786439</v>
      </c>
    </row>
    <row r="694" spans="2:24">
      <c r="B694">
        <v>683</v>
      </c>
      <c r="C694">
        <f t="shared" si="153"/>
        <v>1.3660000000000001</v>
      </c>
      <c r="D694">
        <f t="shared" si="155"/>
        <v>-0.53289134579171282</v>
      </c>
      <c r="E694">
        <f t="shared" si="156"/>
        <v>-2.94</v>
      </c>
      <c r="F694">
        <f t="shared" si="162"/>
        <v>0</v>
      </c>
      <c r="G694">
        <f t="shared" si="163"/>
        <v>-2.94</v>
      </c>
      <c r="H694">
        <f t="shared" si="157"/>
        <v>-9.8000000000000007</v>
      </c>
      <c r="I694">
        <f t="shared" si="164"/>
        <v>-0.55249134579171277</v>
      </c>
      <c r="J694">
        <f t="shared" si="165"/>
        <v>-1.0853826915834257E-3</v>
      </c>
      <c r="K694">
        <f t="shared" si="166"/>
        <v>-0.19350243206853174</v>
      </c>
      <c r="L694">
        <f t="shared" si="154"/>
        <v>0.19350243206853174</v>
      </c>
      <c r="U694">
        <f t="shared" si="158"/>
        <v>3.4354905084961866</v>
      </c>
      <c r="V694">
        <f t="shared" si="159"/>
        <v>0</v>
      </c>
      <c r="W694">
        <f t="shared" si="160"/>
        <v>4.578700307621069E-2</v>
      </c>
      <c r="X694">
        <f t="shared" si="161"/>
        <v>3.4812775115723973</v>
      </c>
    </row>
    <row r="695" spans="2:24">
      <c r="B695">
        <v>684</v>
      </c>
      <c r="C695">
        <f t="shared" si="153"/>
        <v>1.3680000000000001</v>
      </c>
      <c r="D695">
        <f t="shared" si="155"/>
        <v>-0.5521598509842377</v>
      </c>
      <c r="E695">
        <f t="shared" si="156"/>
        <v>-2.94</v>
      </c>
      <c r="F695">
        <f t="shared" si="162"/>
        <v>0</v>
      </c>
      <c r="G695">
        <f t="shared" si="163"/>
        <v>-2.94</v>
      </c>
      <c r="H695">
        <f t="shared" si="157"/>
        <v>-9.8000000000000007</v>
      </c>
      <c r="I695">
        <f t="shared" si="164"/>
        <v>-0.57175985098423765</v>
      </c>
      <c r="J695">
        <f t="shared" si="165"/>
        <v>-1.1239197019684755E-3</v>
      </c>
      <c r="K695">
        <f t="shared" si="166"/>
        <v>-0.19462635177050022</v>
      </c>
      <c r="L695">
        <f t="shared" si="154"/>
        <v>0.19462635177050022</v>
      </c>
      <c r="U695">
        <f t="shared" si="158"/>
        <v>3.4321861845723989</v>
      </c>
      <c r="V695">
        <f t="shared" si="159"/>
        <v>0</v>
      </c>
      <c r="W695">
        <f t="shared" si="160"/>
        <v>4.9036399079627646E-2</v>
      </c>
      <c r="X695">
        <f t="shared" si="161"/>
        <v>3.4812225836520265</v>
      </c>
    </row>
    <row r="696" spans="2:24">
      <c r="B696">
        <v>685</v>
      </c>
      <c r="C696">
        <f t="shared" si="153"/>
        <v>1.37</v>
      </c>
      <c r="D696">
        <f t="shared" si="155"/>
        <v>-0.57141679507364707</v>
      </c>
      <c r="E696">
        <f t="shared" si="156"/>
        <v>-2.94</v>
      </c>
      <c r="F696">
        <f t="shared" si="162"/>
        <v>0</v>
      </c>
      <c r="G696">
        <f t="shared" si="163"/>
        <v>-2.94</v>
      </c>
      <c r="H696">
        <f t="shared" si="157"/>
        <v>-9.8000000000000007</v>
      </c>
      <c r="I696">
        <f t="shared" si="164"/>
        <v>-0.59101679507364702</v>
      </c>
      <c r="J696">
        <f t="shared" si="165"/>
        <v>-1.1624335901472941E-3</v>
      </c>
      <c r="K696">
        <f t="shared" si="166"/>
        <v>-0.1957887853606475</v>
      </c>
      <c r="L696">
        <f t="shared" si="154"/>
        <v>0.1957887853606475</v>
      </c>
      <c r="U696">
        <f t="shared" si="158"/>
        <v>3.4287686298173661</v>
      </c>
      <c r="V696">
        <f t="shared" si="159"/>
        <v>0</v>
      </c>
      <c r="W696">
        <f t="shared" si="160"/>
        <v>5.2395127808868784E-2</v>
      </c>
      <c r="X696">
        <f t="shared" si="161"/>
        <v>3.4811637576262346</v>
      </c>
    </row>
    <row r="697" spans="2:24">
      <c r="B697">
        <v>686</v>
      </c>
      <c r="C697">
        <f t="shared" si="153"/>
        <v>1.3720000000000001</v>
      </c>
      <c r="D697">
        <f t="shared" si="155"/>
        <v>-0.59066218499660283</v>
      </c>
      <c r="E697">
        <f t="shared" si="156"/>
        <v>-2.94</v>
      </c>
      <c r="F697">
        <f t="shared" si="162"/>
        <v>0</v>
      </c>
      <c r="G697">
        <f t="shared" si="163"/>
        <v>-2.94</v>
      </c>
      <c r="H697">
        <f t="shared" si="157"/>
        <v>-9.8000000000000007</v>
      </c>
      <c r="I697">
        <f t="shared" si="164"/>
        <v>-0.61026218499660279</v>
      </c>
      <c r="J697">
        <f t="shared" si="165"/>
        <v>-1.2009243699932057E-3</v>
      </c>
      <c r="K697">
        <f t="shared" si="166"/>
        <v>-0.1969897097306407</v>
      </c>
      <c r="L697">
        <f t="shared" si="154"/>
        <v>0.1969897097306407</v>
      </c>
      <c r="U697">
        <f t="shared" si="158"/>
        <v>3.4252379121695857</v>
      </c>
      <c r="V697">
        <f t="shared" si="159"/>
        <v>0</v>
      </c>
      <c r="W697">
        <f t="shared" si="160"/>
        <v>5.5862990165524179E-2</v>
      </c>
      <c r="X697">
        <f t="shared" si="161"/>
        <v>3.4811009023351098</v>
      </c>
    </row>
    <row r="698" spans="2:24">
      <c r="B698">
        <v>687</v>
      </c>
      <c r="C698">
        <f t="shared" si="153"/>
        <v>1.3740000000000001</v>
      </c>
      <c r="D698">
        <f t="shared" si="155"/>
        <v>-0.6098960276856048</v>
      </c>
      <c r="E698">
        <f t="shared" si="156"/>
        <v>-2.94</v>
      </c>
      <c r="F698">
        <f t="shared" si="162"/>
        <v>0</v>
      </c>
      <c r="G698">
        <f t="shared" si="163"/>
        <v>-2.94</v>
      </c>
      <c r="H698">
        <f t="shared" si="157"/>
        <v>-9.8000000000000007</v>
      </c>
      <c r="I698">
        <f t="shared" si="164"/>
        <v>-0.62949602768560475</v>
      </c>
      <c r="J698">
        <f t="shared" si="165"/>
        <v>-1.2393920553712098E-3</v>
      </c>
      <c r="K698">
        <f t="shared" si="166"/>
        <v>-0.19822910178601191</v>
      </c>
      <c r="L698">
        <f t="shared" si="154"/>
        <v>0.19822910178601191</v>
      </c>
      <c r="U698">
        <f t="shared" si="158"/>
        <v>3.4215940995267946</v>
      </c>
      <c r="V698">
        <f t="shared" si="159"/>
        <v>0</v>
      </c>
      <c r="W698">
        <f t="shared" si="160"/>
        <v>5.9439787330793352E-2</v>
      </c>
      <c r="X698">
        <f t="shared" si="161"/>
        <v>3.4810338868575879</v>
      </c>
    </row>
    <row r="699" spans="2:24">
      <c r="B699">
        <v>688</v>
      </c>
      <c r="C699">
        <f t="shared" si="153"/>
        <v>1.3760000000000001</v>
      </c>
      <c r="D699">
        <f t="shared" si="155"/>
        <v>-0.62911833006899331</v>
      </c>
      <c r="E699">
        <f t="shared" si="156"/>
        <v>-2.94</v>
      </c>
      <c r="F699">
        <f t="shared" si="162"/>
        <v>0</v>
      </c>
      <c r="G699">
        <f t="shared" si="163"/>
        <v>-2.94</v>
      </c>
      <c r="H699">
        <f t="shared" si="157"/>
        <v>-9.8000000000000007</v>
      </c>
      <c r="I699">
        <f t="shared" si="164"/>
        <v>-0.64871833006899327</v>
      </c>
      <c r="J699">
        <f t="shared" si="165"/>
        <v>-1.2778366601379867E-3</v>
      </c>
      <c r="K699">
        <f t="shared" si="166"/>
        <v>-0.19950693844614989</v>
      </c>
      <c r="L699">
        <f t="shared" si="154"/>
        <v>0.19950693844614989</v>
      </c>
      <c r="U699">
        <f t="shared" si="158"/>
        <v>3.4178372597459892</v>
      </c>
      <c r="V699">
        <f t="shared" si="159"/>
        <v>0</v>
      </c>
      <c r="W699">
        <f t="shared" si="160"/>
        <v>6.3125320765125489E-2</v>
      </c>
      <c r="X699">
        <f t="shared" si="161"/>
        <v>3.4809625805111146</v>
      </c>
    </row>
    <row r="700" spans="2:24">
      <c r="B700">
        <v>689</v>
      </c>
      <c r="C700">
        <f t="shared" si="153"/>
        <v>1.3780000000000001</v>
      </c>
      <c r="D700">
        <f t="shared" si="155"/>
        <v>-0.64832909907095182</v>
      </c>
      <c r="E700">
        <f t="shared" si="156"/>
        <v>-2.94</v>
      </c>
      <c r="F700">
        <f t="shared" si="162"/>
        <v>0</v>
      </c>
      <c r="G700">
        <f t="shared" si="163"/>
        <v>-2.94</v>
      </c>
      <c r="H700">
        <f t="shared" si="157"/>
        <v>-9.8000000000000007</v>
      </c>
      <c r="I700">
        <f t="shared" si="164"/>
        <v>-0.66792909907095177</v>
      </c>
      <c r="J700">
        <f t="shared" si="165"/>
        <v>-1.3162581981419038E-3</v>
      </c>
      <c r="K700">
        <f t="shared" si="166"/>
        <v>-0.2008231966442918</v>
      </c>
      <c r="L700">
        <f t="shared" si="154"/>
        <v>0.2008231966442918</v>
      </c>
      <c r="U700">
        <f t="shared" si="158"/>
        <v>3.4139674606434518</v>
      </c>
      <c r="V700">
        <f t="shared" si="159"/>
        <v>0</v>
      </c>
      <c r="W700">
        <f t="shared" si="160"/>
        <v>6.6919392207860001E-2</v>
      </c>
      <c r="X700">
        <f t="shared" si="161"/>
        <v>3.4808868528513117</v>
      </c>
    </row>
    <row r="701" spans="2:24">
      <c r="B701">
        <v>690</v>
      </c>
      <c r="C701">
        <f t="shared" si="153"/>
        <v>1.3800000000000001</v>
      </c>
      <c r="D701">
        <f t="shared" si="155"/>
        <v>-0.6675283416115092</v>
      </c>
      <c r="E701">
        <f t="shared" si="156"/>
        <v>-2.94</v>
      </c>
      <c r="F701">
        <f t="shared" si="162"/>
        <v>0</v>
      </c>
      <c r="G701">
        <f t="shared" si="163"/>
        <v>-2.94</v>
      </c>
      <c r="H701">
        <f t="shared" si="157"/>
        <v>-9.8000000000000007</v>
      </c>
      <c r="I701">
        <f t="shared" si="164"/>
        <v>-0.68712834161150915</v>
      </c>
      <c r="J701">
        <f t="shared" si="165"/>
        <v>-1.3546566832230184E-3</v>
      </c>
      <c r="K701">
        <f t="shared" si="166"/>
        <v>-0.20217785332751481</v>
      </c>
      <c r="L701">
        <f t="shared" si="154"/>
        <v>0.20217785332751481</v>
      </c>
      <c r="U701">
        <f t="shared" si="158"/>
        <v>3.4099847699947756</v>
      </c>
      <c r="V701">
        <f t="shared" si="159"/>
        <v>0</v>
      </c>
      <c r="W701">
        <f t="shared" si="160"/>
        <v>7.0821803676867426E-2</v>
      </c>
      <c r="X701">
        <f t="shared" si="161"/>
        <v>3.4808065736716429</v>
      </c>
    </row>
    <row r="702" spans="2:24">
      <c r="B702">
        <v>691</v>
      </c>
      <c r="C702">
        <f t="shared" si="153"/>
        <v>1.3820000000000001</v>
      </c>
      <c r="D702">
        <f t="shared" si="155"/>
        <v>-0.68671606460654222</v>
      </c>
      <c r="E702">
        <f t="shared" si="156"/>
        <v>-2.94</v>
      </c>
      <c r="F702">
        <f t="shared" si="162"/>
        <v>0</v>
      </c>
      <c r="G702">
        <f t="shared" si="163"/>
        <v>-2.94</v>
      </c>
      <c r="H702">
        <f t="shared" si="157"/>
        <v>-9.8000000000000007</v>
      </c>
      <c r="I702">
        <f t="shared" si="164"/>
        <v>-0.70631606460654217</v>
      </c>
      <c r="J702">
        <f t="shared" si="165"/>
        <v>-1.3930321292130845E-3</v>
      </c>
      <c r="K702">
        <f t="shared" si="166"/>
        <v>-0.20357088545672788</v>
      </c>
      <c r="L702">
        <f t="shared" si="154"/>
        <v>0.20357088545672788</v>
      </c>
      <c r="U702">
        <f t="shared" si="158"/>
        <v>3.4058892555348894</v>
      </c>
      <c r="V702">
        <f t="shared" si="159"/>
        <v>0</v>
      </c>
      <c r="W702">
        <f t="shared" si="160"/>
        <v>7.4832357468190946E-2</v>
      </c>
      <c r="X702">
        <f t="shared" si="161"/>
        <v>3.4807216130030803</v>
      </c>
    </row>
    <row r="703" spans="2:24">
      <c r="B703">
        <v>692</v>
      </c>
      <c r="C703">
        <f t="shared" si="153"/>
        <v>1.3840000000000001</v>
      </c>
      <c r="D703">
        <f t="shared" si="155"/>
        <v>-0.70589227496777818</v>
      </c>
      <c r="E703">
        <f t="shared" si="156"/>
        <v>-2.94</v>
      </c>
      <c r="F703">
        <f t="shared" si="162"/>
        <v>0</v>
      </c>
      <c r="G703">
        <f t="shared" si="163"/>
        <v>-2.94</v>
      </c>
      <c r="H703">
        <f t="shared" si="157"/>
        <v>-9.8000000000000007</v>
      </c>
      <c r="I703">
        <f t="shared" si="164"/>
        <v>-0.72549227496777813</v>
      </c>
      <c r="J703">
        <f t="shared" si="165"/>
        <v>-1.4313845499355565E-3</v>
      </c>
      <c r="K703">
        <f t="shared" si="166"/>
        <v>-0.20500227000666343</v>
      </c>
      <c r="L703">
        <f t="shared" si="154"/>
        <v>0.20500227000666343</v>
      </c>
      <c r="U703">
        <f t="shared" si="158"/>
        <v>3.4016809849580794</v>
      </c>
      <c r="V703">
        <f t="shared" si="159"/>
        <v>0</v>
      </c>
      <c r="W703">
        <f t="shared" si="160"/>
        <v>7.8950856155688323E-2</v>
      </c>
      <c r="X703">
        <f t="shared" si="161"/>
        <v>3.4806318411137678</v>
      </c>
    </row>
    <row r="704" spans="2:24">
      <c r="B704">
        <v>693</v>
      </c>
      <c r="C704">
        <f t="shared" si="153"/>
        <v>1.3860000000000001</v>
      </c>
      <c r="D704">
        <f t="shared" si="155"/>
        <v>-0.72505697960279747</v>
      </c>
      <c r="E704">
        <f t="shared" si="156"/>
        <v>-2.94</v>
      </c>
      <c r="F704">
        <f t="shared" si="162"/>
        <v>0</v>
      </c>
      <c r="G704">
        <f t="shared" si="163"/>
        <v>-2.94</v>
      </c>
      <c r="H704">
        <f t="shared" si="157"/>
        <v>-9.8000000000000007</v>
      </c>
      <c r="I704">
        <f t="shared" si="164"/>
        <v>-0.74465697960279742</v>
      </c>
      <c r="J704">
        <f t="shared" si="165"/>
        <v>-1.469713959205595E-3</v>
      </c>
      <c r="K704">
        <f t="shared" si="166"/>
        <v>-0.20647198396586902</v>
      </c>
      <c r="L704">
        <f t="shared" si="154"/>
        <v>0.20647198396586902</v>
      </c>
      <c r="U704">
        <f t="shared" si="158"/>
        <v>3.3973600259180143</v>
      </c>
      <c r="V704">
        <f t="shared" si="159"/>
        <v>0</v>
      </c>
      <c r="W704">
        <f t="shared" si="160"/>
        <v>8.3177102590674151E-2</v>
      </c>
      <c r="X704">
        <f t="shared" si="161"/>
        <v>3.4805371285086886</v>
      </c>
    </row>
    <row r="705" spans="2:24">
      <c r="B705">
        <v>694</v>
      </c>
      <c r="C705">
        <f t="shared" si="153"/>
        <v>1.3880000000000001</v>
      </c>
      <c r="D705">
        <f t="shared" si="155"/>
        <v>-0.7442101854150357</v>
      </c>
      <c r="E705">
        <f t="shared" si="156"/>
        <v>-2.94</v>
      </c>
      <c r="F705">
        <f t="shared" si="162"/>
        <v>0</v>
      </c>
      <c r="G705">
        <f t="shared" si="163"/>
        <v>-2.94</v>
      </c>
      <c r="H705">
        <f t="shared" si="157"/>
        <v>-9.8000000000000007</v>
      </c>
      <c r="I705">
        <f t="shared" si="164"/>
        <v>-0.76381018541503565</v>
      </c>
      <c r="J705">
        <f t="shared" si="165"/>
        <v>-1.5080203708300714E-3</v>
      </c>
      <c r="K705">
        <f t="shared" si="166"/>
        <v>-0.20798000433669908</v>
      </c>
      <c r="L705">
        <f t="shared" si="154"/>
        <v>0.20798000433669908</v>
      </c>
      <c r="U705">
        <f t="shared" si="158"/>
        <v>3.3929264460277744</v>
      </c>
      <c r="V705">
        <f t="shared" si="159"/>
        <v>0</v>
      </c>
      <c r="W705">
        <f t="shared" si="160"/>
        <v>8.7510899901562675E-2</v>
      </c>
      <c r="X705">
        <f t="shared" si="161"/>
        <v>3.480437345929337</v>
      </c>
    </row>
    <row r="706" spans="2:24">
      <c r="B706">
        <v>695</v>
      </c>
      <c r="C706">
        <f t="shared" si="153"/>
        <v>1.3900000000000001</v>
      </c>
      <c r="D706">
        <f t="shared" si="155"/>
        <v>-0.76335189930378655</v>
      </c>
      <c r="E706">
        <f t="shared" si="156"/>
        <v>-2.94</v>
      </c>
      <c r="F706">
        <f t="shared" si="162"/>
        <v>0</v>
      </c>
      <c r="G706">
        <f t="shared" si="163"/>
        <v>-2.94</v>
      </c>
      <c r="H706">
        <f t="shared" si="157"/>
        <v>-9.8000000000000007</v>
      </c>
      <c r="I706">
        <f t="shared" si="164"/>
        <v>-0.7829518993037865</v>
      </c>
      <c r="J706">
        <f t="shared" si="165"/>
        <v>-1.5463037986075733E-3</v>
      </c>
      <c r="K706">
        <f t="shared" si="166"/>
        <v>-0.20952630813530665</v>
      </c>
      <c r="L706">
        <f t="shared" si="154"/>
        <v>0.20952630813530665</v>
      </c>
      <c r="U706">
        <f t="shared" si="158"/>
        <v>3.388380312859868</v>
      </c>
      <c r="V706">
        <f t="shared" si="159"/>
        <v>0</v>
      </c>
      <c r="W706">
        <f t="shared" si="160"/>
        <v>9.1952051493511003E-2</v>
      </c>
      <c r="X706">
        <f t="shared" si="161"/>
        <v>3.4803323643533788</v>
      </c>
    </row>
    <row r="707" spans="2:24">
      <c r="B707">
        <v>696</v>
      </c>
      <c r="C707">
        <f t="shared" si="153"/>
        <v>1.3920000000000001</v>
      </c>
      <c r="D707">
        <f t="shared" si="155"/>
        <v>-0.78248212816420415</v>
      </c>
      <c r="E707">
        <f t="shared" si="156"/>
        <v>-2.94</v>
      </c>
      <c r="F707">
        <f t="shared" si="162"/>
        <v>0</v>
      </c>
      <c r="G707">
        <f t="shared" si="163"/>
        <v>-2.94</v>
      </c>
      <c r="H707">
        <f t="shared" si="157"/>
        <v>-9.8000000000000007</v>
      </c>
      <c r="I707">
        <f t="shared" si="164"/>
        <v>-0.8020821281642041</v>
      </c>
      <c r="J707">
        <f t="shared" si="165"/>
        <v>-1.5845642563284085E-3</v>
      </c>
      <c r="K707">
        <f t="shared" si="166"/>
        <v>-0.21111087239163506</v>
      </c>
      <c r="L707">
        <f t="shared" si="154"/>
        <v>0.21111087239163506</v>
      </c>
      <c r="U707">
        <f t="shared" si="158"/>
        <v>3.3837216939462627</v>
      </c>
      <c r="V707">
        <f t="shared" si="159"/>
        <v>0</v>
      </c>
      <c r="W707">
        <f t="shared" si="160"/>
        <v>9.650036104806281E-2</v>
      </c>
      <c r="X707">
        <f t="shared" si="161"/>
        <v>3.4802220549943255</v>
      </c>
    </row>
    <row r="708" spans="2:24">
      <c r="B708">
        <v>697</v>
      </c>
      <c r="C708">
        <f t="shared" si="153"/>
        <v>1.3940000000000001</v>
      </c>
      <c r="D708">
        <f t="shared" si="155"/>
        <v>-0.80160087888730558</v>
      </c>
      <c r="E708">
        <f t="shared" si="156"/>
        <v>-2.94</v>
      </c>
      <c r="F708">
        <f t="shared" si="162"/>
        <v>0</v>
      </c>
      <c r="G708">
        <f t="shared" si="163"/>
        <v>-2.94</v>
      </c>
      <c r="H708">
        <f t="shared" si="157"/>
        <v>-9.8000000000000007</v>
      </c>
      <c r="I708">
        <f t="shared" si="164"/>
        <v>-0.82120087888730553</v>
      </c>
      <c r="J708">
        <f t="shared" si="165"/>
        <v>-1.6228017577746112E-3</v>
      </c>
      <c r="K708">
        <f t="shared" si="166"/>
        <v>-0.21273367414940966</v>
      </c>
      <c r="L708">
        <f t="shared" si="154"/>
        <v>0.21273367414940966</v>
      </c>
      <c r="U708">
        <f t="shared" si="158"/>
        <v>3.3789506567784051</v>
      </c>
      <c r="V708">
        <f t="shared" si="159"/>
        <v>0</v>
      </c>
      <c r="W708">
        <f t="shared" si="160"/>
        <v>0.10115563252279246</v>
      </c>
      <c r="X708">
        <f t="shared" si="161"/>
        <v>3.4801062893011974</v>
      </c>
    </row>
    <row r="709" spans="2:24">
      <c r="B709">
        <v>698</v>
      </c>
      <c r="C709">
        <f t="shared" si="153"/>
        <v>1.3960000000000001</v>
      </c>
      <c r="D709">
        <f t="shared" si="155"/>
        <v>-0.82070815835997313</v>
      </c>
      <c r="E709">
        <f t="shared" si="156"/>
        <v>-2.94</v>
      </c>
      <c r="F709">
        <f t="shared" si="162"/>
        <v>0</v>
      </c>
      <c r="G709">
        <f t="shared" si="163"/>
        <v>-2.94</v>
      </c>
      <c r="H709">
        <f t="shared" si="157"/>
        <v>-9.8000000000000007</v>
      </c>
      <c r="I709">
        <f t="shared" si="164"/>
        <v>-0.84030815835997308</v>
      </c>
      <c r="J709">
        <f t="shared" si="165"/>
        <v>-1.6610163167199462E-3</v>
      </c>
      <c r="K709">
        <f t="shared" si="166"/>
        <v>-0.21439469046612961</v>
      </c>
      <c r="L709">
        <f t="shared" si="154"/>
        <v>0.21439469046612961</v>
      </c>
      <c r="U709">
        <f t="shared" si="158"/>
        <v>3.3740672688072486</v>
      </c>
      <c r="V709">
        <f t="shared" si="159"/>
        <v>0</v>
      </c>
      <c r="W709">
        <f t="shared" si="160"/>
        <v>0.10591767015094944</v>
      </c>
      <c r="X709">
        <f t="shared" si="161"/>
        <v>3.4799849389581983</v>
      </c>
    </row>
    <row r="710" spans="2:24">
      <c r="B710">
        <v>699</v>
      </c>
      <c r="C710">
        <f t="shared" si="153"/>
        <v>1.3980000000000001</v>
      </c>
      <c r="D710">
        <f t="shared" si="155"/>
        <v>-0.83980397346495705</v>
      </c>
      <c r="E710">
        <f t="shared" si="156"/>
        <v>-2.94</v>
      </c>
      <c r="F710">
        <f t="shared" si="162"/>
        <v>0</v>
      </c>
      <c r="G710">
        <f t="shared" si="163"/>
        <v>-2.94</v>
      </c>
      <c r="H710">
        <f t="shared" si="157"/>
        <v>-9.8000000000000007</v>
      </c>
      <c r="I710">
        <f t="shared" si="164"/>
        <v>-0.85940397346495701</v>
      </c>
      <c r="J710">
        <f t="shared" si="165"/>
        <v>-1.6992079469299141E-3</v>
      </c>
      <c r="K710">
        <f t="shared" si="166"/>
        <v>-0.21609389841305951</v>
      </c>
      <c r="L710">
        <f t="shared" si="154"/>
        <v>0.21609389841305951</v>
      </c>
      <c r="U710">
        <f t="shared" si="158"/>
        <v>3.3690715974432743</v>
      </c>
      <c r="V710">
        <f t="shared" si="159"/>
        <v>0</v>
      </c>
      <c r="W710">
        <f t="shared" si="160"/>
        <v>0.11078627844110349</v>
      </c>
      <c r="X710">
        <f t="shared" si="161"/>
        <v>3.4798578758843779</v>
      </c>
    </row>
    <row r="711" spans="2:24">
      <c r="B711">
        <v>700</v>
      </c>
      <c r="C711">
        <f t="shared" si="153"/>
        <v>1.4000000000000001</v>
      </c>
      <c r="D711">
        <f t="shared" si="155"/>
        <v>-0.85888833108087803</v>
      </c>
      <c r="E711">
        <f t="shared" si="156"/>
        <v>-2.94</v>
      </c>
      <c r="F711">
        <f t="shared" si="162"/>
        <v>0</v>
      </c>
      <c r="G711">
        <f t="shared" si="163"/>
        <v>-2.94</v>
      </c>
      <c r="H711">
        <f t="shared" si="157"/>
        <v>-9.8000000000000007</v>
      </c>
      <c r="I711">
        <f t="shared" si="164"/>
        <v>-0.87848833108087798</v>
      </c>
      <c r="J711">
        <f t="shared" si="165"/>
        <v>-1.7373766621617561E-3</v>
      </c>
      <c r="K711">
        <f t="shared" si="166"/>
        <v>-0.21783127507522126</v>
      </c>
      <c r="L711">
        <f t="shared" si="154"/>
        <v>0.21783127507522126</v>
      </c>
      <c r="U711">
        <f t="shared" si="158"/>
        <v>3.363963710056519</v>
      </c>
      <c r="V711">
        <f t="shared" si="159"/>
        <v>0</v>
      </c>
      <c r="W711">
        <f t="shared" si="160"/>
        <v>0.11576126217678993</v>
      </c>
      <c r="X711">
        <f t="shared" si="161"/>
        <v>3.479724972233309</v>
      </c>
    </row>
    <row r="712" spans="2:24">
      <c r="B712">
        <v>701</v>
      </c>
      <c r="C712">
        <f t="shared" si="153"/>
        <v>1.4020000000000001</v>
      </c>
      <c r="D712">
        <f t="shared" si="155"/>
        <v>-0.87796123808222937</v>
      </c>
      <c r="E712">
        <f t="shared" si="156"/>
        <v>-2.94</v>
      </c>
      <c r="F712">
        <f t="shared" si="162"/>
        <v>0</v>
      </c>
      <c r="G712">
        <f t="shared" si="163"/>
        <v>-2.94</v>
      </c>
      <c r="H712">
        <f t="shared" si="157"/>
        <v>-9.8000000000000007</v>
      </c>
      <c r="I712">
        <f t="shared" si="164"/>
        <v>-0.89756123808222932</v>
      </c>
      <c r="J712">
        <f t="shared" si="165"/>
        <v>-1.7755224761644589E-3</v>
      </c>
      <c r="K712">
        <f t="shared" si="166"/>
        <v>-0.21960679755138574</v>
      </c>
      <c r="L712">
        <f t="shared" si="154"/>
        <v>0.21960679755138574</v>
      </c>
      <c r="U712">
        <f t="shared" si="158"/>
        <v>3.3587436739765955</v>
      </c>
      <c r="V712">
        <f t="shared" si="159"/>
        <v>0</v>
      </c>
      <c r="W712">
        <f t="shared" si="160"/>
        <v>0.12084242641615564</v>
      </c>
      <c r="X712">
        <f t="shared" si="161"/>
        <v>3.4795861003927513</v>
      </c>
    </row>
    <row r="713" spans="2:24">
      <c r="B713">
        <v>702</v>
      </c>
      <c r="C713">
        <f t="shared" si="153"/>
        <v>1.4040000000000001</v>
      </c>
      <c r="D713">
        <f t="shared" si="155"/>
        <v>-0.89702270133937989</v>
      </c>
      <c r="E713">
        <f t="shared" si="156"/>
        <v>-2.94</v>
      </c>
      <c r="F713">
        <f t="shared" si="162"/>
        <v>0</v>
      </c>
      <c r="G713">
        <f t="shared" si="163"/>
        <v>-2.94</v>
      </c>
      <c r="H713">
        <f t="shared" si="157"/>
        <v>-9.8000000000000007</v>
      </c>
      <c r="I713">
        <f t="shared" si="164"/>
        <v>-0.91662270133937984</v>
      </c>
      <c r="J713">
        <f t="shared" si="165"/>
        <v>-1.8136454026787599E-3</v>
      </c>
      <c r="K713">
        <f t="shared" si="166"/>
        <v>-0.22142044295406449</v>
      </c>
      <c r="L713">
        <f t="shared" si="154"/>
        <v>0.22142044295406449</v>
      </c>
      <c r="U713">
        <f t="shared" si="158"/>
        <v>3.3534115564927198</v>
      </c>
      <c r="V713">
        <f t="shared" si="159"/>
        <v>0</v>
      </c>
      <c r="W713">
        <f t="shared" si="160"/>
        <v>0.12602957649160529</v>
      </c>
      <c r="X713">
        <f t="shared" si="161"/>
        <v>3.4794411329843253</v>
      </c>
    </row>
    <row r="714" spans="2:24">
      <c r="B714">
        <v>703</v>
      </c>
      <c r="C714">
        <f t="shared" si="153"/>
        <v>1.4060000000000001</v>
      </c>
      <c r="D714">
        <f t="shared" si="155"/>
        <v>-0.91607272771857617</v>
      </c>
      <c r="E714">
        <f t="shared" si="156"/>
        <v>-2.94</v>
      </c>
      <c r="F714">
        <f t="shared" si="162"/>
        <v>0</v>
      </c>
      <c r="G714">
        <f t="shared" si="163"/>
        <v>-2.94</v>
      </c>
      <c r="H714">
        <f t="shared" si="157"/>
        <v>-9.8000000000000007</v>
      </c>
      <c r="I714">
        <f t="shared" si="164"/>
        <v>-0.93567272771857612</v>
      </c>
      <c r="J714">
        <f t="shared" si="165"/>
        <v>-1.8517454554371525E-3</v>
      </c>
      <c r="K714">
        <f t="shared" si="166"/>
        <v>-0.22327218840950164</v>
      </c>
      <c r="L714">
        <f t="shared" si="154"/>
        <v>0.22327218840950164</v>
      </c>
      <c r="U714">
        <f t="shared" si="158"/>
        <v>3.3479674248537346</v>
      </c>
      <c r="V714">
        <f t="shared" si="159"/>
        <v>0</v>
      </c>
      <c r="W714">
        <f t="shared" si="160"/>
        <v>0.13132251800944811</v>
      </c>
      <c r="X714">
        <f t="shared" si="161"/>
        <v>3.4792899428631827</v>
      </c>
    </row>
    <row r="715" spans="2:24">
      <c r="B715">
        <v>704</v>
      </c>
      <c r="C715">
        <f t="shared" si="153"/>
        <v>1.4079999999999999</v>
      </c>
      <c r="D715">
        <f t="shared" si="155"/>
        <v>-0.93511132408194497</v>
      </c>
      <c r="E715">
        <f t="shared" si="156"/>
        <v>-2.94</v>
      </c>
      <c r="F715">
        <f t="shared" si="162"/>
        <v>0</v>
      </c>
      <c r="G715">
        <f t="shared" si="163"/>
        <v>-2.94</v>
      </c>
      <c r="H715">
        <f t="shared" si="157"/>
        <v>-9.8000000000000007</v>
      </c>
      <c r="I715">
        <f t="shared" si="164"/>
        <v>-0.95471132408194492</v>
      </c>
      <c r="J715">
        <f t="shared" si="165"/>
        <v>-1.88982264816389E-3</v>
      </c>
      <c r="K715">
        <f t="shared" si="166"/>
        <v>-0.22516201105766553</v>
      </c>
      <c r="L715">
        <f t="shared" si="154"/>
        <v>0.22516201105766553</v>
      </c>
      <c r="U715">
        <f t="shared" si="158"/>
        <v>3.3424113462681331</v>
      </c>
      <c r="V715">
        <f t="shared" si="159"/>
        <v>0</v>
      </c>
      <c r="W715">
        <f t="shared" si="160"/>
        <v>0.13672105684954508</v>
      </c>
      <c r="X715">
        <f t="shared" si="161"/>
        <v>3.4791324031176782</v>
      </c>
    </row>
    <row r="716" spans="2:24">
      <c r="B716">
        <v>705</v>
      </c>
      <c r="C716">
        <f t="shared" ref="C716:C779" si="167">B716*$C$4</f>
        <v>1.41</v>
      </c>
      <c r="D716">
        <f t="shared" si="155"/>
        <v>-0.95413849728749567</v>
      </c>
      <c r="E716">
        <f t="shared" si="156"/>
        <v>-2.94</v>
      </c>
      <c r="F716">
        <f t="shared" si="162"/>
        <v>0</v>
      </c>
      <c r="G716">
        <f t="shared" si="163"/>
        <v>-2.94</v>
      </c>
      <c r="H716">
        <f t="shared" si="157"/>
        <v>-9.8000000000000007</v>
      </c>
      <c r="I716">
        <f t="shared" si="164"/>
        <v>-0.97373849728749562</v>
      </c>
      <c r="J716">
        <f t="shared" si="165"/>
        <v>-1.9278769945749914E-3</v>
      </c>
      <c r="K716">
        <f t="shared" si="166"/>
        <v>-0.22708988805224053</v>
      </c>
      <c r="L716">
        <f t="shared" ref="L716:L779" si="168">-K716</f>
        <v>0.22708988805224053</v>
      </c>
      <c r="U716">
        <f t="shared" si="158"/>
        <v>3.3367433879040824</v>
      </c>
      <c r="V716">
        <f t="shared" si="159"/>
        <v>0</v>
      </c>
      <c r="W716">
        <f t="shared" si="160"/>
        <v>0.14222499916495651</v>
      </c>
      <c r="X716">
        <f t="shared" si="161"/>
        <v>3.4789683870690391</v>
      </c>
    </row>
    <row r="717" spans="2:24">
      <c r="B717">
        <v>706</v>
      </c>
      <c r="C717">
        <f t="shared" si="167"/>
        <v>1.4119999999999999</v>
      </c>
      <c r="D717">
        <f t="shared" ref="D717:D780" si="169">I716*(1-$C$8/100*$C$4)</f>
        <v>-0.97315425418912305</v>
      </c>
      <c r="E717">
        <f t="shared" ref="E717:E780" si="170">$C$7*-9.8</f>
        <v>-2.94</v>
      </c>
      <c r="F717">
        <f t="shared" si="162"/>
        <v>0</v>
      </c>
      <c r="G717">
        <f t="shared" si="163"/>
        <v>-2.94</v>
      </c>
      <c r="H717">
        <f t="shared" ref="H717:H780" si="171">G717/$C$7</f>
        <v>-9.8000000000000007</v>
      </c>
      <c r="I717">
        <f t="shared" si="164"/>
        <v>-0.992754254189123</v>
      </c>
      <c r="J717">
        <f t="shared" si="165"/>
        <v>-1.9659085083782459E-3</v>
      </c>
      <c r="K717">
        <f t="shared" si="166"/>
        <v>-0.22905579656061878</v>
      </c>
      <c r="L717">
        <f t="shared" si="168"/>
        <v>0.22905579656061878</v>
      </c>
      <c r="U717">
        <f t="shared" si="158"/>
        <v>3.3309636168894503</v>
      </c>
      <c r="V717">
        <f t="shared" si="159"/>
        <v>0</v>
      </c>
      <c r="W717">
        <f t="shared" si="160"/>
        <v>0.14783415138159028</v>
      </c>
      <c r="X717">
        <f t="shared" si="161"/>
        <v>3.4787977682710407</v>
      </c>
    </row>
    <row r="718" spans="2:24">
      <c r="B718">
        <v>707</v>
      </c>
      <c r="C718">
        <f t="shared" si="167"/>
        <v>1.4139999999999999</v>
      </c>
      <c r="D718">
        <f t="shared" si="169"/>
        <v>-0.99215860163660952</v>
      </c>
      <c r="E718">
        <f t="shared" si="170"/>
        <v>-2.94</v>
      </c>
      <c r="F718">
        <f t="shared" si="162"/>
        <v>0</v>
      </c>
      <c r="G718">
        <f t="shared" si="163"/>
        <v>-2.94</v>
      </c>
      <c r="H718">
        <f t="shared" si="171"/>
        <v>-9.8000000000000007</v>
      </c>
      <c r="I718">
        <f t="shared" si="164"/>
        <v>-1.0117586016366096</v>
      </c>
      <c r="J718">
        <f t="shared" si="165"/>
        <v>-2.003917203273219E-3</v>
      </c>
      <c r="K718">
        <f t="shared" si="166"/>
        <v>-0.23105971376389201</v>
      </c>
      <c r="L718">
        <f t="shared" si="168"/>
        <v>0.23105971376389201</v>
      </c>
      <c r="U718">
        <f t="shared" si="158"/>
        <v>3.3250721003118273</v>
      </c>
      <c r="V718">
        <f t="shared" si="159"/>
        <v>0</v>
      </c>
      <c r="W718">
        <f t="shared" si="160"/>
        <v>0.15354832019785011</v>
      </c>
      <c r="X718">
        <f t="shared" si="161"/>
        <v>3.4786204205096776</v>
      </c>
    </row>
    <row r="719" spans="2:24">
      <c r="B719">
        <v>708</v>
      </c>
      <c r="C719">
        <f t="shared" si="167"/>
        <v>1.4159999999999999</v>
      </c>
      <c r="D719">
        <f t="shared" si="169"/>
        <v>-1.0111515464756275</v>
      </c>
      <c r="E719">
        <f t="shared" si="170"/>
        <v>-2.94</v>
      </c>
      <c r="F719">
        <f t="shared" si="162"/>
        <v>0</v>
      </c>
      <c r="G719">
        <f t="shared" si="163"/>
        <v>-2.94</v>
      </c>
      <c r="H719">
        <f t="shared" si="171"/>
        <v>-9.8000000000000007</v>
      </c>
      <c r="I719">
        <f t="shared" si="164"/>
        <v>-1.0307515464756276</v>
      </c>
      <c r="J719">
        <f t="shared" si="165"/>
        <v>-2.0419030929512551E-3</v>
      </c>
      <c r="K719">
        <f t="shared" si="166"/>
        <v>-0.23310161685684325</v>
      </c>
      <c r="L719">
        <f t="shared" si="168"/>
        <v>0.23310161685684325</v>
      </c>
      <c r="U719">
        <f t="shared" si="158"/>
        <v>3.3190689052185509</v>
      </c>
      <c r="V719">
        <f t="shared" si="159"/>
        <v>0</v>
      </c>
      <c r="W719">
        <f t="shared" si="160"/>
        <v>0.15936731258428466</v>
      </c>
      <c r="X719">
        <f t="shared" si="161"/>
        <v>3.4784362178028356</v>
      </c>
    </row>
    <row r="720" spans="2:24">
      <c r="B720">
        <v>709</v>
      </c>
      <c r="C720">
        <f t="shared" si="167"/>
        <v>1.4179999999999999</v>
      </c>
      <c r="D720">
        <f t="shared" si="169"/>
        <v>-1.0301330955477421</v>
      </c>
      <c r="E720">
        <f t="shared" si="170"/>
        <v>-2.94</v>
      </c>
      <c r="F720">
        <f t="shared" si="162"/>
        <v>0</v>
      </c>
      <c r="G720">
        <f t="shared" si="163"/>
        <v>-2.94</v>
      </c>
      <c r="H720">
        <f t="shared" si="171"/>
        <v>-9.8000000000000007</v>
      </c>
      <c r="I720">
        <f t="shared" si="164"/>
        <v>-1.0497330955477422</v>
      </c>
      <c r="J720">
        <f t="shared" si="165"/>
        <v>-2.0798661910954841E-3</v>
      </c>
      <c r="K720">
        <f t="shared" si="166"/>
        <v>-0.23518148304793873</v>
      </c>
      <c r="L720">
        <f t="shared" si="168"/>
        <v>0.23518148304793873</v>
      </c>
      <c r="U720">
        <f t="shared" si="158"/>
        <v>3.3129540986167298</v>
      </c>
      <c r="V720">
        <f t="shared" si="159"/>
        <v>0</v>
      </c>
      <c r="W720">
        <f t="shared" si="160"/>
        <v>0.16529093578323678</v>
      </c>
      <c r="X720">
        <f t="shared" si="161"/>
        <v>3.4782450343999667</v>
      </c>
    </row>
    <row r="721" spans="2:24">
      <c r="B721">
        <v>710</v>
      </c>
      <c r="C721">
        <f t="shared" si="167"/>
        <v>1.42</v>
      </c>
      <c r="D721">
        <f t="shared" si="169"/>
        <v>-1.0491032556904134</v>
      </c>
      <c r="E721">
        <f t="shared" si="170"/>
        <v>-2.94</v>
      </c>
      <c r="F721">
        <f t="shared" si="162"/>
        <v>0</v>
      </c>
      <c r="G721">
        <f t="shared" si="163"/>
        <v>-2.94</v>
      </c>
      <c r="H721">
        <f t="shared" si="171"/>
        <v>-9.8000000000000007</v>
      </c>
      <c r="I721">
        <f t="shared" si="164"/>
        <v>-1.0687032556904135</v>
      </c>
      <c r="J721">
        <f t="shared" si="165"/>
        <v>-2.1178065113808269E-3</v>
      </c>
      <c r="K721">
        <f t="shared" si="166"/>
        <v>-0.23729928955931956</v>
      </c>
      <c r="L721">
        <f t="shared" si="168"/>
        <v>0.23729928955931956</v>
      </c>
      <c r="U721">
        <f t="shared" si="158"/>
        <v>3.3067277474732699</v>
      </c>
      <c r="V721">
        <f t="shared" si="159"/>
        <v>0</v>
      </c>
      <c r="W721">
        <f t="shared" si="160"/>
        <v>0.1713189973084934</v>
      </c>
      <c r="X721">
        <f t="shared" si="161"/>
        <v>3.4780467447817633</v>
      </c>
    </row>
    <row r="722" spans="2:24">
      <c r="B722">
        <v>711</v>
      </c>
      <c r="C722">
        <f t="shared" si="167"/>
        <v>1.4219999999999999</v>
      </c>
      <c r="D722">
        <f t="shared" si="169"/>
        <v>-1.0680620337369993</v>
      </c>
      <c r="E722">
        <f t="shared" si="170"/>
        <v>-2.94</v>
      </c>
      <c r="F722">
        <f t="shared" si="162"/>
        <v>0</v>
      </c>
      <c r="G722">
        <f t="shared" si="163"/>
        <v>-2.94</v>
      </c>
      <c r="H722">
        <f t="shared" si="171"/>
        <v>-9.8000000000000007</v>
      </c>
      <c r="I722">
        <f t="shared" si="164"/>
        <v>-1.0876620337369993</v>
      </c>
      <c r="J722">
        <f t="shared" si="165"/>
        <v>-2.1557240674739985E-3</v>
      </c>
      <c r="K722">
        <f t="shared" si="166"/>
        <v>-0.23945501362679356</v>
      </c>
      <c r="L722">
        <f t="shared" si="168"/>
        <v>0.23945501362679356</v>
      </c>
      <c r="U722">
        <f t="shared" si="158"/>
        <v>3.3003899187148962</v>
      </c>
      <c r="V722">
        <f t="shared" si="159"/>
        <v>0</v>
      </c>
      <c r="W722">
        <f t="shared" si="160"/>
        <v>0.1774513049449358</v>
      </c>
      <c r="X722">
        <f t="shared" si="161"/>
        <v>3.4778412236598322</v>
      </c>
    </row>
    <row r="723" spans="2:24">
      <c r="B723">
        <v>712</v>
      </c>
      <c r="C723">
        <f t="shared" si="167"/>
        <v>1.4239999999999999</v>
      </c>
      <c r="D723">
        <f t="shared" si="169"/>
        <v>-1.0870094365167571</v>
      </c>
      <c r="E723">
        <f t="shared" si="170"/>
        <v>-2.94</v>
      </c>
      <c r="F723">
        <f t="shared" si="162"/>
        <v>0</v>
      </c>
      <c r="G723">
        <f t="shared" si="163"/>
        <v>-2.94</v>
      </c>
      <c r="H723">
        <f t="shared" si="171"/>
        <v>-9.8000000000000007</v>
      </c>
      <c r="I723">
        <f t="shared" si="164"/>
        <v>-1.1066094365167571</v>
      </c>
      <c r="J723">
        <f t="shared" si="165"/>
        <v>-2.193618873033514E-3</v>
      </c>
      <c r="K723">
        <f t="shared" si="166"/>
        <v>-0.24164863249982707</v>
      </c>
      <c r="L723">
        <f t="shared" si="168"/>
        <v>0.24164863249982707</v>
      </c>
      <c r="U723">
        <f t="shared" si="158"/>
        <v>3.2939406792281782</v>
      </c>
      <c r="V723">
        <f t="shared" si="159"/>
        <v>0</v>
      </c>
      <c r="W723">
        <f t="shared" si="160"/>
        <v>0.18368766674819023</v>
      </c>
      <c r="X723">
        <f t="shared" si="161"/>
        <v>3.4776283459763686</v>
      </c>
    </row>
    <row r="724" spans="2:24">
      <c r="B724">
        <v>713</v>
      </c>
      <c r="C724">
        <f t="shared" si="167"/>
        <v>1.4259999999999999</v>
      </c>
      <c r="D724">
        <f t="shared" si="169"/>
        <v>-1.1059454708548471</v>
      </c>
      <c r="E724">
        <f t="shared" si="170"/>
        <v>-2.94</v>
      </c>
      <c r="F724">
        <f t="shared" si="162"/>
        <v>0</v>
      </c>
      <c r="G724">
        <f t="shared" si="163"/>
        <v>-2.94</v>
      </c>
      <c r="H724">
        <f t="shared" si="171"/>
        <v>-9.8000000000000007</v>
      </c>
      <c r="I724">
        <f t="shared" si="164"/>
        <v>-1.1255454708548471</v>
      </c>
      <c r="J724">
        <f t="shared" si="165"/>
        <v>-2.2314909417096942E-3</v>
      </c>
      <c r="K724">
        <f t="shared" si="166"/>
        <v>-0.24388012344153676</v>
      </c>
      <c r="L724">
        <f t="shared" si="168"/>
        <v>0.24388012344153676</v>
      </c>
      <c r="U724">
        <f t="shared" si="158"/>
        <v>3.287380095859552</v>
      </c>
      <c r="V724">
        <f t="shared" si="159"/>
        <v>0</v>
      </c>
      <c r="W724">
        <f t="shared" si="160"/>
        <v>0.19002789104427892</v>
      </c>
      <c r="X724">
        <f t="shared" si="161"/>
        <v>3.477407986903831</v>
      </c>
    </row>
    <row r="725" spans="2:24">
      <c r="B725">
        <v>714</v>
      </c>
      <c r="C725">
        <f t="shared" si="167"/>
        <v>1.4279999999999999</v>
      </c>
      <c r="D725">
        <f t="shared" si="169"/>
        <v>-1.1248701435723343</v>
      </c>
      <c r="E725">
        <f t="shared" si="170"/>
        <v>-2.94</v>
      </c>
      <c r="F725">
        <f t="shared" si="162"/>
        <v>0</v>
      </c>
      <c r="G725">
        <f t="shared" si="163"/>
        <v>-2.94</v>
      </c>
      <c r="H725">
        <f t="shared" si="171"/>
        <v>-9.8000000000000007</v>
      </c>
      <c r="I725">
        <f t="shared" si="164"/>
        <v>-1.1444701435723343</v>
      </c>
      <c r="J725">
        <f t="shared" si="165"/>
        <v>-2.2693402871446686E-3</v>
      </c>
      <c r="K725">
        <f t="shared" si="166"/>
        <v>-0.24614946372868143</v>
      </c>
      <c r="L725">
        <f t="shared" si="168"/>
        <v>0.24614946372868143</v>
      </c>
      <c r="U725">
        <f t="shared" si="158"/>
        <v>3.2807082354153461</v>
      </c>
      <c r="V725">
        <f t="shared" si="159"/>
        <v>0</v>
      </c>
      <c r="W725">
        <f t="shared" si="160"/>
        <v>0.19647178642927191</v>
      </c>
      <c r="X725">
        <f t="shared" si="161"/>
        <v>3.4771800218446178</v>
      </c>
    </row>
    <row r="726" spans="2:24">
      <c r="B726">
        <v>715</v>
      </c>
      <c r="C726">
        <f t="shared" si="167"/>
        <v>1.43</v>
      </c>
      <c r="D726">
        <f t="shared" si="169"/>
        <v>-1.1437834614861908</v>
      </c>
      <c r="E726">
        <f t="shared" si="170"/>
        <v>-2.94</v>
      </c>
      <c r="F726">
        <f t="shared" si="162"/>
        <v>0</v>
      </c>
      <c r="G726">
        <f t="shared" si="163"/>
        <v>-2.94</v>
      </c>
      <c r="H726">
        <f t="shared" si="171"/>
        <v>-9.8000000000000007</v>
      </c>
      <c r="I726">
        <f t="shared" si="164"/>
        <v>-1.1633834614861909</v>
      </c>
      <c r="J726">
        <f t="shared" si="165"/>
        <v>-2.3071669229723815E-3</v>
      </c>
      <c r="K726">
        <f t="shared" si="166"/>
        <v>-0.24845663065165383</v>
      </c>
      <c r="L726">
        <f t="shared" si="168"/>
        <v>0.24845663065165383</v>
      </c>
      <c r="U726">
        <f t="shared" si="158"/>
        <v>3.2739251646618075</v>
      </c>
      <c r="V726">
        <f t="shared" si="159"/>
        <v>0</v>
      </c>
      <c r="W726">
        <f t="shared" si="160"/>
        <v>0.20301916176893869</v>
      </c>
      <c r="X726">
        <f t="shared" si="161"/>
        <v>3.476944326430746</v>
      </c>
    </row>
    <row r="727" spans="2:24">
      <c r="B727">
        <v>716</v>
      </c>
      <c r="C727">
        <f t="shared" si="167"/>
        <v>1.4319999999999999</v>
      </c>
      <c r="D727">
        <f t="shared" si="169"/>
        <v>-1.1626854314092991</v>
      </c>
      <c r="E727">
        <f t="shared" si="170"/>
        <v>-2.94</v>
      </c>
      <c r="F727">
        <f t="shared" si="162"/>
        <v>0</v>
      </c>
      <c r="G727">
        <f t="shared" si="163"/>
        <v>-2.94</v>
      </c>
      <c r="H727">
        <f t="shared" si="171"/>
        <v>-9.8000000000000007</v>
      </c>
      <c r="I727">
        <f t="shared" si="164"/>
        <v>-1.1822854314092992</v>
      </c>
      <c r="J727">
        <f t="shared" si="165"/>
        <v>-2.3449708628185983E-3</v>
      </c>
      <c r="K727">
        <f t="shared" si="166"/>
        <v>-0.25080160151447245</v>
      </c>
      <c r="L727">
        <f t="shared" si="168"/>
        <v>0.25080160151447245</v>
      </c>
      <c r="U727">
        <f t="shared" si="158"/>
        <v>3.2670309503251205</v>
      </c>
      <c r="V727">
        <f t="shared" si="159"/>
        <v>0</v>
      </c>
      <c r="W727">
        <f t="shared" si="160"/>
        <v>0.20966982619840091</v>
      </c>
      <c r="X727">
        <f t="shared" si="161"/>
        <v>3.4767007765235212</v>
      </c>
    </row>
    <row r="728" spans="2:24">
      <c r="B728">
        <v>717</v>
      </c>
      <c r="C728">
        <f t="shared" si="167"/>
        <v>1.4339999999999999</v>
      </c>
      <c r="D728">
        <f t="shared" si="169"/>
        <v>-1.1815760601504535</v>
      </c>
      <c r="E728">
        <f t="shared" si="170"/>
        <v>-2.94</v>
      </c>
      <c r="F728">
        <f t="shared" si="162"/>
        <v>0</v>
      </c>
      <c r="G728">
        <f t="shared" si="163"/>
        <v>-2.94</v>
      </c>
      <c r="H728">
        <f t="shared" si="171"/>
        <v>-9.8000000000000007</v>
      </c>
      <c r="I728">
        <f t="shared" si="164"/>
        <v>-1.2011760601504535</v>
      </c>
      <c r="J728">
        <f t="shared" si="165"/>
        <v>-2.382752120300907E-3</v>
      </c>
      <c r="K728">
        <f t="shared" si="166"/>
        <v>-0.25318435363477337</v>
      </c>
      <c r="L728">
        <f t="shared" si="168"/>
        <v>0.25318435363477337</v>
      </c>
      <c r="U728">
        <f t="shared" si="158"/>
        <v>3.2600256590914363</v>
      </c>
      <c r="V728">
        <f t="shared" si="159"/>
        <v>0</v>
      </c>
      <c r="W728">
        <f t="shared" si="160"/>
        <v>0.21642358912178489</v>
      </c>
      <c r="X728">
        <f t="shared" si="161"/>
        <v>3.4764492482132212</v>
      </c>
    </row>
    <row r="729" spans="2:24">
      <c r="B729">
        <v>718</v>
      </c>
      <c r="C729">
        <f t="shared" si="167"/>
        <v>1.4359999999999999</v>
      </c>
      <c r="D729">
        <f t="shared" si="169"/>
        <v>-1.2004553545143632</v>
      </c>
      <c r="E729">
        <f t="shared" si="170"/>
        <v>-2.94</v>
      </c>
      <c r="F729">
        <f t="shared" si="162"/>
        <v>0</v>
      </c>
      <c r="G729">
        <f t="shared" si="163"/>
        <v>-2.94</v>
      </c>
      <c r="H729">
        <f t="shared" si="171"/>
        <v>-9.8000000000000007</v>
      </c>
      <c r="I729">
        <f t="shared" si="164"/>
        <v>-1.2200553545143633</v>
      </c>
      <c r="J729">
        <f t="shared" si="165"/>
        <v>-2.4205107090287262E-3</v>
      </c>
      <c r="K729">
        <f t="shared" si="166"/>
        <v>-0.25560486434380209</v>
      </c>
      <c r="L729">
        <f t="shared" si="168"/>
        <v>0.25560486434380209</v>
      </c>
      <c r="U729">
        <f t="shared" ref="U729:U792" si="172">$C$7*9.8*(K729-MIN(K:K))</f>
        <v>3.2529093576068915</v>
      </c>
      <c r="V729">
        <f t="shared" ref="V729:V792" si="173">IF(-K729&gt;$C$6,0.5*$C$5*(-K729-$C$6)^2,0)</f>
        <v>0</v>
      </c>
      <c r="W729">
        <f t="shared" ref="W729:W792" si="174">0.5*$C$7*I729^2</f>
        <v>0.2232802602118753</v>
      </c>
      <c r="X729">
        <f t="shared" ref="X729:X792" si="175">SUM(U729:W729)</f>
        <v>3.4761896178187666</v>
      </c>
    </row>
    <row r="730" spans="2:24">
      <c r="B730">
        <v>719</v>
      </c>
      <c r="C730">
        <f t="shared" si="167"/>
        <v>1.4379999999999999</v>
      </c>
      <c r="D730">
        <f t="shared" si="169"/>
        <v>-1.2193233213016546</v>
      </c>
      <c r="E730">
        <f t="shared" si="170"/>
        <v>-2.94</v>
      </c>
      <c r="F730">
        <f t="shared" si="162"/>
        <v>0</v>
      </c>
      <c r="G730">
        <f t="shared" si="163"/>
        <v>-2.94</v>
      </c>
      <c r="H730">
        <f t="shared" si="171"/>
        <v>-9.8000000000000007</v>
      </c>
      <c r="I730">
        <f t="shared" si="164"/>
        <v>-1.2389233213016546</v>
      </c>
      <c r="J730">
        <f t="shared" si="165"/>
        <v>-2.458246642603309E-3</v>
      </c>
      <c r="K730">
        <f t="shared" si="166"/>
        <v>-0.25806311098640539</v>
      </c>
      <c r="L730">
        <f t="shared" si="168"/>
        <v>0.25806311098640539</v>
      </c>
      <c r="U730">
        <f t="shared" si="172"/>
        <v>3.2456821124776378</v>
      </c>
      <c r="V730">
        <f t="shared" si="173"/>
        <v>0</v>
      </c>
      <c r="W730">
        <f t="shared" si="174"/>
        <v>0.23023964940976843</v>
      </c>
      <c r="X730">
        <f t="shared" si="175"/>
        <v>3.4759217618874061</v>
      </c>
    </row>
    <row r="731" spans="2:24">
      <c r="B731">
        <v>720</v>
      </c>
      <c r="C731">
        <f t="shared" si="167"/>
        <v>1.44</v>
      </c>
      <c r="D731">
        <f t="shared" si="169"/>
        <v>-1.2381799673088736</v>
      </c>
      <c r="E731">
        <f t="shared" si="170"/>
        <v>-2.94</v>
      </c>
      <c r="F731">
        <f t="shared" si="162"/>
        <v>0</v>
      </c>
      <c r="G731">
        <f t="shared" si="163"/>
        <v>-2.94</v>
      </c>
      <c r="H731">
        <f t="shared" si="171"/>
        <v>-9.8000000000000007</v>
      </c>
      <c r="I731">
        <f t="shared" si="164"/>
        <v>-1.2577799673088736</v>
      </c>
      <c r="J731">
        <f t="shared" si="165"/>
        <v>-2.4959599346177472E-3</v>
      </c>
      <c r="K731">
        <f t="shared" si="166"/>
        <v>-0.26055907092102315</v>
      </c>
      <c r="L731">
        <f t="shared" si="168"/>
        <v>0.26055907092102315</v>
      </c>
      <c r="U731">
        <f t="shared" si="172"/>
        <v>3.2383439902698612</v>
      </c>
      <c r="V731">
        <f t="shared" si="173"/>
        <v>0</v>
      </c>
      <c r="W731">
        <f t="shared" si="174"/>
        <v>0.23730156692452667</v>
      </c>
      <c r="X731">
        <f t="shared" si="175"/>
        <v>3.4756455571943881</v>
      </c>
    </row>
    <row r="732" spans="2:24">
      <c r="B732">
        <v>721</v>
      </c>
      <c r="C732">
        <f t="shared" si="167"/>
        <v>1.4419999999999999</v>
      </c>
      <c r="D732">
        <f t="shared" si="169"/>
        <v>-1.2570252993284883</v>
      </c>
      <c r="E732">
        <f t="shared" si="170"/>
        <v>-2.94</v>
      </c>
      <c r="F732">
        <f t="shared" si="162"/>
        <v>0</v>
      </c>
      <c r="G732">
        <f t="shared" si="163"/>
        <v>-2.94</v>
      </c>
      <c r="H732">
        <f t="shared" si="171"/>
        <v>-9.8000000000000007</v>
      </c>
      <c r="I732">
        <f t="shared" si="164"/>
        <v>-1.2766252993284883</v>
      </c>
      <c r="J732">
        <f t="shared" si="165"/>
        <v>-2.5336505986569766E-3</v>
      </c>
      <c r="K732">
        <f t="shared" si="166"/>
        <v>-0.26309272151968011</v>
      </c>
      <c r="L732">
        <f t="shared" si="168"/>
        <v>0.26309272151968011</v>
      </c>
      <c r="U732">
        <f t="shared" si="172"/>
        <v>3.2308950575098101</v>
      </c>
      <c r="V732">
        <f t="shared" si="173"/>
        <v>0</v>
      </c>
      <c r="W732">
        <f t="shared" si="174"/>
        <v>0.24446582323283284</v>
      </c>
      <c r="X732">
        <f t="shared" si="175"/>
        <v>3.475360880742643</v>
      </c>
    </row>
    <row r="733" spans="2:24">
      <c r="B733">
        <v>722</v>
      </c>
      <c r="C733">
        <f t="shared" si="167"/>
        <v>1.444</v>
      </c>
      <c r="D733">
        <f t="shared" si="169"/>
        <v>-1.2758593241488911</v>
      </c>
      <c r="E733">
        <f t="shared" si="170"/>
        <v>-2.94</v>
      </c>
      <c r="F733">
        <f t="shared" si="162"/>
        <v>0</v>
      </c>
      <c r="G733">
        <f t="shared" si="163"/>
        <v>-2.94</v>
      </c>
      <c r="H733">
        <f t="shared" si="171"/>
        <v>-9.8000000000000007</v>
      </c>
      <c r="I733">
        <f t="shared" si="164"/>
        <v>-1.2954593241488912</v>
      </c>
      <c r="J733">
        <f t="shared" si="165"/>
        <v>-2.5713186482977822E-3</v>
      </c>
      <c r="K733">
        <f t="shared" si="166"/>
        <v>-0.2656640401679779</v>
      </c>
      <c r="L733">
        <f t="shared" si="168"/>
        <v>0.2656640401679779</v>
      </c>
      <c r="U733">
        <f t="shared" si="172"/>
        <v>3.2233353806838143</v>
      </c>
      <c r="V733">
        <f t="shared" si="173"/>
        <v>0</v>
      </c>
      <c r="W733">
        <f t="shared" si="174"/>
        <v>0.25173222907864529</v>
      </c>
      <c r="X733">
        <f t="shared" si="175"/>
        <v>3.4750676097624598</v>
      </c>
    </row>
    <row r="734" spans="2:24">
      <c r="B734">
        <v>723</v>
      </c>
      <c r="C734">
        <f t="shared" si="167"/>
        <v>1.446</v>
      </c>
      <c r="D734">
        <f t="shared" si="169"/>
        <v>-1.2946820485544017</v>
      </c>
      <c r="E734">
        <f t="shared" si="170"/>
        <v>-2.94</v>
      </c>
      <c r="F734">
        <f t="shared" si="162"/>
        <v>0</v>
      </c>
      <c r="G734">
        <f t="shared" si="163"/>
        <v>-2.94</v>
      </c>
      <c r="H734">
        <f t="shared" si="171"/>
        <v>-9.8000000000000007</v>
      </c>
      <c r="I734">
        <f t="shared" si="164"/>
        <v>-1.3142820485544018</v>
      </c>
      <c r="J734">
        <f t="shared" si="165"/>
        <v>-2.6089640971088033E-3</v>
      </c>
      <c r="K734">
        <f t="shared" si="166"/>
        <v>-0.26827300426508671</v>
      </c>
      <c r="L734">
        <f t="shared" si="168"/>
        <v>0.26827300426508671</v>
      </c>
      <c r="U734">
        <f t="shared" si="172"/>
        <v>3.2156650262383146</v>
      </c>
      <c r="V734">
        <f t="shared" si="173"/>
        <v>0</v>
      </c>
      <c r="W734">
        <f t="shared" si="174"/>
        <v>0.25910059547285325</v>
      </c>
      <c r="X734">
        <f t="shared" si="175"/>
        <v>3.474765621711168</v>
      </c>
    </row>
    <row r="735" spans="2:24">
      <c r="B735">
        <v>724</v>
      </c>
      <c r="C735">
        <f t="shared" si="167"/>
        <v>1.448</v>
      </c>
      <c r="D735">
        <f t="shared" si="169"/>
        <v>-1.3134934793252691</v>
      </c>
      <c r="E735">
        <f t="shared" si="170"/>
        <v>-2.94</v>
      </c>
      <c r="F735">
        <f t="shared" si="162"/>
        <v>0</v>
      </c>
      <c r="G735">
        <f t="shared" si="163"/>
        <v>-2.94</v>
      </c>
      <c r="H735">
        <f t="shared" si="171"/>
        <v>-9.8000000000000007</v>
      </c>
      <c r="I735">
        <f t="shared" si="164"/>
        <v>-1.3330934793252691</v>
      </c>
      <c r="J735">
        <f t="shared" si="165"/>
        <v>-2.6465869586505381E-3</v>
      </c>
      <c r="K735">
        <f t="shared" si="166"/>
        <v>-0.27091959122373727</v>
      </c>
      <c r="L735">
        <f t="shared" si="168"/>
        <v>0.27091959122373727</v>
      </c>
      <c r="U735">
        <f t="shared" si="172"/>
        <v>3.2078840605798824</v>
      </c>
      <c r="V735">
        <f t="shared" si="173"/>
        <v>0</v>
      </c>
      <c r="W735">
        <f t="shared" si="174"/>
        <v>0.26657073369293277</v>
      </c>
      <c r="X735">
        <f t="shared" si="175"/>
        <v>3.4744547942728152</v>
      </c>
    </row>
    <row r="736" spans="2:24">
      <c r="B736">
        <v>725</v>
      </c>
      <c r="C736">
        <f t="shared" si="167"/>
        <v>1.45</v>
      </c>
      <c r="D736">
        <f t="shared" si="169"/>
        <v>-1.3322936232376739</v>
      </c>
      <c r="E736">
        <f t="shared" si="170"/>
        <v>-2.94</v>
      </c>
      <c r="F736">
        <f t="shared" si="162"/>
        <v>0</v>
      </c>
      <c r="G736">
        <f t="shared" si="163"/>
        <v>-2.94</v>
      </c>
      <c r="H736">
        <f t="shared" si="171"/>
        <v>-9.8000000000000007</v>
      </c>
      <c r="I736">
        <f t="shared" si="164"/>
        <v>-1.3518936232376739</v>
      </c>
      <c r="J736">
        <f t="shared" si="165"/>
        <v>-2.6841872464753477E-3</v>
      </c>
      <c r="K736">
        <f t="shared" si="166"/>
        <v>-0.27360377847021261</v>
      </c>
      <c r="L736">
        <f t="shared" si="168"/>
        <v>0.27360377847021261</v>
      </c>
      <c r="U736">
        <f t="shared" si="172"/>
        <v>3.1999925500752449</v>
      </c>
      <c r="V736">
        <f t="shared" si="173"/>
        <v>0</v>
      </c>
      <c r="W736">
        <f t="shared" si="174"/>
        <v>0.27414245528260289</v>
      </c>
      <c r="X736">
        <f t="shared" si="175"/>
        <v>3.4741350053578479</v>
      </c>
    </row>
    <row r="737" spans="2:24">
      <c r="B737">
        <v>726</v>
      </c>
      <c r="C737">
        <f t="shared" si="167"/>
        <v>1.452</v>
      </c>
      <c r="D737">
        <f t="shared" si="169"/>
        <v>-1.3510824870637312</v>
      </c>
      <c r="E737">
        <f t="shared" si="170"/>
        <v>-2.94</v>
      </c>
      <c r="F737">
        <f t="shared" si="162"/>
        <v>0</v>
      </c>
      <c r="G737">
        <f t="shared" si="163"/>
        <v>-2.94</v>
      </c>
      <c r="H737">
        <f t="shared" si="171"/>
        <v>-9.8000000000000007</v>
      </c>
      <c r="I737">
        <f t="shared" si="164"/>
        <v>-1.3706824870637313</v>
      </c>
      <c r="J737">
        <f t="shared" si="165"/>
        <v>-2.7217649741274625E-3</v>
      </c>
      <c r="K737">
        <f t="shared" si="166"/>
        <v>-0.27632554344434007</v>
      </c>
      <c r="L737">
        <f t="shared" si="168"/>
        <v>0.27632554344434007</v>
      </c>
      <c r="U737">
        <f t="shared" si="172"/>
        <v>3.1919905610513095</v>
      </c>
      <c r="V737">
        <f t="shared" si="173"/>
        <v>0</v>
      </c>
      <c r="W737">
        <f t="shared" si="174"/>
        <v>0.28181557205148239</v>
      </c>
      <c r="X737">
        <f t="shared" si="175"/>
        <v>3.4738061331027921</v>
      </c>
    </row>
    <row r="738" spans="2:24">
      <c r="B738">
        <v>727</v>
      </c>
      <c r="C738">
        <f t="shared" si="167"/>
        <v>1.454</v>
      </c>
      <c r="D738">
        <f t="shared" si="169"/>
        <v>-1.3698600775714931</v>
      </c>
      <c r="E738">
        <f t="shared" si="170"/>
        <v>-2.94</v>
      </c>
      <c r="F738">
        <f t="shared" si="162"/>
        <v>0</v>
      </c>
      <c r="G738">
        <f t="shared" si="163"/>
        <v>-2.94</v>
      </c>
      <c r="H738">
        <f t="shared" si="171"/>
        <v>-9.8000000000000007</v>
      </c>
      <c r="I738">
        <f t="shared" si="164"/>
        <v>-1.3894600775714931</v>
      </c>
      <c r="J738">
        <f t="shared" si="165"/>
        <v>-2.7593201551429861E-3</v>
      </c>
      <c r="K738">
        <f t="shared" si="166"/>
        <v>-0.27908486359948304</v>
      </c>
      <c r="L738">
        <f t="shared" si="168"/>
        <v>0.27908486359948304</v>
      </c>
      <c r="U738">
        <f t="shared" si="172"/>
        <v>3.18387815979519</v>
      </c>
      <c r="V738">
        <f t="shared" si="173"/>
        <v>0</v>
      </c>
      <c r="W738">
        <f t="shared" si="174"/>
        <v>0.28958989607474694</v>
      </c>
      <c r="X738">
        <f t="shared" si="175"/>
        <v>3.4734680558699367</v>
      </c>
    </row>
    <row r="739" spans="2:24">
      <c r="B739">
        <v>728</v>
      </c>
      <c r="C739">
        <f t="shared" si="167"/>
        <v>1.456</v>
      </c>
      <c r="D739">
        <f t="shared" si="169"/>
        <v>-1.3886264015249501</v>
      </c>
      <c r="E739">
        <f t="shared" si="170"/>
        <v>-2.94</v>
      </c>
      <c r="F739">
        <f t="shared" si="162"/>
        <v>0</v>
      </c>
      <c r="G739">
        <f t="shared" si="163"/>
        <v>-2.94</v>
      </c>
      <c r="H739">
        <f t="shared" si="171"/>
        <v>-9.8000000000000007</v>
      </c>
      <c r="I739">
        <f t="shared" si="164"/>
        <v>-1.4082264015249502</v>
      </c>
      <c r="J739">
        <f t="shared" si="165"/>
        <v>-2.7968528030498999E-3</v>
      </c>
      <c r="K739">
        <f t="shared" si="166"/>
        <v>-0.28188171640253296</v>
      </c>
      <c r="L739">
        <f t="shared" si="168"/>
        <v>0.28188171640253296</v>
      </c>
      <c r="U739">
        <f t="shared" si="172"/>
        <v>3.1756554125542227</v>
      </c>
      <c r="V739">
        <f t="shared" si="173"/>
        <v>0</v>
      </c>
      <c r="W739">
        <f t="shared" si="174"/>
        <v>0.29746523969278654</v>
      </c>
      <c r="X739">
        <f t="shared" si="175"/>
        <v>3.4731206522470091</v>
      </c>
    </row>
    <row r="740" spans="2:24">
      <c r="B740">
        <v>729</v>
      </c>
      <c r="C740">
        <f t="shared" si="167"/>
        <v>1.458</v>
      </c>
      <c r="D740">
        <f t="shared" si="169"/>
        <v>-1.4073814656840351</v>
      </c>
      <c r="E740">
        <f t="shared" si="170"/>
        <v>-2.94</v>
      </c>
      <c r="F740">
        <f t="shared" si="162"/>
        <v>0</v>
      </c>
      <c r="G740">
        <f t="shared" si="163"/>
        <v>-2.94</v>
      </c>
      <c r="H740">
        <f t="shared" si="171"/>
        <v>-9.8000000000000007</v>
      </c>
      <c r="I740">
        <f t="shared" si="164"/>
        <v>-1.4269814656840352</v>
      </c>
      <c r="J740">
        <f t="shared" si="165"/>
        <v>-2.8343629313680699E-3</v>
      </c>
      <c r="K740">
        <f t="shared" si="166"/>
        <v>-0.28471607933390103</v>
      </c>
      <c r="L740">
        <f t="shared" si="168"/>
        <v>0.28471607933390103</v>
      </c>
      <c r="U740">
        <f t="shared" si="172"/>
        <v>3.1673223855360009</v>
      </c>
      <c r="V740">
        <f t="shared" si="173"/>
        <v>0</v>
      </c>
      <c r="W740">
        <f t="shared" si="174"/>
        <v>0.30544141551086357</v>
      </c>
      <c r="X740">
        <f t="shared" si="175"/>
        <v>3.4727638010468644</v>
      </c>
    </row>
    <row r="741" spans="2:24">
      <c r="B741">
        <v>730</v>
      </c>
      <c r="C741">
        <f t="shared" si="167"/>
        <v>1.46</v>
      </c>
      <c r="D741">
        <f t="shared" si="169"/>
        <v>-1.4261252768046246</v>
      </c>
      <c r="E741">
        <f t="shared" si="170"/>
        <v>-2.94</v>
      </c>
      <c r="F741">
        <f t="shared" si="162"/>
        <v>0</v>
      </c>
      <c r="G741">
        <f t="shared" si="163"/>
        <v>-2.94</v>
      </c>
      <c r="H741">
        <f t="shared" si="171"/>
        <v>-9.8000000000000007</v>
      </c>
      <c r="I741">
        <f t="shared" si="164"/>
        <v>-1.4457252768046247</v>
      </c>
      <c r="J741">
        <f t="shared" si="165"/>
        <v>-2.8718505536092492E-3</v>
      </c>
      <c r="K741">
        <f t="shared" si="166"/>
        <v>-0.28758792988751025</v>
      </c>
      <c r="L741">
        <f t="shared" si="168"/>
        <v>0.28758792988751025</v>
      </c>
      <c r="U741">
        <f t="shared" si="172"/>
        <v>3.1588791449083899</v>
      </c>
      <c r="V741">
        <f t="shared" si="173"/>
        <v>0</v>
      </c>
      <c r="W741">
        <f t="shared" si="174"/>
        <v>0.3135182363987713</v>
      </c>
      <c r="X741">
        <f t="shared" si="175"/>
        <v>3.4723973813071614</v>
      </c>
    </row>
    <row r="742" spans="2:24">
      <c r="B742">
        <v>731</v>
      </c>
      <c r="C742">
        <f t="shared" si="167"/>
        <v>1.462</v>
      </c>
      <c r="D742">
        <f t="shared" si="169"/>
        <v>-1.4448578416385418</v>
      </c>
      <c r="E742">
        <f t="shared" si="170"/>
        <v>-2.94</v>
      </c>
      <c r="F742">
        <f t="shared" si="162"/>
        <v>0</v>
      </c>
      <c r="G742">
        <f t="shared" si="163"/>
        <v>-2.94</v>
      </c>
      <c r="H742">
        <f t="shared" si="171"/>
        <v>-9.8000000000000007</v>
      </c>
      <c r="I742">
        <f t="shared" si="164"/>
        <v>-1.4644578416385419</v>
      </c>
      <c r="J742">
        <f t="shared" si="165"/>
        <v>-2.9093156832770833E-3</v>
      </c>
      <c r="K742">
        <f t="shared" si="166"/>
        <v>-0.29049724557078732</v>
      </c>
      <c r="L742">
        <f t="shared" si="168"/>
        <v>0.29049724557078732</v>
      </c>
      <c r="U742">
        <f t="shared" si="172"/>
        <v>3.1503257567995551</v>
      </c>
      <c r="V742">
        <f t="shared" si="173"/>
        <v>0</v>
      </c>
      <c r="W742">
        <f t="shared" si="174"/>
        <v>0.32169551549049247</v>
      </c>
      <c r="X742">
        <f t="shared" si="175"/>
        <v>3.4720212722900476</v>
      </c>
    </row>
    <row r="743" spans="2:24">
      <c r="B743">
        <v>732</v>
      </c>
      <c r="C743">
        <f t="shared" si="167"/>
        <v>1.464</v>
      </c>
      <c r="D743">
        <f t="shared" si="169"/>
        <v>-1.4635791669335587</v>
      </c>
      <c r="E743">
        <f t="shared" si="170"/>
        <v>-2.94</v>
      </c>
      <c r="F743">
        <f t="shared" si="162"/>
        <v>0</v>
      </c>
      <c r="G743">
        <f t="shared" si="163"/>
        <v>-2.94</v>
      </c>
      <c r="H743">
        <f t="shared" si="171"/>
        <v>-9.8000000000000007</v>
      </c>
      <c r="I743">
        <f t="shared" si="164"/>
        <v>-1.4831791669335588</v>
      </c>
      <c r="J743">
        <f t="shared" si="165"/>
        <v>-2.9467583338671174E-3</v>
      </c>
      <c r="K743">
        <f t="shared" si="166"/>
        <v>-0.29344400390465442</v>
      </c>
      <c r="L743">
        <f t="shared" si="168"/>
        <v>0.29344400390465442</v>
      </c>
      <c r="U743">
        <f t="shared" si="172"/>
        <v>3.1416622872979856</v>
      </c>
      <c r="V743">
        <f t="shared" si="173"/>
        <v>0</v>
      </c>
      <c r="W743">
        <f t="shared" si="174"/>
        <v>0.32997306618385885</v>
      </c>
      <c r="X743">
        <f t="shared" si="175"/>
        <v>3.4716353534818443</v>
      </c>
    </row>
    <row r="744" spans="2:24">
      <c r="B744">
        <v>733</v>
      </c>
      <c r="C744">
        <f t="shared" si="167"/>
        <v>1.466</v>
      </c>
      <c r="D744">
        <f t="shared" si="169"/>
        <v>-1.4822892594333985</v>
      </c>
      <c r="E744">
        <f t="shared" si="170"/>
        <v>-2.94</v>
      </c>
      <c r="F744">
        <f t="shared" si="162"/>
        <v>0</v>
      </c>
      <c r="G744">
        <f t="shared" si="163"/>
        <v>-2.94</v>
      </c>
      <c r="H744">
        <f t="shared" si="171"/>
        <v>-9.8000000000000007</v>
      </c>
      <c r="I744">
        <f t="shared" si="164"/>
        <v>-1.5018892594333986</v>
      </c>
      <c r="J744">
        <f t="shared" si="165"/>
        <v>-2.9841785188667968E-3</v>
      </c>
      <c r="K744">
        <f t="shared" si="166"/>
        <v>-0.2964281824235212</v>
      </c>
      <c r="L744">
        <f t="shared" si="168"/>
        <v>0.2964281824235212</v>
      </c>
      <c r="U744">
        <f t="shared" si="172"/>
        <v>3.1328888024525177</v>
      </c>
      <c r="V744">
        <f t="shared" si="173"/>
        <v>0</v>
      </c>
      <c r="W744">
        <f t="shared" si="174"/>
        <v>0.33835070214021035</v>
      </c>
      <c r="X744">
        <f t="shared" si="175"/>
        <v>3.4712395045927282</v>
      </c>
    </row>
    <row r="745" spans="2:24">
      <c r="B745">
        <v>734</v>
      </c>
      <c r="C745">
        <f t="shared" si="167"/>
        <v>1.468</v>
      </c>
      <c r="D745">
        <f t="shared" si="169"/>
        <v>-1.5009881258777384</v>
      </c>
      <c r="E745">
        <f t="shared" si="170"/>
        <v>-2.94</v>
      </c>
      <c r="F745">
        <f t="shared" si="162"/>
        <v>0</v>
      </c>
      <c r="G745">
        <f t="shared" si="163"/>
        <v>-2.94</v>
      </c>
      <c r="H745">
        <f t="shared" si="171"/>
        <v>-9.8000000000000007</v>
      </c>
      <c r="I745">
        <f t="shared" si="164"/>
        <v>-1.5205881258777385</v>
      </c>
      <c r="J745">
        <f t="shared" si="165"/>
        <v>-3.0215762517554769E-3</v>
      </c>
      <c r="K745">
        <f t="shared" si="166"/>
        <v>-0.29944975867527668</v>
      </c>
      <c r="L745">
        <f t="shared" si="168"/>
        <v>0.29944975867527668</v>
      </c>
      <c r="U745">
        <f t="shared" si="172"/>
        <v>3.1240053682723561</v>
      </c>
      <c r="V745">
        <f t="shared" si="173"/>
        <v>0</v>
      </c>
      <c r="W745">
        <f t="shared" si="174"/>
        <v>0.34682823728405593</v>
      </c>
      <c r="X745">
        <f t="shared" si="175"/>
        <v>3.470833605556412</v>
      </c>
    </row>
    <row r="746" spans="2:24">
      <c r="B746">
        <v>735</v>
      </c>
      <c r="C746">
        <f t="shared" si="167"/>
        <v>1.47</v>
      </c>
      <c r="D746">
        <f t="shared" si="169"/>
        <v>-1.5196757730022119</v>
      </c>
      <c r="E746">
        <f t="shared" si="170"/>
        <v>-2.94</v>
      </c>
      <c r="F746">
        <f t="shared" ref="F746:F809" si="176">IF(-K745&gt;$C$6,$C$5*(-K745-$C$6),0)</f>
        <v>0</v>
      </c>
      <c r="G746">
        <f t="shared" ref="G746:G809" si="177">E746+F746</f>
        <v>-2.94</v>
      </c>
      <c r="H746">
        <f t="shared" si="171"/>
        <v>-9.8000000000000007</v>
      </c>
      <c r="I746">
        <f t="shared" ref="I746:I809" si="178">D746+H746*$C$4</f>
        <v>-1.539275773002212</v>
      </c>
      <c r="J746">
        <f t="shared" ref="J746:J809" si="179">D746*$C$4+0.5*H746*$C$4^2</f>
        <v>-3.0589515460044238E-3</v>
      </c>
      <c r="K746">
        <f t="shared" ref="K746:K809" si="180">K745+J746</f>
        <v>-0.30250871022128112</v>
      </c>
      <c r="L746">
        <f t="shared" si="168"/>
        <v>0.30250871022128112</v>
      </c>
      <c r="U746">
        <f t="shared" si="172"/>
        <v>3.1150120507271031</v>
      </c>
      <c r="V746">
        <f t="shared" si="173"/>
        <v>0</v>
      </c>
      <c r="W746">
        <f t="shared" si="174"/>
        <v>0.35540548580273357</v>
      </c>
      <c r="X746">
        <f t="shared" si="175"/>
        <v>3.4704175365298369</v>
      </c>
    </row>
    <row r="747" spans="2:24">
      <c r="B747">
        <v>736</v>
      </c>
      <c r="C747">
        <f t="shared" si="167"/>
        <v>1.472</v>
      </c>
      <c r="D747">
        <f t="shared" si="169"/>
        <v>-1.5383522075384106</v>
      </c>
      <c r="E747">
        <f t="shared" si="170"/>
        <v>-2.94</v>
      </c>
      <c r="F747">
        <f t="shared" si="176"/>
        <v>0</v>
      </c>
      <c r="G747">
        <f t="shared" si="177"/>
        <v>-2.94</v>
      </c>
      <c r="H747">
        <f t="shared" si="171"/>
        <v>-9.8000000000000007</v>
      </c>
      <c r="I747">
        <f t="shared" si="178"/>
        <v>-1.5579522075384107</v>
      </c>
      <c r="J747">
        <f t="shared" si="179"/>
        <v>-3.0963044150768212E-3</v>
      </c>
      <c r="K747">
        <f t="shared" si="180"/>
        <v>-0.30560501463635792</v>
      </c>
      <c r="L747">
        <f t="shared" si="168"/>
        <v>0.30560501463635792</v>
      </c>
      <c r="U747">
        <f t="shared" si="172"/>
        <v>3.105908915746777</v>
      </c>
      <c r="V747">
        <f t="shared" si="173"/>
        <v>0</v>
      </c>
      <c r="W747">
        <f t="shared" si="174"/>
        <v>0.36408226214607103</v>
      </c>
      <c r="X747">
        <f t="shared" si="175"/>
        <v>3.4699911778928478</v>
      </c>
    </row>
    <row r="748" spans="2:24">
      <c r="B748">
        <v>737</v>
      </c>
      <c r="C748">
        <f t="shared" si="167"/>
        <v>1.474</v>
      </c>
      <c r="D748">
        <f t="shared" si="169"/>
        <v>-1.5570174362138876</v>
      </c>
      <c r="E748">
        <f t="shared" si="170"/>
        <v>-2.94</v>
      </c>
      <c r="F748">
        <f t="shared" si="176"/>
        <v>0</v>
      </c>
      <c r="G748">
        <f t="shared" si="177"/>
        <v>-2.94</v>
      </c>
      <c r="H748">
        <f t="shared" si="171"/>
        <v>-9.8000000000000007</v>
      </c>
      <c r="I748">
        <f t="shared" si="178"/>
        <v>-1.5766174362138876</v>
      </c>
      <c r="J748">
        <f t="shared" si="179"/>
        <v>-3.1336348724277751E-3</v>
      </c>
      <c r="K748">
        <f t="shared" si="180"/>
        <v>-0.30873864950878571</v>
      </c>
      <c r="L748">
        <f t="shared" si="168"/>
        <v>0.30873864950878571</v>
      </c>
      <c r="U748">
        <f t="shared" si="172"/>
        <v>3.0966960292218397</v>
      </c>
      <c r="V748">
        <f t="shared" si="173"/>
        <v>0</v>
      </c>
      <c r="W748">
        <f t="shared" si="174"/>
        <v>0.37285838102604779</v>
      </c>
      <c r="X748">
        <f t="shared" si="175"/>
        <v>3.4695544102478877</v>
      </c>
    </row>
    <row r="749" spans="2:24">
      <c r="B749">
        <v>738</v>
      </c>
      <c r="C749">
        <f t="shared" si="167"/>
        <v>1.476</v>
      </c>
      <c r="D749">
        <f t="shared" si="169"/>
        <v>-1.5756714657521591</v>
      </c>
      <c r="E749">
        <f t="shared" si="170"/>
        <v>-2.94</v>
      </c>
      <c r="F749">
        <f t="shared" si="176"/>
        <v>0</v>
      </c>
      <c r="G749">
        <f t="shared" si="177"/>
        <v>-2.94</v>
      </c>
      <c r="H749">
        <f t="shared" si="171"/>
        <v>-9.8000000000000007</v>
      </c>
      <c r="I749">
        <f t="shared" si="178"/>
        <v>-1.5952714657521592</v>
      </c>
      <c r="J749">
        <f t="shared" si="179"/>
        <v>-3.1709429315043181E-3</v>
      </c>
      <c r="K749">
        <f t="shared" si="180"/>
        <v>-0.31190959244029004</v>
      </c>
      <c r="L749">
        <f t="shared" si="168"/>
        <v>0.31190959244029004</v>
      </c>
      <c r="U749">
        <f t="shared" si="172"/>
        <v>3.0873734570032174</v>
      </c>
      <c r="V749">
        <f t="shared" si="173"/>
        <v>0</v>
      </c>
      <c r="W749">
        <f t="shared" si="174"/>
        <v>0.38173365741645632</v>
      </c>
      <c r="X749">
        <f t="shared" si="175"/>
        <v>3.4691071144196739</v>
      </c>
    </row>
    <row r="750" spans="2:24">
      <c r="B750">
        <v>739</v>
      </c>
      <c r="C750">
        <f t="shared" si="167"/>
        <v>1.478</v>
      </c>
      <c r="D750">
        <f t="shared" si="169"/>
        <v>-1.5943143028727078</v>
      </c>
      <c r="E750">
        <f t="shared" si="170"/>
        <v>-2.94</v>
      </c>
      <c r="F750">
        <f t="shared" si="176"/>
        <v>0</v>
      </c>
      <c r="G750">
        <f t="shared" si="177"/>
        <v>-2.94</v>
      </c>
      <c r="H750">
        <f t="shared" si="171"/>
        <v>-9.8000000000000007</v>
      </c>
      <c r="I750">
        <f t="shared" si="178"/>
        <v>-1.6139143028727079</v>
      </c>
      <c r="J750">
        <f t="shared" si="179"/>
        <v>-3.2082286057454157E-3</v>
      </c>
      <c r="K750">
        <f t="shared" si="180"/>
        <v>-0.31511782104603547</v>
      </c>
      <c r="L750">
        <f t="shared" si="168"/>
        <v>0.31511782104603547</v>
      </c>
      <c r="U750">
        <f t="shared" si="172"/>
        <v>3.0779412649023254</v>
      </c>
      <c r="V750">
        <f t="shared" si="173"/>
        <v>0</v>
      </c>
      <c r="W750">
        <f t="shared" si="174"/>
        <v>0.39070790655256477</v>
      </c>
      <c r="X750">
        <f t="shared" si="175"/>
        <v>3.4686491714548904</v>
      </c>
    </row>
    <row r="751" spans="2:24">
      <c r="B751">
        <v>740</v>
      </c>
      <c r="C751">
        <f t="shared" si="167"/>
        <v>1.48</v>
      </c>
      <c r="D751">
        <f t="shared" si="169"/>
        <v>-1.6129459542909841</v>
      </c>
      <c r="E751">
        <f t="shared" si="170"/>
        <v>-2.94</v>
      </c>
      <c r="F751">
        <f t="shared" si="176"/>
        <v>0</v>
      </c>
      <c r="G751">
        <f t="shared" si="177"/>
        <v>-2.94</v>
      </c>
      <c r="H751">
        <f t="shared" si="171"/>
        <v>-9.8000000000000007</v>
      </c>
      <c r="I751">
        <f t="shared" si="178"/>
        <v>-1.6325459542909841</v>
      </c>
      <c r="J751">
        <f t="shared" si="179"/>
        <v>-3.245491908581968E-3</v>
      </c>
      <c r="K751">
        <f t="shared" si="180"/>
        <v>-0.31836331295461745</v>
      </c>
      <c r="L751">
        <f t="shared" si="168"/>
        <v>0.31836331295461745</v>
      </c>
      <c r="U751">
        <f t="shared" si="172"/>
        <v>3.068399518691094</v>
      </c>
      <c r="V751">
        <f t="shared" si="173"/>
        <v>0</v>
      </c>
      <c r="W751">
        <f t="shared" si="174"/>
        <v>0.39978094393077901</v>
      </c>
      <c r="X751">
        <f t="shared" si="175"/>
        <v>3.4681804626218731</v>
      </c>
    </row>
    <row r="752" spans="2:24">
      <c r="B752">
        <v>741</v>
      </c>
      <c r="C752">
        <f t="shared" si="167"/>
        <v>1.482</v>
      </c>
      <c r="D752">
        <f t="shared" si="169"/>
        <v>-1.6315664267184096</v>
      </c>
      <c r="E752">
        <f t="shared" si="170"/>
        <v>-2.94</v>
      </c>
      <c r="F752">
        <f t="shared" si="176"/>
        <v>0</v>
      </c>
      <c r="G752">
        <f t="shared" si="177"/>
        <v>-2.94</v>
      </c>
      <c r="H752">
        <f t="shared" si="171"/>
        <v>-9.8000000000000007</v>
      </c>
      <c r="I752">
        <f t="shared" si="178"/>
        <v>-1.6511664267184096</v>
      </c>
      <c r="J752">
        <f t="shared" si="179"/>
        <v>-3.2827328534368191E-3</v>
      </c>
      <c r="K752">
        <f t="shared" si="180"/>
        <v>-0.32164604580805428</v>
      </c>
      <c r="L752">
        <f t="shared" si="168"/>
        <v>0.32164604580805428</v>
      </c>
      <c r="U752">
        <f t="shared" si="172"/>
        <v>3.05874828410199</v>
      </c>
      <c r="V752">
        <f t="shared" si="173"/>
        <v>0</v>
      </c>
      <c r="W752">
        <f t="shared" si="174"/>
        <v>0.40895258530830614</v>
      </c>
      <c r="X752">
        <f t="shared" si="175"/>
        <v>3.467700869410296</v>
      </c>
    </row>
    <row r="753" spans="2:24">
      <c r="B753">
        <v>742</v>
      </c>
      <c r="C753">
        <f t="shared" si="167"/>
        <v>1.484</v>
      </c>
      <c r="D753">
        <f t="shared" si="169"/>
        <v>-1.6501757268623785</v>
      </c>
      <c r="E753">
        <f t="shared" si="170"/>
        <v>-2.94</v>
      </c>
      <c r="F753">
        <f t="shared" si="176"/>
        <v>0</v>
      </c>
      <c r="G753">
        <f t="shared" si="177"/>
        <v>-2.94</v>
      </c>
      <c r="H753">
        <f t="shared" si="171"/>
        <v>-9.8000000000000007</v>
      </c>
      <c r="I753">
        <f t="shared" si="178"/>
        <v>-1.6697757268623785</v>
      </c>
      <c r="J753">
        <f t="shared" si="179"/>
        <v>-3.3199514537247568E-3</v>
      </c>
      <c r="K753">
        <f t="shared" si="180"/>
        <v>-0.32496599726177905</v>
      </c>
      <c r="L753">
        <f t="shared" si="168"/>
        <v>0.32496599726177905</v>
      </c>
      <c r="U753">
        <f t="shared" si="172"/>
        <v>3.0489876268280391</v>
      </c>
      <c r="V753">
        <f t="shared" si="173"/>
        <v>0</v>
      </c>
      <c r="W753">
        <f t="shared" si="174"/>
        <v>0.41822264670281767</v>
      </c>
      <c r="X753">
        <f t="shared" si="175"/>
        <v>3.4672102735308568</v>
      </c>
    </row>
    <row r="754" spans="2:24">
      <c r="B754">
        <v>743</v>
      </c>
      <c r="C754">
        <f t="shared" si="167"/>
        <v>1.486</v>
      </c>
      <c r="D754">
        <f t="shared" si="169"/>
        <v>-1.6687738614262611</v>
      </c>
      <c r="E754">
        <f t="shared" si="170"/>
        <v>-2.94</v>
      </c>
      <c r="F754">
        <f t="shared" si="176"/>
        <v>0</v>
      </c>
      <c r="G754">
        <f t="shared" si="177"/>
        <v>-2.94</v>
      </c>
      <c r="H754">
        <f t="shared" si="171"/>
        <v>-9.8000000000000007</v>
      </c>
      <c r="I754">
        <f t="shared" si="178"/>
        <v>-1.6883738614262611</v>
      </c>
      <c r="J754">
        <f t="shared" si="179"/>
        <v>-3.3571477228525222E-3</v>
      </c>
      <c r="K754">
        <f t="shared" si="180"/>
        <v>-0.32832314498463155</v>
      </c>
      <c r="L754">
        <f t="shared" si="168"/>
        <v>0.32832314498463155</v>
      </c>
      <c r="U754">
        <f t="shared" si="172"/>
        <v>3.039117612522853</v>
      </c>
      <c r="V754">
        <f t="shared" si="173"/>
        <v>0</v>
      </c>
      <c r="W754">
        <f t="shared" si="174"/>
        <v>0.42759094439211348</v>
      </c>
      <c r="X754">
        <f t="shared" si="175"/>
        <v>3.4667085569149663</v>
      </c>
    </row>
    <row r="755" spans="2:24">
      <c r="B755">
        <v>744</v>
      </c>
      <c r="C755">
        <f t="shared" si="167"/>
        <v>1.488</v>
      </c>
      <c r="D755">
        <f t="shared" si="169"/>
        <v>-1.6873608371094053</v>
      </c>
      <c r="E755">
        <f t="shared" si="170"/>
        <v>-2.94</v>
      </c>
      <c r="F755">
        <f t="shared" si="176"/>
        <v>0</v>
      </c>
      <c r="G755">
        <f t="shared" si="177"/>
        <v>-2.94</v>
      </c>
      <c r="H755">
        <f t="shared" si="171"/>
        <v>-9.8000000000000007</v>
      </c>
      <c r="I755">
        <f t="shared" si="178"/>
        <v>-1.7069608371094054</v>
      </c>
      <c r="J755">
        <f t="shared" si="179"/>
        <v>-3.3943216742188106E-3</v>
      </c>
      <c r="K755">
        <f t="shared" si="180"/>
        <v>-0.33171746665885038</v>
      </c>
      <c r="L755">
        <f t="shared" si="168"/>
        <v>0.33171746665885038</v>
      </c>
      <c r="U755">
        <f t="shared" si="172"/>
        <v>3.0291383068006499</v>
      </c>
      <c r="V755">
        <f t="shared" si="173"/>
        <v>0</v>
      </c>
      <c r="W755">
        <f t="shared" si="174"/>
        <v>0.43705729491378625</v>
      </c>
      <c r="X755">
        <f t="shared" si="175"/>
        <v>3.466195601714436</v>
      </c>
    </row>
    <row r="756" spans="2:24">
      <c r="B756">
        <v>745</v>
      </c>
      <c r="C756">
        <f t="shared" si="167"/>
        <v>1.49</v>
      </c>
      <c r="D756">
        <f t="shared" si="169"/>
        <v>-1.7059366606071396</v>
      </c>
      <c r="E756">
        <f t="shared" si="170"/>
        <v>-2.94</v>
      </c>
      <c r="F756">
        <f t="shared" si="176"/>
        <v>0</v>
      </c>
      <c r="G756">
        <f t="shared" si="177"/>
        <v>-2.94</v>
      </c>
      <c r="H756">
        <f t="shared" si="171"/>
        <v>-9.8000000000000007</v>
      </c>
      <c r="I756">
        <f t="shared" si="178"/>
        <v>-1.7255366606071396</v>
      </c>
      <c r="J756">
        <f t="shared" si="179"/>
        <v>-3.4314733212142791E-3</v>
      </c>
      <c r="K756">
        <f t="shared" si="180"/>
        <v>-0.33514893998006468</v>
      </c>
      <c r="L756">
        <f t="shared" si="168"/>
        <v>0.33514893998006468</v>
      </c>
      <c r="U756">
        <f t="shared" si="172"/>
        <v>3.0190497752362795</v>
      </c>
      <c r="V756">
        <f t="shared" si="173"/>
        <v>0</v>
      </c>
      <c r="W756">
        <f t="shared" si="174"/>
        <v>0.44662151506488584</v>
      </c>
      <c r="X756">
        <f t="shared" si="175"/>
        <v>3.4656712903011653</v>
      </c>
    </row>
    <row r="757" spans="2:24">
      <c r="B757">
        <v>746</v>
      </c>
      <c r="C757">
        <f t="shared" si="167"/>
        <v>1.492</v>
      </c>
      <c r="D757">
        <f t="shared" si="169"/>
        <v>-1.7245013386107753</v>
      </c>
      <c r="E757">
        <f t="shared" si="170"/>
        <v>-2.94</v>
      </c>
      <c r="F757">
        <f t="shared" si="176"/>
        <v>0</v>
      </c>
      <c r="G757">
        <f t="shared" si="177"/>
        <v>-2.94</v>
      </c>
      <c r="H757">
        <f t="shared" si="171"/>
        <v>-9.8000000000000007</v>
      </c>
      <c r="I757">
        <f t="shared" si="178"/>
        <v>-1.7441013386107753</v>
      </c>
      <c r="J757">
        <f t="shared" si="179"/>
        <v>-3.4686026772215504E-3</v>
      </c>
      <c r="K757">
        <f t="shared" si="180"/>
        <v>-0.33861754265728622</v>
      </c>
      <c r="L757">
        <f t="shared" si="168"/>
        <v>0.33861754265728622</v>
      </c>
      <c r="U757">
        <f t="shared" si="172"/>
        <v>3.0088520833652481</v>
      </c>
      <c r="V757">
        <f t="shared" si="173"/>
        <v>0</v>
      </c>
      <c r="W757">
        <f t="shared" si="174"/>
        <v>0.45628342190158472</v>
      </c>
      <c r="X757">
        <f t="shared" si="175"/>
        <v>3.4651355052668329</v>
      </c>
    </row>
    <row r="758" spans="2:24">
      <c r="B758">
        <v>747</v>
      </c>
      <c r="C758">
        <f t="shared" si="167"/>
        <v>1.494</v>
      </c>
      <c r="D758">
        <f t="shared" si="169"/>
        <v>-1.7430548778076087</v>
      </c>
      <c r="E758">
        <f t="shared" si="170"/>
        <v>-2.94</v>
      </c>
      <c r="F758">
        <f t="shared" si="176"/>
        <v>0</v>
      </c>
      <c r="G758">
        <f t="shared" si="177"/>
        <v>-2.94</v>
      </c>
      <c r="H758">
        <f t="shared" si="171"/>
        <v>-9.8000000000000007</v>
      </c>
      <c r="I758">
        <f t="shared" si="178"/>
        <v>-1.7626548778076088</v>
      </c>
      <c r="J758">
        <f t="shared" si="179"/>
        <v>-3.5057097556152172E-3</v>
      </c>
      <c r="K758">
        <f t="shared" si="180"/>
        <v>-0.34212325241290142</v>
      </c>
      <c r="L758">
        <f t="shared" si="168"/>
        <v>0.34212325241290142</v>
      </c>
      <c r="U758">
        <f t="shared" si="172"/>
        <v>2.9985452966837394</v>
      </c>
      <c r="V758">
        <f t="shared" si="173"/>
        <v>0</v>
      </c>
      <c r="W758">
        <f t="shared" si="174"/>
        <v>0.46604283273884345</v>
      </c>
      <c r="X758">
        <f t="shared" si="175"/>
        <v>3.4645881294225829</v>
      </c>
    </row>
    <row r="759" spans="2:24">
      <c r="B759">
        <v>748</v>
      </c>
      <c r="C759">
        <f t="shared" si="167"/>
        <v>1.496</v>
      </c>
      <c r="D759">
        <f t="shared" si="169"/>
        <v>-1.761597284880924</v>
      </c>
      <c r="E759">
        <f t="shared" si="170"/>
        <v>-2.94</v>
      </c>
      <c r="F759">
        <f t="shared" si="176"/>
        <v>0</v>
      </c>
      <c r="G759">
        <f t="shared" si="177"/>
        <v>-2.94</v>
      </c>
      <c r="H759">
        <f t="shared" si="171"/>
        <v>-9.8000000000000007</v>
      </c>
      <c r="I759">
        <f t="shared" si="178"/>
        <v>-1.7811972848809241</v>
      </c>
      <c r="J759">
        <f t="shared" si="179"/>
        <v>-3.5427945697618481E-3</v>
      </c>
      <c r="K759">
        <f t="shared" si="180"/>
        <v>-0.34566604698266329</v>
      </c>
      <c r="L759">
        <f t="shared" si="168"/>
        <v>0.34566604698266329</v>
      </c>
      <c r="U759">
        <f t="shared" si="172"/>
        <v>2.9881294806486394</v>
      </c>
      <c r="V759">
        <f t="shared" si="173"/>
        <v>0</v>
      </c>
      <c r="W759">
        <f t="shared" si="174"/>
        <v>0.47589956515007636</v>
      </c>
      <c r="X759">
        <f t="shared" si="175"/>
        <v>3.464029045798716</v>
      </c>
    </row>
    <row r="760" spans="2:24">
      <c r="B760">
        <v>749</v>
      </c>
      <c r="C760">
        <f t="shared" si="167"/>
        <v>1.498</v>
      </c>
      <c r="D760">
        <f t="shared" si="169"/>
        <v>-1.7801285665099955</v>
      </c>
      <c r="E760">
        <f t="shared" si="170"/>
        <v>-2.94</v>
      </c>
      <c r="F760">
        <f t="shared" si="176"/>
        <v>0</v>
      </c>
      <c r="G760">
        <f t="shared" si="177"/>
        <v>-2.94</v>
      </c>
      <c r="H760">
        <f t="shared" si="171"/>
        <v>-9.8000000000000007</v>
      </c>
      <c r="I760">
        <f t="shared" si="178"/>
        <v>-1.7997285665099956</v>
      </c>
      <c r="J760">
        <f t="shared" si="179"/>
        <v>-3.5798571330199909E-3</v>
      </c>
      <c r="K760">
        <f t="shared" si="180"/>
        <v>-0.34924590411568329</v>
      </c>
      <c r="L760">
        <f t="shared" si="168"/>
        <v>0.34924590411568329</v>
      </c>
      <c r="U760">
        <f t="shared" si="172"/>
        <v>2.9776047006775608</v>
      </c>
      <c r="V760">
        <f t="shared" si="173"/>
        <v>0</v>
      </c>
      <c r="W760">
        <f t="shared" si="174"/>
        <v>0.48585343696681849</v>
      </c>
      <c r="X760">
        <f t="shared" si="175"/>
        <v>3.4634581376443792</v>
      </c>
    </row>
    <row r="761" spans="2:24">
      <c r="B761">
        <v>750</v>
      </c>
      <c r="C761">
        <f t="shared" si="167"/>
        <v>1.5</v>
      </c>
      <c r="D761">
        <f t="shared" si="169"/>
        <v>-1.7986487293700895</v>
      </c>
      <c r="E761">
        <f t="shared" si="170"/>
        <v>-2.94</v>
      </c>
      <c r="F761">
        <f t="shared" si="176"/>
        <v>0</v>
      </c>
      <c r="G761">
        <f t="shared" si="177"/>
        <v>-2.94</v>
      </c>
      <c r="H761">
        <f t="shared" si="171"/>
        <v>-9.8000000000000007</v>
      </c>
      <c r="I761">
        <f t="shared" si="178"/>
        <v>-1.8182487293700895</v>
      </c>
      <c r="J761">
        <f t="shared" si="179"/>
        <v>-3.6168974587401787E-3</v>
      </c>
      <c r="K761">
        <f t="shared" si="180"/>
        <v>-0.35286280157442346</v>
      </c>
      <c r="L761">
        <f t="shared" si="168"/>
        <v>0.35286280157442346</v>
      </c>
      <c r="U761">
        <f t="shared" si="172"/>
        <v>2.9669710221488645</v>
      </c>
      <c r="V761">
        <f t="shared" si="173"/>
        <v>0</v>
      </c>
      <c r="W761">
        <f t="shared" si="174"/>
        <v>0.49590426627839174</v>
      </c>
      <c r="X761">
        <f t="shared" si="175"/>
        <v>3.4628752884272562</v>
      </c>
    </row>
    <row r="762" spans="2:24">
      <c r="B762">
        <v>751</v>
      </c>
      <c r="C762">
        <f t="shared" si="167"/>
        <v>1.502</v>
      </c>
      <c r="D762">
        <f t="shared" si="169"/>
        <v>-1.8171577801324674</v>
      </c>
      <c r="E762">
        <f t="shared" si="170"/>
        <v>-2.94</v>
      </c>
      <c r="F762">
        <f t="shared" si="176"/>
        <v>0</v>
      </c>
      <c r="G762">
        <f t="shared" si="177"/>
        <v>-2.94</v>
      </c>
      <c r="H762">
        <f t="shared" si="171"/>
        <v>-9.8000000000000007</v>
      </c>
      <c r="I762">
        <f t="shared" si="178"/>
        <v>-1.8367577801324675</v>
      </c>
      <c r="J762">
        <f t="shared" si="179"/>
        <v>-3.6539155602649349E-3</v>
      </c>
      <c r="K762">
        <f t="shared" si="180"/>
        <v>-0.35651671713468841</v>
      </c>
      <c r="L762">
        <f t="shared" si="168"/>
        <v>0.35651671713468841</v>
      </c>
      <c r="U762">
        <f t="shared" si="172"/>
        <v>2.9562285104016857</v>
      </c>
      <c r="V762">
        <f t="shared" si="173"/>
        <v>0</v>
      </c>
      <c r="W762">
        <f t="shared" si="174"/>
        <v>0.50605187143157249</v>
      </c>
      <c r="X762">
        <f t="shared" si="175"/>
        <v>3.4622803818332581</v>
      </c>
    </row>
    <row r="763" spans="2:24">
      <c r="B763">
        <v>752</v>
      </c>
      <c r="C763">
        <f t="shared" si="167"/>
        <v>1.504</v>
      </c>
      <c r="D763">
        <f t="shared" si="169"/>
        <v>-1.8356557254643879</v>
      </c>
      <c r="E763">
        <f t="shared" si="170"/>
        <v>-2.94</v>
      </c>
      <c r="F763">
        <f t="shared" si="176"/>
        <v>0</v>
      </c>
      <c r="G763">
        <f t="shared" si="177"/>
        <v>-2.94</v>
      </c>
      <c r="H763">
        <f t="shared" si="171"/>
        <v>-9.8000000000000007</v>
      </c>
      <c r="I763">
        <f t="shared" si="178"/>
        <v>-1.855255725464388</v>
      </c>
      <c r="J763">
        <f t="shared" si="179"/>
        <v>-3.6909114509287759E-3</v>
      </c>
      <c r="K763">
        <f t="shared" si="180"/>
        <v>-0.36020762858561717</v>
      </c>
      <c r="L763">
        <f t="shared" si="168"/>
        <v>0.36020762858561717</v>
      </c>
      <c r="U763">
        <f t="shared" si="172"/>
        <v>2.9453772307359554</v>
      </c>
      <c r="V763">
        <f t="shared" si="173"/>
        <v>0</v>
      </c>
      <c r="W763">
        <f t="shared" si="174"/>
        <v>0.51629607103025887</v>
      </c>
      <c r="X763">
        <f t="shared" si="175"/>
        <v>3.461673301766214</v>
      </c>
    </row>
    <row r="764" spans="2:24">
      <c r="B764">
        <v>753</v>
      </c>
      <c r="C764">
        <f t="shared" si="167"/>
        <v>1.506</v>
      </c>
      <c r="D764">
        <f t="shared" si="169"/>
        <v>-1.8541425720291094</v>
      </c>
      <c r="E764">
        <f t="shared" si="170"/>
        <v>-2.94</v>
      </c>
      <c r="F764">
        <f t="shared" si="176"/>
        <v>0</v>
      </c>
      <c r="G764">
        <f t="shared" si="177"/>
        <v>-2.94</v>
      </c>
      <c r="H764">
        <f t="shared" si="171"/>
        <v>-9.8000000000000007</v>
      </c>
      <c r="I764">
        <f t="shared" si="178"/>
        <v>-1.8737425720291094</v>
      </c>
      <c r="J764">
        <f t="shared" si="179"/>
        <v>-3.7278851440582187E-3</v>
      </c>
      <c r="K764">
        <f t="shared" si="180"/>
        <v>-0.36393551372967536</v>
      </c>
      <c r="L764">
        <f t="shared" si="168"/>
        <v>0.36393551372967536</v>
      </c>
      <c r="U764">
        <f t="shared" si="172"/>
        <v>2.9344172484124242</v>
      </c>
      <c r="V764">
        <f t="shared" si="173"/>
        <v>0</v>
      </c>
      <c r="W764">
        <f t="shared" si="174"/>
        <v>0.5266366839351394</v>
      </c>
      <c r="X764">
        <f t="shared" si="175"/>
        <v>3.4610539323475638</v>
      </c>
    </row>
    <row r="765" spans="2:24">
      <c r="B765">
        <v>754</v>
      </c>
      <c r="C765">
        <f t="shared" si="167"/>
        <v>1.508</v>
      </c>
      <c r="D765">
        <f t="shared" si="169"/>
        <v>-1.872618326485892</v>
      </c>
      <c r="E765">
        <f t="shared" si="170"/>
        <v>-2.94</v>
      </c>
      <c r="F765">
        <f t="shared" si="176"/>
        <v>0</v>
      </c>
      <c r="G765">
        <f t="shared" si="177"/>
        <v>-2.94</v>
      </c>
      <c r="H765">
        <f t="shared" si="171"/>
        <v>-9.8000000000000007</v>
      </c>
      <c r="I765">
        <f t="shared" si="178"/>
        <v>-1.8922183264858921</v>
      </c>
      <c r="J765">
        <f t="shared" si="179"/>
        <v>-3.764836652971784E-3</v>
      </c>
      <c r="K765">
        <f t="shared" si="180"/>
        <v>-0.36770035038264715</v>
      </c>
      <c r="L765">
        <f t="shared" si="168"/>
        <v>0.36770035038264715</v>
      </c>
      <c r="U765">
        <f t="shared" si="172"/>
        <v>2.9233486286526871</v>
      </c>
      <c r="V765">
        <f t="shared" si="173"/>
        <v>0</v>
      </c>
      <c r="W765">
        <f t="shared" si="174"/>
        <v>0.53707352926336049</v>
      </c>
      <c r="X765">
        <f t="shared" si="175"/>
        <v>3.4604221579160477</v>
      </c>
    </row>
    <row r="766" spans="2:24">
      <c r="B766">
        <v>755</v>
      </c>
      <c r="C766">
        <f t="shared" si="167"/>
        <v>1.51</v>
      </c>
      <c r="D766">
        <f t="shared" si="169"/>
        <v>-1.8910829954900004</v>
      </c>
      <c r="E766">
        <f t="shared" si="170"/>
        <v>-2.94</v>
      </c>
      <c r="F766">
        <f t="shared" si="176"/>
        <v>0</v>
      </c>
      <c r="G766">
        <f t="shared" si="177"/>
        <v>-2.94</v>
      </c>
      <c r="H766">
        <f t="shared" si="171"/>
        <v>-9.8000000000000007</v>
      </c>
      <c r="I766">
        <f t="shared" si="178"/>
        <v>-1.9106829954900004</v>
      </c>
      <c r="J766">
        <f t="shared" si="179"/>
        <v>-3.8017659909800007E-3</v>
      </c>
      <c r="K766">
        <f t="shared" si="180"/>
        <v>-0.37150211637362712</v>
      </c>
      <c r="L766">
        <f t="shared" si="168"/>
        <v>0.37150211637362712</v>
      </c>
      <c r="U766">
        <f t="shared" si="172"/>
        <v>2.9121714366392055</v>
      </c>
      <c r="V766">
        <f t="shared" si="173"/>
        <v>0</v>
      </c>
      <c r="W766">
        <f t="shared" si="174"/>
        <v>0.54760642638819612</v>
      </c>
      <c r="X766">
        <f t="shared" si="175"/>
        <v>3.4597778630274014</v>
      </c>
    </row>
    <row r="767" spans="2:24">
      <c r="B767">
        <v>756</v>
      </c>
      <c r="C767">
        <f t="shared" si="167"/>
        <v>1.512</v>
      </c>
      <c r="D767">
        <f t="shared" si="169"/>
        <v>-1.9095365856927062</v>
      </c>
      <c r="E767">
        <f t="shared" si="170"/>
        <v>-2.94</v>
      </c>
      <c r="F767">
        <f t="shared" si="176"/>
        <v>0</v>
      </c>
      <c r="G767">
        <f t="shared" si="177"/>
        <v>-2.94</v>
      </c>
      <c r="H767">
        <f t="shared" si="171"/>
        <v>-9.8000000000000007</v>
      </c>
      <c r="I767">
        <f t="shared" si="178"/>
        <v>-1.9291365856927063</v>
      </c>
      <c r="J767">
        <f t="shared" si="179"/>
        <v>-3.8386731713854123E-3</v>
      </c>
      <c r="K767">
        <f t="shared" si="180"/>
        <v>-0.37534078954501254</v>
      </c>
      <c r="L767">
        <f t="shared" si="168"/>
        <v>0.37534078954501254</v>
      </c>
      <c r="U767">
        <f t="shared" si="172"/>
        <v>2.900885737515333</v>
      </c>
      <c r="V767">
        <f t="shared" si="173"/>
        <v>0</v>
      </c>
      <c r="W767">
        <f t="shared" si="174"/>
        <v>0.55823519493871687</v>
      </c>
      <c r="X767">
        <f t="shared" si="175"/>
        <v>3.4591209324540499</v>
      </c>
    </row>
    <row r="768" spans="2:24">
      <c r="B768">
        <v>757</v>
      </c>
      <c r="C768">
        <f t="shared" si="167"/>
        <v>1.514</v>
      </c>
      <c r="D768">
        <f t="shared" si="169"/>
        <v>-1.9279791037412906</v>
      </c>
      <c r="E768">
        <f t="shared" si="170"/>
        <v>-2.94</v>
      </c>
      <c r="F768">
        <f t="shared" si="176"/>
        <v>0</v>
      </c>
      <c r="G768">
        <f t="shared" si="177"/>
        <v>-2.94</v>
      </c>
      <c r="H768">
        <f t="shared" si="171"/>
        <v>-9.8000000000000007</v>
      </c>
      <c r="I768">
        <f t="shared" si="178"/>
        <v>-1.9475791037412906</v>
      </c>
      <c r="J768">
        <f t="shared" si="179"/>
        <v>-3.8755582074825809E-3</v>
      </c>
      <c r="K768">
        <f t="shared" si="180"/>
        <v>-0.37921634775249513</v>
      </c>
      <c r="L768">
        <f t="shared" si="168"/>
        <v>0.37921634775249513</v>
      </c>
      <c r="U768">
        <f t="shared" si="172"/>
        <v>2.889491596385334</v>
      </c>
      <c r="V768">
        <f t="shared" si="173"/>
        <v>0</v>
      </c>
      <c r="W768">
        <f t="shared" si="174"/>
        <v>0.56895965479945931</v>
      </c>
      <c r="X768">
        <f t="shared" si="175"/>
        <v>3.4584512511847931</v>
      </c>
    </row>
    <row r="769" spans="2:24">
      <c r="B769">
        <v>758</v>
      </c>
      <c r="C769">
        <f t="shared" si="167"/>
        <v>1.516</v>
      </c>
      <c r="D769">
        <f t="shared" si="169"/>
        <v>-1.9464105562790457</v>
      </c>
      <c r="E769">
        <f t="shared" si="170"/>
        <v>-2.94</v>
      </c>
      <c r="F769">
        <f t="shared" si="176"/>
        <v>0</v>
      </c>
      <c r="G769">
        <f t="shared" si="177"/>
        <v>-2.94</v>
      </c>
      <c r="H769">
        <f t="shared" si="171"/>
        <v>-9.8000000000000007</v>
      </c>
      <c r="I769">
        <f t="shared" si="178"/>
        <v>-1.9660105562790458</v>
      </c>
      <c r="J769">
        <f t="shared" si="179"/>
        <v>-3.9124211125580914E-3</v>
      </c>
      <c r="K769">
        <f t="shared" si="180"/>
        <v>-0.3831287688650532</v>
      </c>
      <c r="L769">
        <f t="shared" si="168"/>
        <v>0.3831287688650532</v>
      </c>
      <c r="U769">
        <f t="shared" si="172"/>
        <v>2.8779890783144131</v>
      </c>
      <c r="V769">
        <f t="shared" si="173"/>
        <v>0</v>
      </c>
      <c r="W769">
        <f t="shared" si="174"/>
        <v>0.57977962611009648</v>
      </c>
      <c r="X769">
        <f t="shared" si="175"/>
        <v>3.4577687044245096</v>
      </c>
    </row>
    <row r="770" spans="2:24">
      <c r="B770">
        <v>759</v>
      </c>
      <c r="C770">
        <f t="shared" si="167"/>
        <v>1.518</v>
      </c>
      <c r="D770">
        <f t="shared" si="169"/>
        <v>-1.9648309499452783</v>
      </c>
      <c r="E770">
        <f t="shared" si="170"/>
        <v>-2.94</v>
      </c>
      <c r="F770">
        <f t="shared" si="176"/>
        <v>0</v>
      </c>
      <c r="G770">
        <f t="shared" si="177"/>
        <v>-2.94</v>
      </c>
      <c r="H770">
        <f t="shared" si="171"/>
        <v>-9.8000000000000007</v>
      </c>
      <c r="I770">
        <f t="shared" si="178"/>
        <v>-1.9844309499452784</v>
      </c>
      <c r="J770">
        <f t="shared" si="179"/>
        <v>-3.9492618998905561E-3</v>
      </c>
      <c r="K770">
        <f t="shared" si="180"/>
        <v>-0.38707803076494374</v>
      </c>
      <c r="L770">
        <f t="shared" si="168"/>
        <v>0.38707803076494374</v>
      </c>
      <c r="U770">
        <f t="shared" si="172"/>
        <v>2.866378248328735</v>
      </c>
      <c r="V770">
        <f t="shared" si="173"/>
        <v>0</v>
      </c>
      <c r="W770">
        <f t="shared" si="174"/>
        <v>0.59069492926510792</v>
      </c>
      <c r="X770">
        <f t="shared" si="175"/>
        <v>3.457073177593843</v>
      </c>
    </row>
    <row r="771" spans="2:24">
      <c r="B771">
        <v>760</v>
      </c>
      <c r="C771">
        <f t="shared" si="167"/>
        <v>1.52</v>
      </c>
      <c r="D771">
        <f t="shared" si="169"/>
        <v>-1.9832402913753111</v>
      </c>
      <c r="E771">
        <f t="shared" si="170"/>
        <v>-2.94</v>
      </c>
      <c r="F771">
        <f t="shared" si="176"/>
        <v>0</v>
      </c>
      <c r="G771">
        <f t="shared" si="177"/>
        <v>-2.94</v>
      </c>
      <c r="H771">
        <f t="shared" si="171"/>
        <v>-9.8000000000000007</v>
      </c>
      <c r="I771">
        <f t="shared" si="178"/>
        <v>-2.0028402913753109</v>
      </c>
      <c r="J771">
        <f t="shared" si="179"/>
        <v>-3.9860805827506224E-3</v>
      </c>
      <c r="K771">
        <f t="shared" si="180"/>
        <v>-0.39106411134769437</v>
      </c>
      <c r="L771">
        <f t="shared" si="168"/>
        <v>0.39106411134769437</v>
      </c>
      <c r="U771">
        <f t="shared" si="172"/>
        <v>2.8546591714154483</v>
      </c>
      <c r="V771">
        <f t="shared" si="173"/>
        <v>0</v>
      </c>
      <c r="W771">
        <f t="shared" si="174"/>
        <v>0.60170538491345105</v>
      </c>
      <c r="X771">
        <f t="shared" si="175"/>
        <v>3.4563645563288992</v>
      </c>
    </row>
    <row r="772" spans="2:24">
      <c r="B772">
        <v>761</v>
      </c>
      <c r="C772">
        <f t="shared" si="167"/>
        <v>1.522</v>
      </c>
      <c r="D772">
        <f t="shared" si="169"/>
        <v>-2.0016385872004858</v>
      </c>
      <c r="E772">
        <f t="shared" si="170"/>
        <v>-2.94</v>
      </c>
      <c r="F772">
        <f t="shared" si="176"/>
        <v>0</v>
      </c>
      <c r="G772">
        <f t="shared" si="177"/>
        <v>-2.94</v>
      </c>
      <c r="H772">
        <f t="shared" si="171"/>
        <v>-9.8000000000000007</v>
      </c>
      <c r="I772">
        <f t="shared" si="178"/>
        <v>-2.0212385872004859</v>
      </c>
      <c r="J772">
        <f t="shared" si="179"/>
        <v>-4.0228771744009713E-3</v>
      </c>
      <c r="K772">
        <f t="shared" si="180"/>
        <v>-0.39508698852209534</v>
      </c>
      <c r="L772">
        <f t="shared" si="168"/>
        <v>0.39508698852209534</v>
      </c>
      <c r="U772">
        <f t="shared" si="172"/>
        <v>2.8428319125227093</v>
      </c>
      <c r="V772">
        <f t="shared" si="173"/>
        <v>0</v>
      </c>
      <c r="W772">
        <f t="shared" si="174"/>
        <v>0.61281081395823234</v>
      </c>
      <c r="X772">
        <f t="shared" si="175"/>
        <v>3.4556427264809417</v>
      </c>
    </row>
    <row r="773" spans="2:24">
      <c r="B773">
        <v>762</v>
      </c>
      <c r="C773">
        <f t="shared" si="167"/>
        <v>1.524</v>
      </c>
      <c r="D773">
        <f t="shared" si="169"/>
        <v>-2.0200258440481655</v>
      </c>
      <c r="E773">
        <f t="shared" si="170"/>
        <v>-2.94</v>
      </c>
      <c r="F773">
        <f t="shared" si="176"/>
        <v>0</v>
      </c>
      <c r="G773">
        <f t="shared" si="177"/>
        <v>-2.94</v>
      </c>
      <c r="H773">
        <f t="shared" si="171"/>
        <v>-9.8000000000000007</v>
      </c>
      <c r="I773">
        <f t="shared" si="178"/>
        <v>-2.0396258440481656</v>
      </c>
      <c r="J773">
        <f t="shared" si="179"/>
        <v>-4.0596516880963308E-3</v>
      </c>
      <c r="K773">
        <f t="shared" si="180"/>
        <v>-0.39914664021019169</v>
      </c>
      <c r="L773">
        <f t="shared" si="168"/>
        <v>0.39914664021019169</v>
      </c>
      <c r="U773">
        <f t="shared" si="172"/>
        <v>2.8308965365597061</v>
      </c>
      <c r="V773">
        <f t="shared" si="173"/>
        <v>0</v>
      </c>
      <c r="W773">
        <f t="shared" si="174"/>
        <v>0.62401103755637877</v>
      </c>
      <c r="X773">
        <f t="shared" si="175"/>
        <v>3.4549075741160848</v>
      </c>
    </row>
    <row r="774" spans="2:24">
      <c r="B774">
        <v>763</v>
      </c>
      <c r="C774">
        <f t="shared" si="167"/>
        <v>1.526</v>
      </c>
      <c r="D774">
        <f t="shared" si="169"/>
        <v>-2.0384020685417368</v>
      </c>
      <c r="E774">
        <f t="shared" si="170"/>
        <v>-2.94</v>
      </c>
      <c r="F774">
        <f t="shared" si="176"/>
        <v>0</v>
      </c>
      <c r="G774">
        <f t="shared" si="177"/>
        <v>-2.94</v>
      </c>
      <c r="H774">
        <f t="shared" si="171"/>
        <v>-9.8000000000000007</v>
      </c>
      <c r="I774">
        <f t="shared" si="178"/>
        <v>-2.0580020685417368</v>
      </c>
      <c r="J774">
        <f t="shared" si="179"/>
        <v>-4.0964041370834736E-3</v>
      </c>
      <c r="K774">
        <f t="shared" si="180"/>
        <v>-0.40324304434727515</v>
      </c>
      <c r="L774">
        <f t="shared" si="168"/>
        <v>0.40324304434727515</v>
      </c>
      <c r="U774">
        <f t="shared" si="172"/>
        <v>2.8188531083966804</v>
      </c>
      <c r="V774">
        <f t="shared" si="173"/>
        <v>0</v>
      </c>
      <c r="W774">
        <f t="shared" si="174"/>
        <v>0.6353058771183101</v>
      </c>
      <c r="X774">
        <f t="shared" si="175"/>
        <v>3.4541589855149906</v>
      </c>
    </row>
    <row r="775" spans="2:24">
      <c r="B775">
        <v>764</v>
      </c>
      <c r="C775">
        <f t="shared" si="167"/>
        <v>1.528</v>
      </c>
      <c r="D775">
        <f t="shared" si="169"/>
        <v>-2.0567672673006117</v>
      </c>
      <c r="E775">
        <f t="shared" si="170"/>
        <v>-2.94</v>
      </c>
      <c r="F775">
        <f t="shared" si="176"/>
        <v>0</v>
      </c>
      <c r="G775">
        <f t="shared" si="177"/>
        <v>-2.94</v>
      </c>
      <c r="H775">
        <f t="shared" si="171"/>
        <v>-9.8000000000000007</v>
      </c>
      <c r="I775">
        <f t="shared" si="178"/>
        <v>-2.0763672673006117</v>
      </c>
      <c r="J775">
        <f t="shared" si="179"/>
        <v>-4.1331345346012236E-3</v>
      </c>
      <c r="K775">
        <f t="shared" si="180"/>
        <v>-0.40737617888187638</v>
      </c>
      <c r="L775">
        <f t="shared" si="168"/>
        <v>0.40737617888187638</v>
      </c>
      <c r="U775">
        <f t="shared" si="172"/>
        <v>2.8067016928649529</v>
      </c>
      <c r="V775">
        <f t="shared" si="173"/>
        <v>0</v>
      </c>
      <c r="W775">
        <f t="shared" si="174"/>
        <v>0.64669515430761149</v>
      </c>
      <c r="X775">
        <f t="shared" si="175"/>
        <v>3.4533968471725642</v>
      </c>
    </row>
    <row r="776" spans="2:24">
      <c r="B776">
        <v>765</v>
      </c>
      <c r="C776">
        <f t="shared" si="167"/>
        <v>1.53</v>
      </c>
      <c r="D776">
        <f t="shared" si="169"/>
        <v>-2.0751214469402313</v>
      </c>
      <c r="E776">
        <f t="shared" si="170"/>
        <v>-2.94</v>
      </c>
      <c r="F776">
        <f t="shared" si="176"/>
        <v>0</v>
      </c>
      <c r="G776">
        <f t="shared" si="177"/>
        <v>-2.94</v>
      </c>
      <c r="H776">
        <f t="shared" si="171"/>
        <v>-9.8000000000000007</v>
      </c>
      <c r="I776">
        <f t="shared" si="178"/>
        <v>-2.0947214469402313</v>
      </c>
      <c r="J776">
        <f t="shared" si="179"/>
        <v>-4.1698428938804627E-3</v>
      </c>
      <c r="K776">
        <f t="shared" si="180"/>
        <v>-0.41154602177575683</v>
      </c>
      <c r="L776">
        <f t="shared" si="168"/>
        <v>0.41154602177575683</v>
      </c>
      <c r="U776">
        <f t="shared" si="172"/>
        <v>2.7944423547569444</v>
      </c>
      <c r="V776">
        <f t="shared" si="173"/>
        <v>0</v>
      </c>
      <c r="W776">
        <f t="shared" si="174"/>
        <v>0.65817869104070648</v>
      </c>
      <c r="X776">
        <f t="shared" si="175"/>
        <v>3.4526210457976507</v>
      </c>
    </row>
    <row r="777" spans="2:24">
      <c r="B777">
        <v>766</v>
      </c>
      <c r="C777">
        <f t="shared" si="167"/>
        <v>1.532</v>
      </c>
      <c r="D777">
        <f t="shared" si="169"/>
        <v>-2.093464614072067</v>
      </c>
      <c r="E777">
        <f t="shared" si="170"/>
        <v>-2.94</v>
      </c>
      <c r="F777">
        <f t="shared" si="176"/>
        <v>0</v>
      </c>
      <c r="G777">
        <f t="shared" si="177"/>
        <v>-2.94</v>
      </c>
      <c r="H777">
        <f t="shared" si="171"/>
        <v>-9.8000000000000007</v>
      </c>
      <c r="I777">
        <f t="shared" si="178"/>
        <v>-2.113064614072067</v>
      </c>
      <c r="J777">
        <f t="shared" si="179"/>
        <v>-4.2065292281441334E-3</v>
      </c>
      <c r="K777">
        <f t="shared" si="180"/>
        <v>-0.41575255100390096</v>
      </c>
      <c r="L777">
        <f t="shared" si="168"/>
        <v>0.41575255100390096</v>
      </c>
      <c r="U777">
        <f t="shared" si="172"/>
        <v>2.7820751588262009</v>
      </c>
      <c r="V777">
        <f t="shared" si="173"/>
        <v>0</v>
      </c>
      <c r="W777">
        <f t="shared" si="174"/>
        <v>0.66975630948652998</v>
      </c>
      <c r="X777">
        <f t="shared" si="175"/>
        <v>3.4518314683127311</v>
      </c>
    </row>
    <row r="778" spans="2:24">
      <c r="B778">
        <v>767</v>
      </c>
      <c r="C778">
        <f t="shared" si="167"/>
        <v>1.534</v>
      </c>
      <c r="D778">
        <f t="shared" si="169"/>
        <v>-2.1117967753036235</v>
      </c>
      <c r="E778">
        <f t="shared" si="170"/>
        <v>-2.94</v>
      </c>
      <c r="F778">
        <f t="shared" si="176"/>
        <v>0</v>
      </c>
      <c r="G778">
        <f t="shared" si="177"/>
        <v>-2.94</v>
      </c>
      <c r="H778">
        <f t="shared" si="171"/>
        <v>-9.8000000000000007</v>
      </c>
      <c r="I778">
        <f t="shared" si="178"/>
        <v>-2.1313967753036236</v>
      </c>
      <c r="J778">
        <f t="shared" si="179"/>
        <v>-4.2431935506072466E-3</v>
      </c>
      <c r="K778">
        <f t="shared" si="180"/>
        <v>-0.41999574455450822</v>
      </c>
      <c r="L778">
        <f t="shared" si="168"/>
        <v>0.41999574455450822</v>
      </c>
      <c r="U778">
        <f t="shared" si="172"/>
        <v>2.7696001697874157</v>
      </c>
      <c r="V778">
        <f t="shared" si="173"/>
        <v>0</v>
      </c>
      <c r="W778">
        <f t="shared" si="174"/>
        <v>0.68142783206620272</v>
      </c>
      <c r="X778">
        <f t="shared" si="175"/>
        <v>3.4510280018536186</v>
      </c>
    </row>
    <row r="779" spans="2:24">
      <c r="B779">
        <v>768</v>
      </c>
      <c r="C779">
        <f t="shared" si="167"/>
        <v>1.536</v>
      </c>
      <c r="D779">
        <f t="shared" si="169"/>
        <v>-2.1301179372384413</v>
      </c>
      <c r="E779">
        <f t="shared" si="170"/>
        <v>-2.94</v>
      </c>
      <c r="F779">
        <f t="shared" si="176"/>
        <v>0</v>
      </c>
      <c r="G779">
        <f t="shared" si="177"/>
        <v>-2.94</v>
      </c>
      <c r="H779">
        <f t="shared" si="171"/>
        <v>-9.8000000000000007</v>
      </c>
      <c r="I779">
        <f t="shared" si="178"/>
        <v>-2.1497179372384414</v>
      </c>
      <c r="J779">
        <f t="shared" si="179"/>
        <v>-4.2798358744768825E-3</v>
      </c>
      <c r="K779">
        <f t="shared" si="180"/>
        <v>-0.42427558042898511</v>
      </c>
      <c r="L779">
        <f t="shared" si="168"/>
        <v>0.42427558042898511</v>
      </c>
      <c r="U779">
        <f t="shared" si="172"/>
        <v>2.7570174523164535</v>
      </c>
      <c r="V779">
        <f t="shared" si="173"/>
        <v>0</v>
      </c>
      <c r="W779">
        <f t="shared" si="174"/>
        <v>0.69319308145270486</v>
      </c>
      <c r="X779">
        <f t="shared" si="175"/>
        <v>3.4502105337691584</v>
      </c>
    </row>
    <row r="780" spans="2:24">
      <c r="B780">
        <v>769</v>
      </c>
      <c r="C780">
        <f t="shared" ref="C780:C843" si="181">B780*$C$4</f>
        <v>1.538</v>
      </c>
      <c r="D780">
        <f t="shared" si="169"/>
        <v>-2.1484281064760982</v>
      </c>
      <c r="E780">
        <f t="shared" si="170"/>
        <v>-2.94</v>
      </c>
      <c r="F780">
        <f t="shared" si="176"/>
        <v>0</v>
      </c>
      <c r="G780">
        <f t="shared" si="177"/>
        <v>-2.94</v>
      </c>
      <c r="H780">
        <f t="shared" si="171"/>
        <v>-9.8000000000000007</v>
      </c>
      <c r="I780">
        <f t="shared" si="178"/>
        <v>-2.1680281064760982</v>
      </c>
      <c r="J780">
        <f t="shared" si="179"/>
        <v>-4.3164562129521964E-3</v>
      </c>
      <c r="K780">
        <f t="shared" si="180"/>
        <v>-0.42859203664193729</v>
      </c>
      <c r="L780">
        <f t="shared" ref="L780:L843" si="182">-K780</f>
        <v>0.42859203664193729</v>
      </c>
      <c r="U780">
        <f t="shared" si="172"/>
        <v>2.7443270710503738</v>
      </c>
      <c r="V780">
        <f t="shared" si="173"/>
        <v>0</v>
      </c>
      <c r="W780">
        <f t="shared" si="174"/>
        <v>0.70505188057055046</v>
      </c>
      <c r="X780">
        <f t="shared" si="175"/>
        <v>3.4493789516209241</v>
      </c>
    </row>
    <row r="781" spans="2:24">
      <c r="B781">
        <v>770</v>
      </c>
      <c r="C781">
        <f t="shared" si="181"/>
        <v>1.54</v>
      </c>
      <c r="D781">
        <f t="shared" ref="D781:D844" si="183">I780*(1-$C$8/100*$C$4)</f>
        <v>-2.1667272896122123</v>
      </c>
      <c r="E781">
        <f t="shared" ref="E781:E844" si="184">$C$7*-9.8</f>
        <v>-2.94</v>
      </c>
      <c r="F781">
        <f t="shared" si="176"/>
        <v>0</v>
      </c>
      <c r="G781">
        <f t="shared" si="177"/>
        <v>-2.94</v>
      </c>
      <c r="H781">
        <f t="shared" ref="H781:H844" si="185">G781/$C$7</f>
        <v>-9.8000000000000007</v>
      </c>
      <c r="I781">
        <f t="shared" si="178"/>
        <v>-2.1863272896122123</v>
      </c>
      <c r="J781">
        <f t="shared" si="179"/>
        <v>-4.3530545792244248E-3</v>
      </c>
      <c r="K781">
        <f t="shared" si="180"/>
        <v>-0.4329450912211617</v>
      </c>
      <c r="L781">
        <f t="shared" si="182"/>
        <v>0.4329450912211617</v>
      </c>
      <c r="U781">
        <f t="shared" si="172"/>
        <v>2.7315290905874545</v>
      </c>
      <c r="V781">
        <f t="shared" si="173"/>
        <v>0</v>
      </c>
      <c r="W781">
        <f t="shared" si="174"/>
        <v>0.7170040525954624</v>
      </c>
      <c r="X781">
        <f t="shared" si="175"/>
        <v>3.4485331431829169</v>
      </c>
    </row>
    <row r="782" spans="2:24">
      <c r="B782">
        <v>771</v>
      </c>
      <c r="C782">
        <f t="shared" si="181"/>
        <v>1.542</v>
      </c>
      <c r="D782">
        <f t="shared" si="183"/>
        <v>-2.1850154932384451</v>
      </c>
      <c r="E782">
        <f t="shared" si="184"/>
        <v>-2.94</v>
      </c>
      <c r="F782">
        <f t="shared" si="176"/>
        <v>0</v>
      </c>
      <c r="G782">
        <f t="shared" si="177"/>
        <v>-2.94</v>
      </c>
      <c r="H782">
        <f t="shared" si="185"/>
        <v>-9.8000000000000007</v>
      </c>
      <c r="I782">
        <f t="shared" si="178"/>
        <v>-2.2046154932384452</v>
      </c>
      <c r="J782">
        <f t="shared" si="179"/>
        <v>-4.38963098647689E-3</v>
      </c>
      <c r="K782">
        <f t="shared" si="180"/>
        <v>-0.43733472220763858</v>
      </c>
      <c r="L782">
        <f t="shared" si="182"/>
        <v>0.43733472220763858</v>
      </c>
      <c r="U782">
        <f t="shared" si="172"/>
        <v>2.7186235754872121</v>
      </c>
      <c r="V782">
        <f t="shared" si="173"/>
        <v>0</v>
      </c>
      <c r="W782">
        <f t="shared" si="174"/>
        <v>0.7290494209540489</v>
      </c>
      <c r="X782">
        <f t="shared" si="175"/>
        <v>3.4476729964412609</v>
      </c>
    </row>
    <row r="783" spans="2:24">
      <c r="B783">
        <v>772</v>
      </c>
      <c r="C783">
        <f t="shared" si="181"/>
        <v>1.544</v>
      </c>
      <c r="D783">
        <f t="shared" si="183"/>
        <v>-2.2032927239425022</v>
      </c>
      <c r="E783">
        <f t="shared" si="184"/>
        <v>-2.94</v>
      </c>
      <c r="F783">
        <f t="shared" si="176"/>
        <v>0</v>
      </c>
      <c r="G783">
        <f t="shared" si="177"/>
        <v>-2.94</v>
      </c>
      <c r="H783">
        <f t="shared" si="185"/>
        <v>-9.8000000000000007</v>
      </c>
      <c r="I783">
        <f t="shared" si="178"/>
        <v>-2.2228927239425023</v>
      </c>
      <c r="J783">
        <f t="shared" si="179"/>
        <v>-4.4261854478850043E-3</v>
      </c>
      <c r="K783">
        <f t="shared" si="180"/>
        <v>-0.44176090765552356</v>
      </c>
      <c r="L783">
        <f t="shared" si="182"/>
        <v>0.44176090765552356</v>
      </c>
      <c r="U783">
        <f t="shared" si="172"/>
        <v>2.7056105902704304</v>
      </c>
      <c r="V783">
        <f t="shared" si="173"/>
        <v>0</v>
      </c>
      <c r="W783">
        <f t="shared" si="174"/>
        <v>0.74118780932347761</v>
      </c>
      <c r="X783">
        <f t="shared" si="175"/>
        <v>3.446798399593908</v>
      </c>
    </row>
    <row r="784" spans="2:24">
      <c r="B784">
        <v>773</v>
      </c>
      <c r="C784">
        <f t="shared" si="181"/>
        <v>1.546</v>
      </c>
      <c r="D784">
        <f t="shared" si="183"/>
        <v>-2.2215589883081366</v>
      </c>
      <c r="E784">
        <f t="shared" si="184"/>
        <v>-2.94</v>
      </c>
      <c r="F784">
        <f t="shared" si="176"/>
        <v>0</v>
      </c>
      <c r="G784">
        <f t="shared" si="177"/>
        <v>-2.94</v>
      </c>
      <c r="H784">
        <f t="shared" si="185"/>
        <v>-9.8000000000000007</v>
      </c>
      <c r="I784">
        <f t="shared" si="178"/>
        <v>-2.2411589883081366</v>
      </c>
      <c r="J784">
        <f t="shared" si="179"/>
        <v>-4.4627179766162728E-3</v>
      </c>
      <c r="K784">
        <f t="shared" si="180"/>
        <v>-0.44622362563213985</v>
      </c>
      <c r="L784">
        <f t="shared" si="182"/>
        <v>0.44622362563213985</v>
      </c>
      <c r="U784">
        <f t="shared" si="172"/>
        <v>2.6924901994191783</v>
      </c>
      <c r="V784">
        <f t="shared" si="173"/>
        <v>0</v>
      </c>
      <c r="W784">
        <f t="shared" si="174"/>
        <v>0.75341904163115248</v>
      </c>
      <c r="X784">
        <f t="shared" si="175"/>
        <v>3.4459092410503307</v>
      </c>
    </row>
    <row r="785" spans="2:24">
      <c r="B785">
        <v>774</v>
      </c>
      <c r="C785">
        <f t="shared" si="181"/>
        <v>1.548</v>
      </c>
      <c r="D785">
        <f t="shared" si="183"/>
        <v>-2.2398142929151517</v>
      </c>
      <c r="E785">
        <f t="shared" si="184"/>
        <v>-2.94</v>
      </c>
      <c r="F785">
        <f t="shared" si="176"/>
        <v>0</v>
      </c>
      <c r="G785">
        <f t="shared" si="177"/>
        <v>-2.94</v>
      </c>
      <c r="H785">
        <f t="shared" si="185"/>
        <v>-9.8000000000000007</v>
      </c>
      <c r="I785">
        <f t="shared" si="178"/>
        <v>-2.2594142929151517</v>
      </c>
      <c r="J785">
        <f t="shared" si="179"/>
        <v>-4.4992285858303036E-3</v>
      </c>
      <c r="K785">
        <f t="shared" si="180"/>
        <v>-0.45072285421797015</v>
      </c>
      <c r="L785">
        <f t="shared" si="182"/>
        <v>0.45072285421797015</v>
      </c>
      <c r="U785">
        <f t="shared" si="172"/>
        <v>2.6792624673768373</v>
      </c>
      <c r="V785">
        <f t="shared" si="173"/>
        <v>0</v>
      </c>
      <c r="W785">
        <f t="shared" si="174"/>
        <v>0.76574294205439131</v>
      </c>
      <c r="X785">
        <f t="shared" si="175"/>
        <v>3.4450054094312286</v>
      </c>
    </row>
    <row r="786" spans="2:24">
      <c r="B786">
        <v>775</v>
      </c>
      <c r="C786">
        <f t="shared" si="181"/>
        <v>1.55</v>
      </c>
      <c r="D786">
        <f t="shared" si="183"/>
        <v>-2.2580586443394024</v>
      </c>
      <c r="E786">
        <f t="shared" si="184"/>
        <v>-2.94</v>
      </c>
      <c r="F786">
        <f t="shared" si="176"/>
        <v>0</v>
      </c>
      <c r="G786">
        <f t="shared" si="177"/>
        <v>-2.94</v>
      </c>
      <c r="H786">
        <f t="shared" si="185"/>
        <v>-9.8000000000000007</v>
      </c>
      <c r="I786">
        <f t="shared" si="178"/>
        <v>-2.2776586443394025</v>
      </c>
      <c r="J786">
        <f t="shared" si="179"/>
        <v>-4.5357172886788047E-3</v>
      </c>
      <c r="K786">
        <f t="shared" si="180"/>
        <v>-0.45525857150664895</v>
      </c>
      <c r="L786">
        <f t="shared" si="182"/>
        <v>0.45525857150664895</v>
      </c>
      <c r="U786">
        <f t="shared" si="172"/>
        <v>2.6659274585481216</v>
      </c>
      <c r="V786">
        <f t="shared" si="173"/>
        <v>0</v>
      </c>
      <c r="W786">
        <f t="shared" si="174"/>
        <v>0.77815933502010071</v>
      </c>
      <c r="X786">
        <f t="shared" si="175"/>
        <v>3.4440867935682222</v>
      </c>
    </row>
    <row r="787" spans="2:24">
      <c r="B787">
        <v>776</v>
      </c>
      <c r="C787">
        <f t="shared" si="181"/>
        <v>1.552</v>
      </c>
      <c r="D787">
        <f t="shared" si="183"/>
        <v>-2.2762920491527989</v>
      </c>
      <c r="E787">
        <f t="shared" si="184"/>
        <v>-2.94</v>
      </c>
      <c r="F787">
        <f t="shared" si="176"/>
        <v>0</v>
      </c>
      <c r="G787">
        <f t="shared" si="177"/>
        <v>-2.94</v>
      </c>
      <c r="H787">
        <f t="shared" si="185"/>
        <v>-9.8000000000000007</v>
      </c>
      <c r="I787">
        <f t="shared" si="178"/>
        <v>-2.295892049152799</v>
      </c>
      <c r="J787">
        <f t="shared" si="179"/>
        <v>-4.572184098305598E-3</v>
      </c>
      <c r="K787">
        <f t="shared" si="180"/>
        <v>-0.45983075560495457</v>
      </c>
      <c r="L787">
        <f t="shared" si="182"/>
        <v>0.45983075560495457</v>
      </c>
      <c r="U787">
        <f t="shared" si="172"/>
        <v>2.652485237299103</v>
      </c>
      <c r="V787">
        <f t="shared" si="173"/>
        <v>0</v>
      </c>
      <c r="W787">
        <f t="shared" si="174"/>
        <v>0.79066804520445577</v>
      </c>
      <c r="X787">
        <f t="shared" si="175"/>
        <v>3.4431532825035589</v>
      </c>
    </row>
    <row r="788" spans="2:24">
      <c r="B788">
        <v>777</v>
      </c>
      <c r="C788">
        <f t="shared" si="181"/>
        <v>1.554</v>
      </c>
      <c r="D788">
        <f t="shared" si="183"/>
        <v>-2.2945145139233074</v>
      </c>
      <c r="E788">
        <f t="shared" si="184"/>
        <v>-2.94</v>
      </c>
      <c r="F788">
        <f t="shared" si="176"/>
        <v>0</v>
      </c>
      <c r="G788">
        <f t="shared" si="177"/>
        <v>-2.94</v>
      </c>
      <c r="H788">
        <f t="shared" si="185"/>
        <v>-9.8000000000000007</v>
      </c>
      <c r="I788">
        <f t="shared" si="178"/>
        <v>-2.3141145139233075</v>
      </c>
      <c r="J788">
        <f t="shared" si="179"/>
        <v>-4.6086290278466151E-3</v>
      </c>
      <c r="K788">
        <f t="shared" si="180"/>
        <v>-0.46443938463280116</v>
      </c>
      <c r="L788">
        <f t="shared" si="182"/>
        <v>0.46443938463280116</v>
      </c>
      <c r="U788">
        <f t="shared" si="172"/>
        <v>2.6389358679572341</v>
      </c>
      <c r="V788">
        <f t="shared" si="173"/>
        <v>0</v>
      </c>
      <c r="W788">
        <f t="shared" si="174"/>
        <v>0.8032688975325758</v>
      </c>
      <c r="X788">
        <f t="shared" si="175"/>
        <v>3.44220476548981</v>
      </c>
    </row>
    <row r="789" spans="2:24">
      <c r="B789">
        <v>778</v>
      </c>
      <c r="C789">
        <f t="shared" si="181"/>
        <v>1.556</v>
      </c>
      <c r="D789">
        <f t="shared" si="183"/>
        <v>-2.3127260452149532</v>
      </c>
      <c r="E789">
        <f t="shared" si="184"/>
        <v>-2.94</v>
      </c>
      <c r="F789">
        <f t="shared" si="176"/>
        <v>0</v>
      </c>
      <c r="G789">
        <f t="shared" si="177"/>
        <v>-2.94</v>
      </c>
      <c r="H789">
        <f t="shared" si="185"/>
        <v>-9.8000000000000007</v>
      </c>
      <c r="I789">
        <f t="shared" si="178"/>
        <v>-2.3323260452149532</v>
      </c>
      <c r="J789">
        <f t="shared" si="179"/>
        <v>-4.645052090429906E-3</v>
      </c>
      <c r="K789">
        <f t="shared" si="180"/>
        <v>-0.46908443672323108</v>
      </c>
      <c r="L789">
        <f t="shared" si="182"/>
        <v>0.46908443672323108</v>
      </c>
      <c r="U789">
        <f t="shared" si="172"/>
        <v>2.6252794148113701</v>
      </c>
      <c r="V789">
        <f t="shared" si="173"/>
        <v>0</v>
      </c>
      <c r="W789">
        <f t="shared" si="174"/>
        <v>0.81596171717820354</v>
      </c>
      <c r="X789">
        <f t="shared" si="175"/>
        <v>3.4412411319895737</v>
      </c>
    </row>
    <row r="790" spans="2:24">
      <c r="B790">
        <v>779</v>
      </c>
      <c r="C790">
        <f t="shared" si="181"/>
        <v>1.5580000000000001</v>
      </c>
      <c r="D790">
        <f t="shared" si="183"/>
        <v>-2.3309266495878243</v>
      </c>
      <c r="E790">
        <f t="shared" si="184"/>
        <v>-2.94</v>
      </c>
      <c r="F790">
        <f t="shared" si="176"/>
        <v>0</v>
      </c>
      <c r="G790">
        <f t="shared" si="177"/>
        <v>-2.94</v>
      </c>
      <c r="H790">
        <f t="shared" si="185"/>
        <v>-9.8000000000000007</v>
      </c>
      <c r="I790">
        <f t="shared" si="178"/>
        <v>-2.3505266495878243</v>
      </c>
      <c r="J790">
        <f t="shared" si="179"/>
        <v>-4.6814532991756481E-3</v>
      </c>
      <c r="K790">
        <f t="shared" si="180"/>
        <v>-0.47376589002240671</v>
      </c>
      <c r="L790">
        <f t="shared" si="182"/>
        <v>0.47376589002240671</v>
      </c>
      <c r="U790">
        <f t="shared" si="172"/>
        <v>2.6115159421117942</v>
      </c>
      <c r="V790">
        <f t="shared" si="173"/>
        <v>0</v>
      </c>
      <c r="W790">
        <f t="shared" si="174"/>
        <v>0.82874632956338434</v>
      </c>
      <c r="X790">
        <f t="shared" si="175"/>
        <v>3.4402622716751785</v>
      </c>
    </row>
    <row r="791" spans="2:24">
      <c r="B791">
        <v>780</v>
      </c>
      <c r="C791">
        <f t="shared" si="181"/>
        <v>1.56</v>
      </c>
      <c r="D791">
        <f t="shared" si="183"/>
        <v>-2.3491163335980714</v>
      </c>
      <c r="E791">
        <f t="shared" si="184"/>
        <v>-2.94</v>
      </c>
      <c r="F791">
        <f t="shared" si="176"/>
        <v>0</v>
      </c>
      <c r="G791">
        <f t="shared" si="177"/>
        <v>-2.94</v>
      </c>
      <c r="H791">
        <f t="shared" si="185"/>
        <v>-9.8000000000000007</v>
      </c>
      <c r="I791">
        <f t="shared" si="178"/>
        <v>-2.3687163335980714</v>
      </c>
      <c r="J791">
        <f t="shared" si="179"/>
        <v>-4.7178326671961429E-3</v>
      </c>
      <c r="K791">
        <f t="shared" si="180"/>
        <v>-0.47848372268960288</v>
      </c>
      <c r="L791">
        <f t="shared" si="182"/>
        <v>0.47848372268960288</v>
      </c>
      <c r="U791">
        <f t="shared" si="172"/>
        <v>2.5976455140702375</v>
      </c>
      <c r="V791">
        <f t="shared" si="173"/>
        <v>0</v>
      </c>
      <c r="W791">
        <f t="shared" si="174"/>
        <v>0.84162256035814353</v>
      </c>
      <c r="X791">
        <f t="shared" si="175"/>
        <v>3.439268074428381</v>
      </c>
    </row>
    <row r="792" spans="2:24">
      <c r="B792">
        <v>781</v>
      </c>
      <c r="C792">
        <f t="shared" si="181"/>
        <v>1.5620000000000001</v>
      </c>
      <c r="D792">
        <f t="shared" si="183"/>
        <v>-2.3672951037979124</v>
      </c>
      <c r="E792">
        <f t="shared" si="184"/>
        <v>-2.94</v>
      </c>
      <c r="F792">
        <f t="shared" si="176"/>
        <v>0</v>
      </c>
      <c r="G792">
        <f t="shared" si="177"/>
        <v>-2.94</v>
      </c>
      <c r="H792">
        <f t="shared" si="185"/>
        <v>-9.8000000000000007</v>
      </c>
      <c r="I792">
        <f t="shared" si="178"/>
        <v>-2.3868951037979125</v>
      </c>
      <c r="J792">
        <f t="shared" si="179"/>
        <v>-4.7541902075958244E-3</v>
      </c>
      <c r="K792">
        <f t="shared" si="180"/>
        <v>-0.4832379128971987</v>
      </c>
      <c r="L792">
        <f t="shared" si="182"/>
        <v>0.4832379128971987</v>
      </c>
      <c r="U792">
        <f t="shared" si="172"/>
        <v>2.5836681948599054</v>
      </c>
      <c r="V792">
        <f t="shared" si="173"/>
        <v>0</v>
      </c>
      <c r="W792">
        <f t="shared" si="174"/>
        <v>0.8545902354801671</v>
      </c>
      <c r="X792">
        <f t="shared" si="175"/>
        <v>3.4382584303400723</v>
      </c>
    </row>
    <row r="793" spans="2:24">
      <c r="B793">
        <v>782</v>
      </c>
      <c r="C793">
        <f t="shared" si="181"/>
        <v>1.5640000000000001</v>
      </c>
      <c r="D793">
        <f t="shared" si="183"/>
        <v>-2.3854629667356337</v>
      </c>
      <c r="E793">
        <f t="shared" si="184"/>
        <v>-2.94</v>
      </c>
      <c r="F793">
        <f t="shared" si="176"/>
        <v>0</v>
      </c>
      <c r="G793">
        <f t="shared" si="177"/>
        <v>-2.94</v>
      </c>
      <c r="H793">
        <f t="shared" si="185"/>
        <v>-9.8000000000000007</v>
      </c>
      <c r="I793">
        <f t="shared" si="178"/>
        <v>-2.4050629667356338</v>
      </c>
      <c r="J793">
        <f t="shared" si="179"/>
        <v>-4.7905259334712676E-3</v>
      </c>
      <c r="K793">
        <f t="shared" si="180"/>
        <v>-0.48802843883066999</v>
      </c>
      <c r="L793">
        <f t="shared" si="182"/>
        <v>0.48802843883066999</v>
      </c>
      <c r="U793">
        <f t="shared" ref="U793:U856" si="186">$C$7*9.8*(K793-MIN(K:K))</f>
        <v>2.5695840486154999</v>
      </c>
      <c r="V793">
        <f t="shared" ref="V793:V856" si="187">IF(-K793&gt;$C$6,0.5*$C$5*(-K793-$C$6)^2,0)</f>
        <v>0</v>
      </c>
      <c r="W793">
        <f t="shared" ref="W793:W856" si="188">0.5*$C$7*I793^2</f>
        <v>0.8676491810944813</v>
      </c>
      <c r="X793">
        <f t="shared" ref="X793:X856" si="189">SUM(U793:W793)</f>
        <v>3.4372332297099812</v>
      </c>
    </row>
    <row r="794" spans="2:24">
      <c r="B794">
        <v>783</v>
      </c>
      <c r="C794">
        <f t="shared" si="181"/>
        <v>1.5660000000000001</v>
      </c>
      <c r="D794">
        <f t="shared" si="183"/>
        <v>-2.4036199289555924</v>
      </c>
      <c r="E794">
        <f t="shared" si="184"/>
        <v>-2.94</v>
      </c>
      <c r="F794">
        <f t="shared" si="176"/>
        <v>0</v>
      </c>
      <c r="G794">
        <f t="shared" si="177"/>
        <v>-2.94</v>
      </c>
      <c r="H794">
        <f t="shared" si="185"/>
        <v>-9.8000000000000007</v>
      </c>
      <c r="I794">
        <f t="shared" si="178"/>
        <v>-2.4232199289555925</v>
      </c>
      <c r="J794">
        <f t="shared" si="179"/>
        <v>-4.8268398579111851E-3</v>
      </c>
      <c r="K794">
        <f t="shared" si="180"/>
        <v>-0.49285527868858114</v>
      </c>
      <c r="L794">
        <f t="shared" si="182"/>
        <v>0.49285527868858114</v>
      </c>
      <c r="U794">
        <f t="shared" si="186"/>
        <v>2.555393139433241</v>
      </c>
      <c r="V794">
        <f t="shared" si="187"/>
        <v>0</v>
      </c>
      <c r="W794">
        <f t="shared" si="188"/>
        <v>0.88079922361313201</v>
      </c>
      <c r="X794">
        <f t="shared" si="189"/>
        <v>3.4361923630463731</v>
      </c>
    </row>
    <row r="795" spans="2:24">
      <c r="B795">
        <v>784</v>
      </c>
      <c r="C795">
        <f t="shared" si="181"/>
        <v>1.5680000000000001</v>
      </c>
      <c r="D795">
        <f t="shared" si="183"/>
        <v>-2.4217659969982188</v>
      </c>
      <c r="E795">
        <f t="shared" si="184"/>
        <v>-2.94</v>
      </c>
      <c r="F795">
        <f t="shared" si="176"/>
        <v>0</v>
      </c>
      <c r="G795">
        <f t="shared" si="177"/>
        <v>-2.94</v>
      </c>
      <c r="H795">
        <f t="shared" si="185"/>
        <v>-9.8000000000000007</v>
      </c>
      <c r="I795">
        <f t="shared" si="178"/>
        <v>-2.4413659969982189</v>
      </c>
      <c r="J795">
        <f t="shared" si="179"/>
        <v>-4.8631319939964378E-3</v>
      </c>
      <c r="K795">
        <f t="shared" si="180"/>
        <v>-0.49771841068257761</v>
      </c>
      <c r="L795">
        <f t="shared" si="182"/>
        <v>0.49771841068257761</v>
      </c>
      <c r="U795">
        <f t="shared" si="186"/>
        <v>2.5410955313708916</v>
      </c>
      <c r="V795">
        <f t="shared" si="187"/>
        <v>0</v>
      </c>
      <c r="W795">
        <f t="shared" si="188"/>
        <v>0.89404018969486609</v>
      </c>
      <c r="X795">
        <f t="shared" si="189"/>
        <v>3.4351357210657576</v>
      </c>
    </row>
    <row r="796" spans="2:24">
      <c r="B796">
        <v>785</v>
      </c>
      <c r="C796">
        <f t="shared" si="181"/>
        <v>1.57</v>
      </c>
      <c r="D796">
        <f t="shared" si="183"/>
        <v>-2.4399011774000199</v>
      </c>
      <c r="E796">
        <f t="shared" si="184"/>
        <v>-2.94</v>
      </c>
      <c r="F796">
        <f t="shared" si="176"/>
        <v>0</v>
      </c>
      <c r="G796">
        <f t="shared" si="177"/>
        <v>-2.94</v>
      </c>
      <c r="H796">
        <f t="shared" si="185"/>
        <v>-9.8000000000000007</v>
      </c>
      <c r="I796">
        <f t="shared" si="178"/>
        <v>-2.4595011774000199</v>
      </c>
      <c r="J796">
        <f t="shared" si="179"/>
        <v>-4.8994023548000398E-3</v>
      </c>
      <c r="K796">
        <f t="shared" si="180"/>
        <v>-0.50261781303737763</v>
      </c>
      <c r="L796">
        <f t="shared" si="182"/>
        <v>0.50261781303737763</v>
      </c>
      <c r="U796">
        <f t="shared" si="186"/>
        <v>2.5266912884477795</v>
      </c>
      <c r="V796">
        <f t="shared" si="187"/>
        <v>3.4264725493321346E-5</v>
      </c>
      <c r="W796">
        <f t="shared" si="188"/>
        <v>0.90737190624481268</v>
      </c>
      <c r="X796">
        <f t="shared" si="189"/>
        <v>3.4340974594180853</v>
      </c>
    </row>
    <row r="797" spans="2:24">
      <c r="B797">
        <v>786</v>
      </c>
      <c r="C797">
        <f t="shared" si="181"/>
        <v>1.5720000000000001</v>
      </c>
      <c r="D797">
        <f t="shared" si="183"/>
        <v>-2.4580254766935798</v>
      </c>
      <c r="E797">
        <f t="shared" si="184"/>
        <v>-2.94</v>
      </c>
      <c r="F797">
        <f t="shared" si="176"/>
        <v>2.6178130373776254E-2</v>
      </c>
      <c r="G797">
        <f t="shared" si="177"/>
        <v>-2.9138218696262239</v>
      </c>
      <c r="H797">
        <f t="shared" si="185"/>
        <v>-9.7127395654207476</v>
      </c>
      <c r="I797">
        <f t="shared" si="178"/>
        <v>-2.4774509558244215</v>
      </c>
      <c r="J797">
        <f t="shared" si="179"/>
        <v>-4.9354764325180017E-3</v>
      </c>
      <c r="K797">
        <f t="shared" si="180"/>
        <v>-0.50755328946989564</v>
      </c>
      <c r="L797">
        <f t="shared" si="182"/>
        <v>0.50755328946989564</v>
      </c>
      <c r="U797">
        <f t="shared" si="186"/>
        <v>2.5121809877361763</v>
      </c>
      <c r="V797">
        <f t="shared" si="187"/>
        <v>2.8526090908018186E-4</v>
      </c>
      <c r="W797">
        <f t="shared" si="188"/>
        <v>0.92066448577730087</v>
      </c>
      <c r="X797">
        <f t="shared" si="189"/>
        <v>3.4331307344225572</v>
      </c>
    </row>
    <row r="798" spans="2:24">
      <c r="B798">
        <v>787</v>
      </c>
      <c r="C798">
        <f t="shared" si="181"/>
        <v>1.5740000000000001</v>
      </c>
      <c r="D798">
        <f t="shared" si="183"/>
        <v>-2.4759644852509268</v>
      </c>
      <c r="E798">
        <f t="shared" si="184"/>
        <v>-2.94</v>
      </c>
      <c r="F798">
        <f t="shared" si="176"/>
        <v>7.553289469895641E-2</v>
      </c>
      <c r="G798">
        <f t="shared" si="177"/>
        <v>-2.8644671053010438</v>
      </c>
      <c r="H798">
        <f t="shared" si="185"/>
        <v>-9.5482236843368131</v>
      </c>
      <c r="I798">
        <f t="shared" si="178"/>
        <v>-2.4950609326196003</v>
      </c>
      <c r="J798">
        <f t="shared" si="179"/>
        <v>-4.9710254178705277E-3</v>
      </c>
      <c r="K798">
        <f t="shared" si="180"/>
        <v>-0.51252431488776617</v>
      </c>
      <c r="L798">
        <f t="shared" si="182"/>
        <v>0.51252431488776617</v>
      </c>
      <c r="U798">
        <f t="shared" si="186"/>
        <v>2.4975661730076371</v>
      </c>
      <c r="V798">
        <f t="shared" si="187"/>
        <v>7.8429231703960726E-4</v>
      </c>
      <c r="W798">
        <f t="shared" si="188"/>
        <v>0.93379935862268848</v>
      </c>
      <c r="X798">
        <f t="shared" si="189"/>
        <v>3.4321498239473653</v>
      </c>
    </row>
    <row r="799" spans="2:24">
      <c r="B799">
        <v>788</v>
      </c>
      <c r="C799">
        <f t="shared" si="181"/>
        <v>1.5760000000000001</v>
      </c>
      <c r="D799">
        <f t="shared" si="183"/>
        <v>-2.4935638960600284</v>
      </c>
      <c r="E799">
        <f t="shared" si="184"/>
        <v>-2.94</v>
      </c>
      <c r="F799">
        <f t="shared" si="176"/>
        <v>0.12524314887766175</v>
      </c>
      <c r="G799">
        <f t="shared" si="177"/>
        <v>-2.814756851122338</v>
      </c>
      <c r="H799">
        <f t="shared" si="185"/>
        <v>-9.3825228370744611</v>
      </c>
      <c r="I799">
        <f t="shared" si="178"/>
        <v>-2.5123289417341774</v>
      </c>
      <c r="J799">
        <f t="shared" si="179"/>
        <v>-5.005892837794206E-3</v>
      </c>
      <c r="K799">
        <f t="shared" si="180"/>
        <v>-0.51753020772556035</v>
      </c>
      <c r="L799">
        <f t="shared" si="182"/>
        <v>0.51753020772556035</v>
      </c>
      <c r="U799">
        <f t="shared" si="186"/>
        <v>2.4828488480645223</v>
      </c>
      <c r="V799">
        <f t="shared" si="187"/>
        <v>1.5365409145064795E-3</v>
      </c>
      <c r="W799">
        <f t="shared" si="188"/>
        <v>0.9467695067212758</v>
      </c>
      <c r="X799">
        <f t="shared" si="189"/>
        <v>3.4311548957003044</v>
      </c>
    </row>
    <row r="800" spans="2:24">
      <c r="B800">
        <v>789</v>
      </c>
      <c r="C800">
        <f t="shared" si="181"/>
        <v>1.5780000000000001</v>
      </c>
      <c r="D800">
        <f t="shared" si="183"/>
        <v>-2.5108215443691368</v>
      </c>
      <c r="E800">
        <f t="shared" si="184"/>
        <v>-2.94</v>
      </c>
      <c r="F800">
        <f t="shared" si="176"/>
        <v>0.17530207725560354</v>
      </c>
      <c r="G800">
        <f t="shared" si="177"/>
        <v>-2.7646979227443964</v>
      </c>
      <c r="H800">
        <f t="shared" si="185"/>
        <v>-9.2156597424813214</v>
      </c>
      <c r="I800">
        <f t="shared" si="178"/>
        <v>-2.5292528638540994</v>
      </c>
      <c r="J800">
        <f t="shared" si="179"/>
        <v>-5.0400744082232368E-3</v>
      </c>
      <c r="K800">
        <f t="shared" si="180"/>
        <v>-0.52257028213378354</v>
      </c>
      <c r="L800">
        <f t="shared" si="182"/>
        <v>0.52257028213378354</v>
      </c>
      <c r="U800">
        <f t="shared" si="186"/>
        <v>2.4680310293043459</v>
      </c>
      <c r="V800">
        <f t="shared" si="187"/>
        <v>2.5470881779929419E-3</v>
      </c>
      <c r="W800">
        <f t="shared" si="188"/>
        <v>0.95956800739712445</v>
      </c>
      <c r="X800">
        <f t="shared" si="189"/>
        <v>3.4301461248794629</v>
      </c>
    </row>
    <row r="801" spans="2:24">
      <c r="B801">
        <v>790</v>
      </c>
      <c r="C801">
        <f t="shared" si="181"/>
        <v>1.58</v>
      </c>
      <c r="D801">
        <f t="shared" si="183"/>
        <v>-2.5277353121357868</v>
      </c>
      <c r="E801">
        <f t="shared" si="184"/>
        <v>-2.94</v>
      </c>
      <c r="F801">
        <f t="shared" si="176"/>
        <v>0.22570282133783537</v>
      </c>
      <c r="G801">
        <f t="shared" si="177"/>
        <v>-2.7142971786621644</v>
      </c>
      <c r="H801">
        <f t="shared" si="185"/>
        <v>-9.0476572622072151</v>
      </c>
      <c r="I801">
        <f t="shared" si="178"/>
        <v>-2.5458306266602011</v>
      </c>
      <c r="J801">
        <f t="shared" si="179"/>
        <v>-5.0735659387959884E-3</v>
      </c>
      <c r="K801">
        <f t="shared" si="180"/>
        <v>-0.52764384807257958</v>
      </c>
      <c r="L801">
        <f t="shared" si="182"/>
        <v>0.52764384807257958</v>
      </c>
      <c r="U801">
        <f t="shared" si="186"/>
        <v>2.4531147454442856</v>
      </c>
      <c r="V801">
        <f t="shared" si="187"/>
        <v>3.8209116812993084E-3</v>
      </c>
      <c r="W801">
        <f t="shared" si="188"/>
        <v>0.97218803694616085</v>
      </c>
      <c r="X801">
        <f t="shared" si="189"/>
        <v>3.429123694071746</v>
      </c>
    </row>
    <row r="802" spans="2:24">
      <c r="B802">
        <v>791</v>
      </c>
      <c r="C802">
        <f t="shared" si="181"/>
        <v>1.5820000000000001</v>
      </c>
      <c r="D802">
        <f t="shared" si="183"/>
        <v>-2.5443031282842048</v>
      </c>
      <c r="E802">
        <f t="shared" si="184"/>
        <v>-2.94</v>
      </c>
      <c r="F802">
        <f t="shared" si="176"/>
        <v>0.2764384807257958</v>
      </c>
      <c r="G802">
        <f t="shared" si="177"/>
        <v>-2.6635615192742041</v>
      </c>
      <c r="H802">
        <f t="shared" si="185"/>
        <v>-8.8785383975806802</v>
      </c>
      <c r="I802">
        <f t="shared" si="178"/>
        <v>-2.5620602050793662</v>
      </c>
      <c r="J802">
        <f t="shared" si="179"/>
        <v>-5.1063633333635712E-3</v>
      </c>
      <c r="K802">
        <f t="shared" si="180"/>
        <v>-0.53275021140594314</v>
      </c>
      <c r="L802">
        <f t="shared" si="182"/>
        <v>0.53275021140594314</v>
      </c>
      <c r="U802">
        <f t="shared" si="186"/>
        <v>2.4381020372441968</v>
      </c>
      <c r="V802">
        <f t="shared" si="187"/>
        <v>5.3628817356698409E-3</v>
      </c>
      <c r="W802">
        <f t="shared" si="188"/>
        <v>0.98462287416769845</v>
      </c>
      <c r="X802">
        <f t="shared" si="189"/>
        <v>3.4280877931475651</v>
      </c>
    </row>
    <row r="803" spans="2:24">
      <c r="B803">
        <v>792</v>
      </c>
      <c r="C803">
        <f t="shared" si="181"/>
        <v>1.5840000000000001</v>
      </c>
      <c r="D803">
        <f t="shared" si="183"/>
        <v>-2.5605229689563185</v>
      </c>
      <c r="E803">
        <f t="shared" si="184"/>
        <v>-2.94</v>
      </c>
      <c r="F803">
        <f t="shared" si="176"/>
        <v>0.32750211405943142</v>
      </c>
      <c r="G803">
        <f t="shared" si="177"/>
        <v>-2.6124978859405683</v>
      </c>
      <c r="H803">
        <f t="shared" si="185"/>
        <v>-8.7083262864685622</v>
      </c>
      <c r="I803">
        <f t="shared" si="178"/>
        <v>-2.5779396215292558</v>
      </c>
      <c r="J803">
        <f t="shared" si="179"/>
        <v>-5.1384625904855735E-3</v>
      </c>
      <c r="K803">
        <f t="shared" si="180"/>
        <v>-0.5378886739964287</v>
      </c>
      <c r="L803">
        <f t="shared" si="182"/>
        <v>0.5378886739964287</v>
      </c>
      <c r="U803">
        <f t="shared" si="186"/>
        <v>2.4229949572281693</v>
      </c>
      <c r="V803">
        <f t="shared" si="187"/>
        <v>7.1777580860382618E-3</v>
      </c>
      <c r="W803">
        <f t="shared" si="188"/>
        <v>0.99686590383756035</v>
      </c>
      <c r="X803">
        <f t="shared" si="189"/>
        <v>3.4270386191517681</v>
      </c>
    </row>
    <row r="804" spans="2:24">
      <c r="B804">
        <v>793</v>
      </c>
      <c r="C804">
        <f t="shared" si="181"/>
        <v>1.5860000000000001</v>
      </c>
      <c r="D804">
        <f t="shared" si="183"/>
        <v>-2.5763928577563382</v>
      </c>
      <c r="E804">
        <f t="shared" si="184"/>
        <v>-2.94</v>
      </c>
      <c r="F804">
        <f t="shared" si="176"/>
        <v>0.37888673996428701</v>
      </c>
      <c r="G804">
        <f t="shared" si="177"/>
        <v>-2.5611132600357127</v>
      </c>
      <c r="H804">
        <f t="shared" si="185"/>
        <v>-8.537044200119043</v>
      </c>
      <c r="I804">
        <f t="shared" si="178"/>
        <v>-2.5934669461565765</v>
      </c>
      <c r="J804">
        <f t="shared" si="179"/>
        <v>-5.1698598039129151E-3</v>
      </c>
      <c r="K804">
        <f t="shared" si="180"/>
        <v>-0.54305853380034164</v>
      </c>
      <c r="L804">
        <f t="shared" si="182"/>
        <v>0.54305853380034164</v>
      </c>
      <c r="U804">
        <f t="shared" si="186"/>
        <v>2.4077955694046653</v>
      </c>
      <c r="V804">
        <f t="shared" si="187"/>
        <v>9.2701866651758169E-3</v>
      </c>
      <c r="W804">
        <f t="shared" si="188"/>
        <v>1.0089106201210079</v>
      </c>
      <c r="X804">
        <f t="shared" si="189"/>
        <v>3.4259763761908486</v>
      </c>
    </row>
    <row r="805" spans="2:24">
      <c r="B805">
        <v>794</v>
      </c>
      <c r="C805">
        <f t="shared" si="181"/>
        <v>1.5880000000000001</v>
      </c>
      <c r="D805">
        <f t="shared" si="183"/>
        <v>-2.5919108659888823</v>
      </c>
      <c r="E805">
        <f t="shared" si="184"/>
        <v>-2.94</v>
      </c>
      <c r="F805">
        <f t="shared" si="176"/>
        <v>0.43058533800341636</v>
      </c>
      <c r="G805">
        <f t="shared" si="177"/>
        <v>-2.5094146619965834</v>
      </c>
      <c r="H805">
        <f t="shared" si="185"/>
        <v>-8.3647155399886124</v>
      </c>
      <c r="I805">
        <f t="shared" si="178"/>
        <v>-2.6086402970688596</v>
      </c>
      <c r="J805">
        <f t="shared" si="179"/>
        <v>-5.2005511630577421E-3</v>
      </c>
      <c r="K805">
        <f t="shared" si="180"/>
        <v>-0.54825908496339937</v>
      </c>
      <c r="L805">
        <f t="shared" si="182"/>
        <v>0.54825908496339937</v>
      </c>
      <c r="U805">
        <f t="shared" si="186"/>
        <v>2.3925059489852756</v>
      </c>
      <c r="V805">
        <f t="shared" si="187"/>
        <v>1.1644696407522996E-2</v>
      </c>
      <c r="W805">
        <f t="shared" si="188"/>
        <v>1.0207506299237261</v>
      </c>
      <c r="X805">
        <f t="shared" si="189"/>
        <v>3.4249012753165249</v>
      </c>
    </row>
    <row r="806" spans="2:24">
      <c r="B806">
        <v>795</v>
      </c>
      <c r="C806">
        <f t="shared" si="181"/>
        <v>1.59</v>
      </c>
      <c r="D806">
        <f t="shared" si="183"/>
        <v>-2.6070751128906182</v>
      </c>
      <c r="E806">
        <f t="shared" si="184"/>
        <v>-2.94</v>
      </c>
      <c r="F806">
        <f t="shared" si="176"/>
        <v>0.48259084963399368</v>
      </c>
      <c r="G806">
        <f t="shared" si="177"/>
        <v>-2.457409150366006</v>
      </c>
      <c r="H806">
        <f t="shared" si="185"/>
        <v>-8.1913638345533535</v>
      </c>
      <c r="I806">
        <f t="shared" si="178"/>
        <v>-2.6234578405597251</v>
      </c>
      <c r="J806">
        <f t="shared" si="179"/>
        <v>-5.2305329534503434E-3</v>
      </c>
      <c r="K806">
        <f t="shared" si="180"/>
        <v>-0.5534896179168497</v>
      </c>
      <c r="L806">
        <f t="shared" si="182"/>
        <v>0.5534896179168497</v>
      </c>
      <c r="U806">
        <f t="shared" si="186"/>
        <v>2.3771281821021315</v>
      </c>
      <c r="V806">
        <f t="shared" si="187"/>
        <v>1.430569612445284E-2</v>
      </c>
      <c r="W806">
        <f t="shared" si="188"/>
        <v>1.0323796561791443</v>
      </c>
      <c r="X806">
        <f t="shared" si="189"/>
        <v>3.4238135344057286</v>
      </c>
    </row>
    <row r="807" spans="2:24">
      <c r="B807">
        <v>796</v>
      </c>
      <c r="C807">
        <f t="shared" si="181"/>
        <v>1.5920000000000001</v>
      </c>
      <c r="D807">
        <f t="shared" si="183"/>
        <v>-2.6218837658553893</v>
      </c>
      <c r="E807">
        <f t="shared" si="184"/>
        <v>-2.94</v>
      </c>
      <c r="F807">
        <f t="shared" si="176"/>
        <v>0.53489617916849697</v>
      </c>
      <c r="G807">
        <f t="shared" si="177"/>
        <v>-2.4051038208315028</v>
      </c>
      <c r="H807">
        <f t="shared" si="185"/>
        <v>-8.0170127361050092</v>
      </c>
      <c r="I807">
        <f t="shared" si="178"/>
        <v>-2.6379177913275993</v>
      </c>
      <c r="J807">
        <f t="shared" si="179"/>
        <v>-5.2598015571829887E-3</v>
      </c>
      <c r="K807">
        <f t="shared" si="180"/>
        <v>-0.55874941947403267</v>
      </c>
      <c r="L807">
        <f t="shared" si="182"/>
        <v>0.55874941947403267</v>
      </c>
      <c r="U807">
        <f t="shared" si="186"/>
        <v>2.3616643655240135</v>
      </c>
      <c r="V807">
        <f t="shared" si="187"/>
        <v>1.7257471442679244E-2</v>
      </c>
      <c r="W807">
        <f t="shared" si="188"/>
        <v>1.043791541070402</v>
      </c>
      <c r="X807">
        <f t="shared" si="189"/>
        <v>3.4227133780370949</v>
      </c>
    </row>
    <row r="808" spans="2:24">
      <c r="B808">
        <v>797</v>
      </c>
      <c r="C808">
        <f t="shared" si="181"/>
        <v>1.5940000000000001</v>
      </c>
      <c r="D808">
        <f t="shared" si="183"/>
        <v>-2.6363350406528028</v>
      </c>
      <c r="E808">
        <f t="shared" si="184"/>
        <v>-2.94</v>
      </c>
      <c r="F808">
        <f t="shared" si="176"/>
        <v>0.58749419474032671</v>
      </c>
      <c r="G808">
        <f t="shared" si="177"/>
        <v>-2.352505805259673</v>
      </c>
      <c r="H808">
        <f t="shared" si="185"/>
        <v>-7.8416860175322434</v>
      </c>
      <c r="I808">
        <f t="shared" si="178"/>
        <v>-2.6520184126878674</v>
      </c>
      <c r="J808">
        <f t="shared" si="179"/>
        <v>-5.2883534533406697E-3</v>
      </c>
      <c r="K808">
        <f t="shared" si="180"/>
        <v>-0.56403777292737334</v>
      </c>
      <c r="L808">
        <f t="shared" si="182"/>
        <v>0.56403777292737334</v>
      </c>
      <c r="U808">
        <f t="shared" si="186"/>
        <v>2.3461166063711918</v>
      </c>
      <c r="V808">
        <f t="shared" si="187"/>
        <v>2.0504181807489145E-2</v>
      </c>
      <c r="W808">
        <f t="shared" si="188"/>
        <v>1.0549802491853213</v>
      </c>
      <c r="X808">
        <f t="shared" si="189"/>
        <v>3.4216010373640025</v>
      </c>
    </row>
    <row r="809" spans="2:24">
      <c r="B809">
        <v>798</v>
      </c>
      <c r="C809">
        <f t="shared" si="181"/>
        <v>1.5960000000000001</v>
      </c>
      <c r="D809">
        <f t="shared" si="183"/>
        <v>-2.6504272016402544</v>
      </c>
      <c r="E809">
        <f t="shared" si="184"/>
        <v>-2.94</v>
      </c>
      <c r="F809">
        <f t="shared" si="176"/>
        <v>0.64037772927373338</v>
      </c>
      <c r="G809">
        <f t="shared" si="177"/>
        <v>-2.2996222707262666</v>
      </c>
      <c r="H809">
        <f t="shared" si="185"/>
        <v>-7.6654075690875558</v>
      </c>
      <c r="I809">
        <f t="shared" si="178"/>
        <v>-2.6657580167784296</v>
      </c>
      <c r="J809">
        <f t="shared" si="179"/>
        <v>-5.3161852184186835E-3</v>
      </c>
      <c r="K809">
        <f t="shared" si="180"/>
        <v>-0.56935395814579204</v>
      </c>
      <c r="L809">
        <f t="shared" si="182"/>
        <v>0.56935395814579204</v>
      </c>
      <c r="U809">
        <f t="shared" si="186"/>
        <v>2.330487021829041</v>
      </c>
      <c r="V809">
        <f t="shared" si="187"/>
        <v>2.4049857552441368E-2</v>
      </c>
      <c r="W809">
        <f t="shared" si="188"/>
        <v>1.0659398706027698</v>
      </c>
      <c r="X809">
        <f t="shared" si="189"/>
        <v>3.4204767499842523</v>
      </c>
    </row>
    <row r="810" spans="2:24">
      <c r="B810">
        <v>799</v>
      </c>
      <c r="C810">
        <f t="shared" si="181"/>
        <v>1.5980000000000001</v>
      </c>
      <c r="D810">
        <f t="shared" si="183"/>
        <v>-2.6641585619683625</v>
      </c>
      <c r="E810">
        <f t="shared" si="184"/>
        <v>-2.94</v>
      </c>
      <c r="F810">
        <f t="shared" ref="F810:F873" si="190">IF(-K809&gt;$C$6,$C$5*(-K809-$C$6),0)</f>
        <v>0.69353958145792038</v>
      </c>
      <c r="G810">
        <f t="shared" ref="G810:G873" si="191">E810+F810</f>
        <v>-2.2464604185420796</v>
      </c>
      <c r="H810">
        <f t="shared" si="185"/>
        <v>-7.4882013951402655</v>
      </c>
      <c r="I810">
        <f t="shared" ref="I810:I873" si="192">D810+H810*$C$4</f>
        <v>-2.6791349647586431</v>
      </c>
      <c r="J810">
        <f t="shared" ref="J810:J873" si="193">D810*$C$4+0.5*H810*$C$4^2</f>
        <v>-5.3432935267270056E-3</v>
      </c>
      <c r="K810">
        <f t="shared" ref="K810:K873" si="194">K809+J810</f>
        <v>-0.57469725167251906</v>
      </c>
      <c r="L810">
        <f t="shared" si="182"/>
        <v>0.57469725167251906</v>
      </c>
      <c r="U810">
        <f t="shared" si="186"/>
        <v>2.3147777388604638</v>
      </c>
      <c r="V810">
        <f t="shared" si="187"/>
        <v>2.7898397037138256E-2</v>
      </c>
      <c r="W810">
        <f t="shared" si="188"/>
        <v>1.0766646239088442</v>
      </c>
      <c r="X810">
        <f t="shared" si="189"/>
        <v>3.4193407598064463</v>
      </c>
    </row>
    <row r="811" spans="2:24">
      <c r="B811">
        <v>800</v>
      </c>
      <c r="C811">
        <f t="shared" si="181"/>
        <v>1.6</v>
      </c>
      <c r="D811">
        <f t="shared" si="183"/>
        <v>-2.6775274837797878</v>
      </c>
      <c r="E811">
        <f t="shared" si="184"/>
        <v>-2.94</v>
      </c>
      <c r="F811">
        <f t="shared" si="190"/>
        <v>0.74697251672519061</v>
      </c>
      <c r="G811">
        <f t="shared" si="191"/>
        <v>-2.1930274832748093</v>
      </c>
      <c r="H811">
        <f t="shared" si="185"/>
        <v>-7.3100916109160314</v>
      </c>
      <c r="I811">
        <f t="shared" si="192"/>
        <v>-2.69214766700162</v>
      </c>
      <c r="J811">
        <f t="shared" si="193"/>
        <v>-5.3696751507814073E-3</v>
      </c>
      <c r="K811">
        <f t="shared" si="194"/>
        <v>-0.58006692682330052</v>
      </c>
      <c r="L811">
        <f t="shared" si="182"/>
        <v>0.58006692682330052</v>
      </c>
      <c r="U811">
        <f t="shared" si="186"/>
        <v>2.2989908939171659</v>
      </c>
      <c r="V811">
        <f t="shared" si="187"/>
        <v>3.2053563854638804E-2</v>
      </c>
      <c r="W811">
        <f t="shared" si="188"/>
        <v>1.0871488591413396</v>
      </c>
      <c r="X811">
        <f t="shared" si="189"/>
        <v>3.4181933169131442</v>
      </c>
    </row>
    <row r="812" spans="2:24">
      <c r="B812">
        <v>801</v>
      </c>
      <c r="C812">
        <f t="shared" si="181"/>
        <v>1.6020000000000001</v>
      </c>
      <c r="D812">
        <f t="shared" si="183"/>
        <v>-2.6905323784014188</v>
      </c>
      <c r="E812">
        <f t="shared" si="184"/>
        <v>-2.94</v>
      </c>
      <c r="F812">
        <f t="shared" si="190"/>
        <v>0.80066926823300522</v>
      </c>
      <c r="G812">
        <f t="shared" si="191"/>
        <v>-2.1393307317669947</v>
      </c>
      <c r="H812">
        <f t="shared" si="185"/>
        <v>-7.1311024392233158</v>
      </c>
      <c r="I812">
        <f t="shared" si="192"/>
        <v>-2.7047945832798654</v>
      </c>
      <c r="J812">
        <f t="shared" si="193"/>
        <v>-5.3953269616812847E-3</v>
      </c>
      <c r="K812">
        <f t="shared" si="194"/>
        <v>-0.58546225378498185</v>
      </c>
      <c r="L812">
        <f t="shared" si="182"/>
        <v>0.58546225378498185</v>
      </c>
      <c r="U812">
        <f t="shared" si="186"/>
        <v>2.2831286326498228</v>
      </c>
      <c r="V812">
        <f t="shared" si="187"/>
        <v>3.6518984110043222E-2</v>
      </c>
      <c r="W812">
        <f t="shared" si="188"/>
        <v>1.0973870606610152</v>
      </c>
      <c r="X812">
        <f t="shared" si="189"/>
        <v>3.4170346774208813</v>
      </c>
    </row>
    <row r="813" spans="2:24">
      <c r="B813">
        <v>802</v>
      </c>
      <c r="C813">
        <f t="shared" si="181"/>
        <v>1.6040000000000001</v>
      </c>
      <c r="D813">
        <f t="shared" si="183"/>
        <v>-2.7031717065298975</v>
      </c>
      <c r="E813">
        <f t="shared" si="184"/>
        <v>-2.94</v>
      </c>
      <c r="F813">
        <f t="shared" si="190"/>
        <v>0.85462253784981845</v>
      </c>
      <c r="G813">
        <f t="shared" si="191"/>
        <v>-2.0853774621501815</v>
      </c>
      <c r="H813">
        <f t="shared" si="185"/>
        <v>-6.9512582071672719</v>
      </c>
      <c r="I813">
        <f t="shared" si="192"/>
        <v>-2.7170742229442322</v>
      </c>
      <c r="J813">
        <f t="shared" si="193"/>
        <v>-5.4202459294741294E-3</v>
      </c>
      <c r="K813">
        <f t="shared" si="194"/>
        <v>-0.59088249971445594</v>
      </c>
      <c r="L813">
        <f t="shared" si="182"/>
        <v>0.59088249971445594</v>
      </c>
      <c r="U813">
        <f t="shared" si="186"/>
        <v>2.2671931096171694</v>
      </c>
      <c r="V813">
        <f t="shared" si="187"/>
        <v>4.1298143771740431E-2</v>
      </c>
      <c r="W813">
        <f t="shared" si="188"/>
        <v>1.1073738499482004</v>
      </c>
      <c r="X813">
        <f t="shared" si="189"/>
        <v>3.4158651033371106</v>
      </c>
    </row>
    <row r="814" spans="2:24">
      <c r="B814">
        <v>803</v>
      </c>
      <c r="C814">
        <f t="shared" si="181"/>
        <v>1.6060000000000001</v>
      </c>
      <c r="D814">
        <f t="shared" si="183"/>
        <v>-2.7154439784104656</v>
      </c>
      <c r="E814">
        <f t="shared" si="184"/>
        <v>-2.94</v>
      </c>
      <c r="F814">
        <f t="shared" si="190"/>
        <v>0.90882499714455944</v>
      </c>
      <c r="G814">
        <f t="shared" si="191"/>
        <v>-2.0311750028554405</v>
      </c>
      <c r="H814">
        <f t="shared" si="185"/>
        <v>-6.7705833428514683</v>
      </c>
      <c r="I814">
        <f t="shared" si="192"/>
        <v>-2.7289851450961686</v>
      </c>
      <c r="J814">
        <f t="shared" si="193"/>
        <v>-5.4444291235066344E-3</v>
      </c>
      <c r="K814">
        <f t="shared" si="194"/>
        <v>-0.59632692883796257</v>
      </c>
      <c r="L814">
        <f t="shared" si="182"/>
        <v>0.59632692883796257</v>
      </c>
      <c r="U814">
        <f t="shared" si="186"/>
        <v>2.2511864879940595</v>
      </c>
      <c r="V814">
        <f t="shared" si="187"/>
        <v>4.6394386096769519E-2</v>
      </c>
      <c r="W814">
        <f t="shared" si="188"/>
        <v>1.1171039883233336</v>
      </c>
      <c r="X814">
        <f t="shared" si="189"/>
        <v>3.4146848624141626</v>
      </c>
    </row>
    <row r="815" spans="2:24">
      <c r="B815">
        <v>804</v>
      </c>
      <c r="C815">
        <f t="shared" si="181"/>
        <v>1.6080000000000001</v>
      </c>
      <c r="D815">
        <f t="shared" si="183"/>
        <v>-2.7273477540091107</v>
      </c>
      <c r="E815">
        <f t="shared" si="184"/>
        <v>-2.94</v>
      </c>
      <c r="F815">
        <f t="shared" si="190"/>
        <v>0.96326928837962567</v>
      </c>
      <c r="G815">
        <f t="shared" si="191"/>
        <v>-1.9767307116203743</v>
      </c>
      <c r="H815">
        <f t="shared" si="185"/>
        <v>-6.5891023720679147</v>
      </c>
      <c r="I815">
        <f t="shared" si="192"/>
        <v>-2.7405259587532464</v>
      </c>
      <c r="J815">
        <f t="shared" si="193"/>
        <v>-5.4678737127623568E-3</v>
      </c>
      <c r="K815">
        <f t="shared" si="194"/>
        <v>-0.60179480255072493</v>
      </c>
      <c r="L815">
        <f t="shared" si="182"/>
        <v>0.60179480255072493</v>
      </c>
      <c r="U815">
        <f t="shared" si="186"/>
        <v>2.2351109392785382</v>
      </c>
      <c r="V815">
        <f t="shared" si="187"/>
        <v>5.1810909131705371E-2</v>
      </c>
      <c r="W815">
        <f t="shared" si="188"/>
        <v>1.12657237959006</v>
      </c>
      <c r="X815">
        <f t="shared" si="189"/>
        <v>3.4134942280003031</v>
      </c>
    </row>
    <row r="816" spans="2:24">
      <c r="B816">
        <v>805</v>
      </c>
      <c r="C816">
        <f t="shared" si="181"/>
        <v>1.61</v>
      </c>
      <c r="D816">
        <f t="shared" si="183"/>
        <v>-2.7388816431779945</v>
      </c>
      <c r="E816">
        <f t="shared" si="184"/>
        <v>-2.94</v>
      </c>
      <c r="F816">
        <f t="shared" si="190"/>
        <v>1.0179480255072493</v>
      </c>
      <c r="G816">
        <f t="shared" si="191"/>
        <v>-1.9220519744927507</v>
      </c>
      <c r="H816">
        <f t="shared" si="185"/>
        <v>-6.4068399149758362</v>
      </c>
      <c r="I816">
        <f t="shared" si="192"/>
        <v>-2.7516953230079464</v>
      </c>
      <c r="J816">
        <f t="shared" si="193"/>
        <v>-5.4905769661859408E-3</v>
      </c>
      <c r="K816">
        <f t="shared" si="194"/>
        <v>-0.60728537951691086</v>
      </c>
      <c r="L816">
        <f t="shared" si="182"/>
        <v>0.60728537951691086</v>
      </c>
      <c r="U816">
        <f t="shared" si="186"/>
        <v>2.2189686429979516</v>
      </c>
      <c r="V816">
        <f t="shared" si="187"/>
        <v>5.7550763290437984E-2</v>
      </c>
      <c r="W816">
        <f t="shared" si="188"/>
        <v>1.1357740725995709</v>
      </c>
      <c r="X816">
        <f t="shared" si="189"/>
        <v>3.4122934788879604</v>
      </c>
    </row>
    <row r="817" spans="2:24">
      <c r="B817">
        <v>806</v>
      </c>
      <c r="C817">
        <f t="shared" si="181"/>
        <v>1.6120000000000001</v>
      </c>
      <c r="D817">
        <f t="shared" si="183"/>
        <v>-2.7500443058141415</v>
      </c>
      <c r="E817">
        <f t="shared" si="184"/>
        <v>-2.94</v>
      </c>
      <c r="F817">
        <f t="shared" si="190"/>
        <v>1.0728537951691086</v>
      </c>
      <c r="G817">
        <f t="shared" si="191"/>
        <v>-1.8671462048308913</v>
      </c>
      <c r="H817">
        <f t="shared" si="185"/>
        <v>-6.2238206827696381</v>
      </c>
      <c r="I817">
        <f t="shared" si="192"/>
        <v>-2.7624919471796807</v>
      </c>
      <c r="J817">
        <f t="shared" si="193"/>
        <v>-5.5125362529938222E-3</v>
      </c>
      <c r="K817">
        <f t="shared" si="194"/>
        <v>-0.61279791576990472</v>
      </c>
      <c r="L817">
        <f t="shared" si="182"/>
        <v>0.61279791576990472</v>
      </c>
      <c r="U817">
        <f t="shared" si="186"/>
        <v>2.2027617864141495</v>
      </c>
      <c r="V817">
        <f t="shared" si="187"/>
        <v>6.3616849010172602E-2</v>
      </c>
      <c r="W817">
        <f t="shared" si="188"/>
        <v>1.1447042637348874</v>
      </c>
      <c r="X817">
        <f t="shared" si="189"/>
        <v>3.4110828991592097</v>
      </c>
    </row>
    <row r="818" spans="2:24">
      <c r="B818">
        <v>807</v>
      </c>
      <c r="C818">
        <f t="shared" si="181"/>
        <v>1.6140000000000001</v>
      </c>
      <c r="D818">
        <f t="shared" si="183"/>
        <v>-2.7608344520113728</v>
      </c>
      <c r="E818">
        <f t="shared" si="184"/>
        <v>-2.94</v>
      </c>
      <c r="F818">
        <f t="shared" si="190"/>
        <v>1.1279791576990472</v>
      </c>
      <c r="G818">
        <f t="shared" si="191"/>
        <v>-1.8120208423009527</v>
      </c>
      <c r="H818">
        <f t="shared" si="185"/>
        <v>-6.0400694743365095</v>
      </c>
      <c r="I818">
        <f t="shared" si="192"/>
        <v>-2.7729145909600459</v>
      </c>
      <c r="J818">
        <f t="shared" si="193"/>
        <v>-5.5337490429714191E-3</v>
      </c>
      <c r="K818">
        <f t="shared" si="194"/>
        <v>-0.61833166481287616</v>
      </c>
      <c r="L818">
        <f t="shared" si="182"/>
        <v>0.61833166481287616</v>
      </c>
      <c r="U818">
        <f t="shared" si="186"/>
        <v>2.1864925642278137</v>
      </c>
      <c r="V818">
        <f t="shared" si="187"/>
        <v>7.0011914486934362E-2</v>
      </c>
      <c r="W818">
        <f t="shared" si="188"/>
        <v>1.1533582993138678</v>
      </c>
      <c r="X818">
        <f t="shared" si="189"/>
        <v>3.4098627780286157</v>
      </c>
    </row>
    <row r="819" spans="2:24">
      <c r="B819">
        <v>808</v>
      </c>
      <c r="C819">
        <f t="shared" si="181"/>
        <v>1.6160000000000001</v>
      </c>
      <c r="D819">
        <f t="shared" si="183"/>
        <v>-2.7712508422054696</v>
      </c>
      <c r="E819">
        <f t="shared" si="184"/>
        <v>-2.94</v>
      </c>
      <c r="F819">
        <f t="shared" si="190"/>
        <v>1.1833166481287616</v>
      </c>
      <c r="G819">
        <f t="shared" si="191"/>
        <v>-1.7566833518712384</v>
      </c>
      <c r="H819">
        <f t="shared" si="185"/>
        <v>-5.855611172904128</v>
      </c>
      <c r="I819">
        <f t="shared" si="192"/>
        <v>-2.782962064551278</v>
      </c>
      <c r="J819">
        <f t="shared" si="193"/>
        <v>-5.554212906756748E-3</v>
      </c>
      <c r="K819">
        <f t="shared" si="194"/>
        <v>-0.62388587771963289</v>
      </c>
      <c r="L819">
        <f t="shared" si="182"/>
        <v>0.62388587771963289</v>
      </c>
      <c r="U819">
        <f t="shared" si="186"/>
        <v>2.1701631782819488</v>
      </c>
      <c r="V819">
        <f t="shared" si="187"/>
        <v>7.6738553491819156E-2</v>
      </c>
      <c r="W819">
        <f t="shared" si="188"/>
        <v>1.1617316779097266</v>
      </c>
      <c r="X819">
        <f t="shared" si="189"/>
        <v>3.4086334096834947</v>
      </c>
    </row>
    <row r="820" spans="2:24">
      <c r="B820">
        <v>809</v>
      </c>
      <c r="C820">
        <f t="shared" si="181"/>
        <v>1.6180000000000001</v>
      </c>
      <c r="D820">
        <f t="shared" si="183"/>
        <v>-2.7812922873125472</v>
      </c>
      <c r="E820">
        <f t="shared" si="184"/>
        <v>-2.94</v>
      </c>
      <c r="F820">
        <f t="shared" si="190"/>
        <v>1.2388587771963289</v>
      </c>
      <c r="G820">
        <f t="shared" si="191"/>
        <v>-1.7011412228036711</v>
      </c>
      <c r="H820">
        <f t="shared" si="185"/>
        <v>-5.6704707426789041</v>
      </c>
      <c r="I820">
        <f t="shared" si="192"/>
        <v>-2.792633228797905</v>
      </c>
      <c r="J820">
        <f t="shared" si="193"/>
        <v>-5.5739255161104525E-3</v>
      </c>
      <c r="K820">
        <f t="shared" si="194"/>
        <v>-0.62945980323574335</v>
      </c>
      <c r="L820">
        <f t="shared" si="182"/>
        <v>0.62945980323574335</v>
      </c>
      <c r="U820">
        <f t="shared" si="186"/>
        <v>2.1537758372645843</v>
      </c>
      <c r="V820">
        <f t="shared" si="187"/>
        <v>8.3799203269186925E-2</v>
      </c>
      <c r="W820">
        <f t="shared" si="188"/>
        <v>1.1698200525879316</v>
      </c>
      <c r="X820">
        <f t="shared" si="189"/>
        <v>3.4073950931217025</v>
      </c>
    </row>
    <row r="821" spans="2:24">
      <c r="B821">
        <v>810</v>
      </c>
      <c r="C821">
        <f t="shared" si="181"/>
        <v>1.62</v>
      </c>
      <c r="D821">
        <f t="shared" si="183"/>
        <v>-2.7909576488606263</v>
      </c>
      <c r="E821">
        <f t="shared" si="184"/>
        <v>-2.94</v>
      </c>
      <c r="F821">
        <f t="shared" si="190"/>
        <v>1.2945980323574335</v>
      </c>
      <c r="G821">
        <f t="shared" si="191"/>
        <v>-1.6454019676425664</v>
      </c>
      <c r="H821">
        <f t="shared" si="185"/>
        <v>-5.4846732254752215</v>
      </c>
      <c r="I821">
        <f t="shared" si="192"/>
        <v>-2.8019269953115766</v>
      </c>
      <c r="J821">
        <f t="shared" si="193"/>
        <v>-5.5928846441722036E-3</v>
      </c>
      <c r="K821">
        <f t="shared" si="194"/>
        <v>-0.63505268787991553</v>
      </c>
      <c r="L821">
        <f t="shared" si="182"/>
        <v>0.63505268787991553</v>
      </c>
      <c r="U821">
        <f t="shared" si="186"/>
        <v>2.1373327564107178</v>
      </c>
      <c r="V821">
        <f t="shared" si="187"/>
        <v>9.1196142517949427E-2</v>
      </c>
      <c r="W821">
        <f t="shared" si="188"/>
        <v>1.1776192330583639</v>
      </c>
      <c r="X821">
        <f t="shared" si="189"/>
        <v>3.406148131987031</v>
      </c>
    </row>
    <row r="822" spans="2:24">
      <c r="B822">
        <v>811</v>
      </c>
      <c r="C822">
        <f t="shared" si="181"/>
        <v>1.6220000000000001</v>
      </c>
      <c r="D822">
        <f t="shared" si="183"/>
        <v>-2.8002458391143894</v>
      </c>
      <c r="E822">
        <f t="shared" si="184"/>
        <v>-2.94</v>
      </c>
      <c r="F822">
        <f t="shared" si="190"/>
        <v>1.3505268787991553</v>
      </c>
      <c r="G822">
        <f t="shared" si="191"/>
        <v>-1.5894731212008446</v>
      </c>
      <c r="H822">
        <f t="shared" si="185"/>
        <v>-5.2982437373361488</v>
      </c>
      <c r="I822">
        <f t="shared" si="192"/>
        <v>-2.8108423265890616</v>
      </c>
      <c r="J822">
        <f t="shared" si="193"/>
        <v>-5.6110881657034511E-3</v>
      </c>
      <c r="K822">
        <f t="shared" si="194"/>
        <v>-0.64066377604561897</v>
      </c>
      <c r="L822">
        <f t="shared" si="182"/>
        <v>0.64066377604561897</v>
      </c>
      <c r="U822">
        <f t="shared" si="186"/>
        <v>2.1208361572035499</v>
      </c>
      <c r="V822">
        <f t="shared" si="187"/>
        <v>9.8931489457060248E-2</v>
      </c>
      <c r="W822">
        <f t="shared" si="188"/>
        <v>1.1851251877416913</v>
      </c>
      <c r="X822">
        <f t="shared" si="189"/>
        <v>3.4048928344023013</v>
      </c>
    </row>
    <row r="823" spans="2:24">
      <c r="B823">
        <v>812</v>
      </c>
      <c r="C823">
        <f t="shared" si="181"/>
        <v>1.6240000000000001</v>
      </c>
      <c r="D823">
        <f t="shared" si="183"/>
        <v>-2.8091558211931082</v>
      </c>
      <c r="E823">
        <f t="shared" si="184"/>
        <v>-2.94</v>
      </c>
      <c r="F823">
        <f t="shared" si="190"/>
        <v>1.4066377604561897</v>
      </c>
      <c r="G823">
        <f t="shared" si="191"/>
        <v>-1.5333622395438102</v>
      </c>
      <c r="H823">
        <f t="shared" si="185"/>
        <v>-5.111207465146034</v>
      </c>
      <c r="I823">
        <f t="shared" si="192"/>
        <v>-2.8193782361234003</v>
      </c>
      <c r="J823">
        <f t="shared" si="193"/>
        <v>-5.6285340573165085E-3</v>
      </c>
      <c r="K823">
        <f t="shared" si="194"/>
        <v>-0.64629231010293553</v>
      </c>
      <c r="L823">
        <f t="shared" si="182"/>
        <v>0.64629231010293553</v>
      </c>
      <c r="U823">
        <f t="shared" si="186"/>
        <v>2.1042882670750394</v>
      </c>
      <c r="V823">
        <f t="shared" si="187"/>
        <v>0.10700719997626727</v>
      </c>
      <c r="W823">
        <f t="shared" si="188"/>
        <v>1.1923340457489444</v>
      </c>
      <c r="X823">
        <f t="shared" si="189"/>
        <v>3.4036295128002512</v>
      </c>
    </row>
    <row r="824" spans="2:24">
      <c r="B824">
        <v>813</v>
      </c>
      <c r="C824">
        <f t="shared" si="181"/>
        <v>1.6260000000000001</v>
      </c>
      <c r="D824">
        <f t="shared" si="183"/>
        <v>-2.8176866091817261</v>
      </c>
      <c r="E824">
        <f t="shared" si="184"/>
        <v>-2.94</v>
      </c>
      <c r="F824">
        <f t="shared" si="190"/>
        <v>1.4629231010293553</v>
      </c>
      <c r="G824">
        <f t="shared" si="191"/>
        <v>-1.4770768989706446</v>
      </c>
      <c r="H824">
        <f t="shared" si="185"/>
        <v>-4.9235896632354823</v>
      </c>
      <c r="I824">
        <f t="shared" si="192"/>
        <v>-2.8275337885081973</v>
      </c>
      <c r="J824">
        <f t="shared" si="193"/>
        <v>-5.6452203976899229E-3</v>
      </c>
      <c r="K824">
        <f t="shared" si="194"/>
        <v>-0.65193753050062542</v>
      </c>
      <c r="L824">
        <f t="shared" si="182"/>
        <v>0.65193753050062542</v>
      </c>
      <c r="U824">
        <f t="shared" si="186"/>
        <v>2.0876913191058311</v>
      </c>
      <c r="V824">
        <f t="shared" si="187"/>
        <v>0.1154250658731424</v>
      </c>
      <c r="W824">
        <f t="shared" si="188"/>
        <v>1.1992420987733279</v>
      </c>
      <c r="X824">
        <f t="shared" si="189"/>
        <v>3.4023584837523018</v>
      </c>
    </row>
    <row r="825" spans="2:24">
      <c r="B825">
        <v>814</v>
      </c>
      <c r="C825">
        <f t="shared" si="181"/>
        <v>1.6280000000000001</v>
      </c>
      <c r="D825">
        <f t="shared" si="183"/>
        <v>-2.8258372682350923</v>
      </c>
      <c r="E825">
        <f t="shared" si="184"/>
        <v>-2.94</v>
      </c>
      <c r="F825">
        <f t="shared" si="190"/>
        <v>1.5193753050062542</v>
      </c>
      <c r="G825">
        <f t="shared" si="191"/>
        <v>-1.4206246949937458</v>
      </c>
      <c r="H825">
        <f t="shared" si="185"/>
        <v>-4.7354156499791529</v>
      </c>
      <c r="I825">
        <f t="shared" si="192"/>
        <v>-2.8353080995350508</v>
      </c>
      <c r="J825">
        <f t="shared" si="193"/>
        <v>-5.6611453677701436E-3</v>
      </c>
      <c r="K825">
        <f t="shared" si="194"/>
        <v>-0.6575986758683956</v>
      </c>
      <c r="L825">
        <f t="shared" si="182"/>
        <v>0.6575986758683956</v>
      </c>
      <c r="U825">
        <f t="shared" si="186"/>
        <v>2.0710475517245865</v>
      </c>
      <c r="V825">
        <f t="shared" si="187"/>
        <v>0.12418671317735809</v>
      </c>
      <c r="W825">
        <f t="shared" si="188"/>
        <v>1.2058458028933592</v>
      </c>
      <c r="X825">
        <f t="shared" si="189"/>
        <v>3.4010800677953039</v>
      </c>
    </row>
    <row r="826" spans="2:24">
      <c r="B826">
        <v>815</v>
      </c>
      <c r="C826">
        <f t="shared" si="181"/>
        <v>1.6300000000000001</v>
      </c>
      <c r="D826">
        <f t="shared" si="183"/>
        <v>-2.8336069146753298</v>
      </c>
      <c r="E826">
        <f t="shared" si="184"/>
        <v>-2.94</v>
      </c>
      <c r="F826">
        <f t="shared" si="190"/>
        <v>1.575986758683956</v>
      </c>
      <c r="G826">
        <f t="shared" si="191"/>
        <v>-1.364013241316044</v>
      </c>
      <c r="H826">
        <f t="shared" si="185"/>
        <v>-4.5467108043868132</v>
      </c>
      <c r="I826">
        <f t="shared" si="192"/>
        <v>-2.8427003362841035</v>
      </c>
      <c r="J826">
        <f t="shared" si="193"/>
        <v>-5.6763072509594331E-3</v>
      </c>
      <c r="K826">
        <f t="shared" si="194"/>
        <v>-0.66327498311935507</v>
      </c>
      <c r="L826">
        <f t="shared" si="182"/>
        <v>0.66327498311935507</v>
      </c>
      <c r="U826">
        <f t="shared" si="186"/>
        <v>2.0543592084067659</v>
      </c>
      <c r="V826">
        <f t="shared" si="187"/>
        <v>0.13329360056312842</v>
      </c>
      <c r="W826">
        <f t="shared" si="188"/>
        <v>1.2121417802864631</v>
      </c>
      <c r="X826">
        <f t="shared" si="189"/>
        <v>3.3997945892563575</v>
      </c>
    </row>
    <row r="827" spans="2:24">
      <c r="B827">
        <v>816</v>
      </c>
      <c r="C827">
        <f t="shared" si="181"/>
        <v>1.6320000000000001</v>
      </c>
      <c r="D827">
        <f t="shared" si="183"/>
        <v>-2.8409947160823328</v>
      </c>
      <c r="E827">
        <f t="shared" si="184"/>
        <v>-2.94</v>
      </c>
      <c r="F827">
        <f t="shared" si="190"/>
        <v>1.6327498311935507</v>
      </c>
      <c r="G827">
        <f t="shared" si="191"/>
        <v>-1.3072501688064493</v>
      </c>
      <c r="H827">
        <f t="shared" si="185"/>
        <v>-4.3575005626881644</v>
      </c>
      <c r="I827">
        <f t="shared" si="192"/>
        <v>-2.849709717207709</v>
      </c>
      <c r="J827">
        <f t="shared" si="193"/>
        <v>-5.6907044332900414E-3</v>
      </c>
      <c r="K827">
        <f t="shared" si="194"/>
        <v>-0.66896568755264507</v>
      </c>
      <c r="L827">
        <f t="shared" si="182"/>
        <v>0.66896568755264507</v>
      </c>
      <c r="U827">
        <f t="shared" si="186"/>
        <v>2.0376285373728931</v>
      </c>
      <c r="V827">
        <f t="shared" si="187"/>
        <v>0.14274701785069038</v>
      </c>
      <c r="W827">
        <f t="shared" si="188"/>
        <v>1.218126820852206</v>
      </c>
      <c r="X827">
        <f t="shared" si="189"/>
        <v>3.3985023760757893</v>
      </c>
    </row>
    <row r="828" spans="2:24">
      <c r="B828">
        <v>817</v>
      </c>
      <c r="C828">
        <f t="shared" si="181"/>
        <v>1.6340000000000001</v>
      </c>
      <c r="D828">
        <f t="shared" si="183"/>
        <v>-2.8479998913773841</v>
      </c>
      <c r="E828">
        <f t="shared" si="184"/>
        <v>-2.94</v>
      </c>
      <c r="F828">
        <f t="shared" si="190"/>
        <v>1.6896568755264507</v>
      </c>
      <c r="G828">
        <f t="shared" si="191"/>
        <v>-1.2503431244735492</v>
      </c>
      <c r="H828">
        <f t="shared" si="185"/>
        <v>-4.1678104149118314</v>
      </c>
      <c r="I828">
        <f t="shared" si="192"/>
        <v>-2.8563355122072078</v>
      </c>
      <c r="J828">
        <f t="shared" si="193"/>
        <v>-5.7043354035845916E-3</v>
      </c>
      <c r="K828">
        <f t="shared" si="194"/>
        <v>-0.67467002295622969</v>
      </c>
      <c r="L828">
        <f t="shared" si="182"/>
        <v>0.67467002295622969</v>
      </c>
      <c r="U828">
        <f t="shared" si="186"/>
        <v>2.0208577912863546</v>
      </c>
      <c r="V828">
        <f t="shared" si="187"/>
        <v>0.15254808459764904</v>
      </c>
      <c r="W828">
        <f t="shared" si="188"/>
        <v>1.2237978837444017</v>
      </c>
      <c r="X828">
        <f t="shared" si="189"/>
        <v>3.3972037596284057</v>
      </c>
    </row>
    <row r="829" spans="2:24">
      <c r="B829">
        <v>818</v>
      </c>
      <c r="C829">
        <f t="shared" si="181"/>
        <v>1.6360000000000001</v>
      </c>
      <c r="D829">
        <f t="shared" si="183"/>
        <v>-2.8546217108998833</v>
      </c>
      <c r="E829">
        <f t="shared" si="184"/>
        <v>-2.94</v>
      </c>
      <c r="F829">
        <f t="shared" si="190"/>
        <v>1.7467002295622969</v>
      </c>
      <c r="G829">
        <f t="shared" si="191"/>
        <v>-1.1932997704377031</v>
      </c>
      <c r="H829">
        <f t="shared" si="185"/>
        <v>-3.9776659014590106</v>
      </c>
      <c r="I829">
        <f t="shared" si="192"/>
        <v>-2.8625770427028012</v>
      </c>
      <c r="J829">
        <f t="shared" si="193"/>
        <v>-5.7171987536026843E-3</v>
      </c>
      <c r="K829">
        <f t="shared" si="194"/>
        <v>-0.68038722170983235</v>
      </c>
      <c r="L829">
        <f t="shared" si="182"/>
        <v>0.68038722170983235</v>
      </c>
      <c r="U829">
        <f t="shared" si="186"/>
        <v>2.0040492269507624</v>
      </c>
      <c r="V829">
        <f t="shared" si="187"/>
        <v>0.16269774878096105</v>
      </c>
      <c r="W829">
        <f t="shared" si="188"/>
        <v>1.2291520988113673</v>
      </c>
      <c r="X829">
        <f t="shared" si="189"/>
        <v>3.3958990745430908</v>
      </c>
    </row>
    <row r="830" spans="2:24">
      <c r="B830">
        <v>819</v>
      </c>
      <c r="C830">
        <f t="shared" si="181"/>
        <v>1.6380000000000001</v>
      </c>
      <c r="D830">
        <f t="shared" si="183"/>
        <v>-2.8608594964771794</v>
      </c>
      <c r="E830">
        <f t="shared" si="184"/>
        <v>-2.94</v>
      </c>
      <c r="F830">
        <f t="shared" si="190"/>
        <v>1.8038722170983235</v>
      </c>
      <c r="G830">
        <f t="shared" si="191"/>
        <v>-1.1361277829016765</v>
      </c>
      <c r="H830">
        <f t="shared" si="185"/>
        <v>-3.7870926096722553</v>
      </c>
      <c r="I830">
        <f t="shared" si="192"/>
        <v>-2.8684336816965241</v>
      </c>
      <c r="J830">
        <f t="shared" si="193"/>
        <v>-5.729293178173704E-3</v>
      </c>
      <c r="K830">
        <f t="shared" si="194"/>
        <v>-0.68611651488800607</v>
      </c>
      <c r="L830">
        <f t="shared" si="182"/>
        <v>0.68611651488800607</v>
      </c>
      <c r="U830">
        <f t="shared" si="186"/>
        <v>1.9872051050069317</v>
      </c>
      <c r="V830">
        <f t="shared" si="187"/>
        <v>0.17319678557028692</v>
      </c>
      <c r="W830">
        <f t="shared" si="188"/>
        <v>1.2341867679436613</v>
      </c>
      <c r="X830">
        <f t="shared" si="189"/>
        <v>3.3945886585208798</v>
      </c>
    </row>
    <row r="831" spans="2:24">
      <c r="B831">
        <v>820</v>
      </c>
      <c r="C831">
        <f t="shared" si="181"/>
        <v>1.6400000000000001</v>
      </c>
      <c r="D831">
        <f t="shared" si="183"/>
        <v>-2.8667126214875061</v>
      </c>
      <c r="E831">
        <f t="shared" si="184"/>
        <v>-2.94</v>
      </c>
      <c r="F831">
        <f t="shared" si="190"/>
        <v>1.8611651488800607</v>
      </c>
      <c r="G831">
        <f t="shared" si="191"/>
        <v>-1.0788348511199393</v>
      </c>
      <c r="H831">
        <f t="shared" si="185"/>
        <v>-3.5961161703997977</v>
      </c>
      <c r="I831">
        <f t="shared" si="192"/>
        <v>-2.8739048538283058</v>
      </c>
      <c r="J831">
        <f t="shared" si="193"/>
        <v>-5.7406174753158118E-3</v>
      </c>
      <c r="K831">
        <f t="shared" si="194"/>
        <v>-0.69185713236332191</v>
      </c>
      <c r="L831">
        <f t="shared" si="182"/>
        <v>0.69185713236332191</v>
      </c>
      <c r="U831">
        <f t="shared" si="186"/>
        <v>1.9703276896295032</v>
      </c>
      <c r="V831">
        <f t="shared" si="187"/>
        <v>0.18404579619338612</v>
      </c>
      <c r="W831">
        <f t="shared" si="188"/>
        <v>1.2388993663286845</v>
      </c>
      <c r="X831">
        <f t="shared" si="189"/>
        <v>3.3932728521515738</v>
      </c>
    </row>
    <row r="832" spans="2:24">
      <c r="B832">
        <v>821</v>
      </c>
      <c r="C832">
        <f t="shared" si="181"/>
        <v>1.6420000000000001</v>
      </c>
      <c r="D832">
        <f t="shared" si="183"/>
        <v>-2.8721805109160088</v>
      </c>
      <c r="E832">
        <f t="shared" si="184"/>
        <v>-2.94</v>
      </c>
      <c r="F832">
        <f t="shared" si="190"/>
        <v>1.9185713236332191</v>
      </c>
      <c r="G832">
        <f t="shared" si="191"/>
        <v>-1.0214286763667808</v>
      </c>
      <c r="H832">
        <f t="shared" si="185"/>
        <v>-3.4047622545559362</v>
      </c>
      <c r="I832">
        <f t="shared" si="192"/>
        <v>-2.8789900354251206</v>
      </c>
      <c r="J832">
        <f t="shared" si="193"/>
        <v>-5.7511705463411293E-3</v>
      </c>
      <c r="K832">
        <f t="shared" si="194"/>
        <v>-0.69760830290966303</v>
      </c>
      <c r="L832">
        <f t="shared" si="182"/>
        <v>0.69760830290966303</v>
      </c>
      <c r="U832">
        <f t="shared" si="186"/>
        <v>1.9534192482232604</v>
      </c>
      <c r="V832">
        <f t="shared" si="187"/>
        <v>0.19524520689418567</v>
      </c>
      <c r="W832">
        <f t="shared" si="188"/>
        <v>1.2432875436115707</v>
      </c>
      <c r="X832">
        <f t="shared" si="189"/>
        <v>3.3919519987290165</v>
      </c>
    </row>
    <row r="833" spans="2:24">
      <c r="B833">
        <v>822</v>
      </c>
      <c r="C833">
        <f t="shared" si="181"/>
        <v>1.6440000000000001</v>
      </c>
      <c r="D833">
        <f t="shared" si="183"/>
        <v>-2.8772626414038656</v>
      </c>
      <c r="E833">
        <f t="shared" si="184"/>
        <v>-2.94</v>
      </c>
      <c r="F833">
        <f t="shared" si="190"/>
        <v>1.9760830290966303</v>
      </c>
      <c r="G833">
        <f t="shared" si="191"/>
        <v>-0.9639169709033697</v>
      </c>
      <c r="H833">
        <f t="shared" si="185"/>
        <v>-3.213056569677899</v>
      </c>
      <c r="I833">
        <f t="shared" si="192"/>
        <v>-2.8836887545432215</v>
      </c>
      <c r="J833">
        <f t="shared" si="193"/>
        <v>-5.760951395947087E-3</v>
      </c>
      <c r="K833">
        <f t="shared" si="194"/>
        <v>-0.70336925430561015</v>
      </c>
      <c r="L833">
        <f t="shared" si="182"/>
        <v>0.70336925430561015</v>
      </c>
      <c r="U833">
        <f t="shared" si="186"/>
        <v>1.9364820511191758</v>
      </c>
      <c r="V833">
        <f t="shared" si="187"/>
        <v>0.20679526798409967</v>
      </c>
      <c r="W833">
        <f t="shared" si="188"/>
        <v>1.2473491249618553</v>
      </c>
      <c r="X833">
        <f t="shared" si="189"/>
        <v>3.390626444065131</v>
      </c>
    </row>
    <row r="834" spans="2:24">
      <c r="B834">
        <v>823</v>
      </c>
      <c r="C834">
        <f t="shared" si="181"/>
        <v>1.6460000000000001</v>
      </c>
      <c r="D834">
        <f t="shared" si="183"/>
        <v>-2.8819585412904956</v>
      </c>
      <c r="E834">
        <f t="shared" si="184"/>
        <v>-2.94</v>
      </c>
      <c r="F834">
        <f t="shared" si="190"/>
        <v>2.0336925430561017</v>
      </c>
      <c r="G834">
        <f t="shared" si="191"/>
        <v>-0.90630745694389825</v>
      </c>
      <c r="H834">
        <f t="shared" si="185"/>
        <v>-3.0210248564796611</v>
      </c>
      <c r="I834">
        <f t="shared" si="192"/>
        <v>-2.888000591003455</v>
      </c>
      <c r="J834">
        <f t="shared" si="193"/>
        <v>-5.76995913229395E-3</v>
      </c>
      <c r="K834">
        <f t="shared" si="194"/>
        <v>-0.70913921343790409</v>
      </c>
      <c r="L834">
        <f t="shared" si="182"/>
        <v>0.70913921343790409</v>
      </c>
      <c r="U834">
        <f t="shared" si="186"/>
        <v>1.9195183712702315</v>
      </c>
      <c r="V834">
        <f t="shared" si="187"/>
        <v>0.21869605298712602</v>
      </c>
      <c r="W834">
        <f t="shared" si="188"/>
        <v>1.2510821120454456</v>
      </c>
      <c r="X834">
        <f t="shared" si="189"/>
        <v>3.3892965363028034</v>
      </c>
    </row>
    <row r="835" spans="2:24">
      <c r="B835">
        <v>824</v>
      </c>
      <c r="C835">
        <f t="shared" si="181"/>
        <v>1.6480000000000001</v>
      </c>
      <c r="D835">
        <f t="shared" si="183"/>
        <v>-2.8862677906488527</v>
      </c>
      <c r="E835">
        <f t="shared" si="184"/>
        <v>-2.94</v>
      </c>
      <c r="F835">
        <f t="shared" si="190"/>
        <v>2.0913921343790411</v>
      </c>
      <c r="G835">
        <f t="shared" si="191"/>
        <v>-0.8486078656209588</v>
      </c>
      <c r="H835">
        <f t="shared" si="185"/>
        <v>-2.8286928854031963</v>
      </c>
      <c r="I835">
        <f t="shared" si="192"/>
        <v>-2.891925176419659</v>
      </c>
      <c r="J835">
        <f t="shared" si="193"/>
        <v>-5.7781929670685118E-3</v>
      </c>
      <c r="K835">
        <f t="shared" si="194"/>
        <v>-0.71491740640497259</v>
      </c>
      <c r="L835">
        <f t="shared" si="182"/>
        <v>0.71491740640497259</v>
      </c>
      <c r="U835">
        <f t="shared" si="186"/>
        <v>1.9025304839470503</v>
      </c>
      <c r="V835">
        <f t="shared" si="187"/>
        <v>0.23094745787920076</v>
      </c>
      <c r="W835">
        <f t="shared" si="188"/>
        <v>1.2544846839014814</v>
      </c>
      <c r="X835">
        <f t="shared" si="189"/>
        <v>3.3879626257277322</v>
      </c>
    </row>
    <row r="836" spans="2:24">
      <c r="B836">
        <v>825</v>
      </c>
      <c r="C836">
        <f t="shared" si="181"/>
        <v>1.6500000000000001</v>
      </c>
      <c r="D836">
        <f t="shared" si="183"/>
        <v>-2.8901900213138072</v>
      </c>
      <c r="E836">
        <f t="shared" si="184"/>
        <v>-2.94</v>
      </c>
      <c r="F836">
        <f t="shared" si="190"/>
        <v>2.1491740640497259</v>
      </c>
      <c r="G836">
        <f t="shared" si="191"/>
        <v>-0.79082593595027406</v>
      </c>
      <c r="H836">
        <f t="shared" si="185"/>
        <v>-2.6360864531675805</v>
      </c>
      <c r="I836">
        <f t="shared" si="192"/>
        <v>-2.8954621942201424</v>
      </c>
      <c r="J836">
        <f t="shared" si="193"/>
        <v>-5.7856522155339497E-3</v>
      </c>
      <c r="K836">
        <f t="shared" si="194"/>
        <v>-0.72070305862050654</v>
      </c>
      <c r="L836">
        <f t="shared" si="182"/>
        <v>0.72070305862050654</v>
      </c>
      <c r="U836">
        <f t="shared" si="186"/>
        <v>1.8855206664333803</v>
      </c>
      <c r="V836">
        <f t="shared" si="187"/>
        <v>0.24354920042223371</v>
      </c>
      <c r="W836">
        <f t="shared" si="188"/>
        <v>1.2575551977237183</v>
      </c>
      <c r="X836">
        <f t="shared" si="189"/>
        <v>3.3866250645793325</v>
      </c>
    </row>
    <row r="837" spans="2:24">
      <c r="B837">
        <v>826</v>
      </c>
      <c r="C837">
        <f t="shared" si="181"/>
        <v>1.6520000000000001</v>
      </c>
      <c r="D837">
        <f t="shared" si="183"/>
        <v>-2.8937249169036101</v>
      </c>
      <c r="E837">
        <f t="shared" si="184"/>
        <v>-2.94</v>
      </c>
      <c r="F837">
        <f t="shared" si="190"/>
        <v>2.2070305862050654</v>
      </c>
      <c r="G837">
        <f t="shared" si="191"/>
        <v>-0.73296941379493452</v>
      </c>
      <c r="H837">
        <f t="shared" si="185"/>
        <v>-2.4432313793164484</v>
      </c>
      <c r="I837">
        <f t="shared" si="192"/>
        <v>-2.8986113796622428</v>
      </c>
      <c r="J837">
        <f t="shared" si="193"/>
        <v>-5.792336296565853E-3</v>
      </c>
      <c r="K837">
        <f t="shared" si="194"/>
        <v>-0.72649539491707238</v>
      </c>
      <c r="L837">
        <f t="shared" si="182"/>
        <v>0.72649539491707238</v>
      </c>
      <c r="U837">
        <f t="shared" si="186"/>
        <v>1.8684911977214769</v>
      </c>
      <c r="V837">
        <f t="shared" si="187"/>
        <v>0.25650081959320287</v>
      </c>
      <c r="W837">
        <f t="shared" si="188"/>
        <v>1.2602921895461174</v>
      </c>
      <c r="X837">
        <f t="shared" si="189"/>
        <v>3.3852842068607973</v>
      </c>
    </row>
    <row r="838" spans="2:24">
      <c r="B838">
        <v>827</v>
      </c>
      <c r="C838">
        <f t="shared" si="181"/>
        <v>1.6540000000000001</v>
      </c>
      <c r="D838">
        <f t="shared" si="183"/>
        <v>-2.8968722128344453</v>
      </c>
      <c r="E838">
        <f t="shared" si="184"/>
        <v>-2.94</v>
      </c>
      <c r="F838">
        <f t="shared" si="190"/>
        <v>2.2649539491707236</v>
      </c>
      <c r="G838">
        <f t="shared" si="191"/>
        <v>-0.67504605082927638</v>
      </c>
      <c r="H838">
        <f t="shared" si="185"/>
        <v>-2.2501535027642547</v>
      </c>
      <c r="I838">
        <f t="shared" si="192"/>
        <v>-2.901372519839974</v>
      </c>
      <c r="J838">
        <f t="shared" si="193"/>
        <v>-5.7982447326744195E-3</v>
      </c>
      <c r="K838">
        <f t="shared" si="194"/>
        <v>-0.73229363964974681</v>
      </c>
      <c r="L838">
        <f t="shared" si="182"/>
        <v>0.73229363964974681</v>
      </c>
      <c r="U838">
        <f t="shared" si="186"/>
        <v>1.851444358207414</v>
      </c>
      <c r="V838">
        <f t="shared" si="187"/>
        <v>0.26980167510863212</v>
      </c>
      <c r="W838">
        <f t="shared" si="188"/>
        <v>1.2626943748323842</v>
      </c>
      <c r="X838">
        <f t="shared" si="189"/>
        <v>3.3839404081484306</v>
      </c>
    </row>
    <row r="839" spans="2:24">
      <c r="B839">
        <v>828</v>
      </c>
      <c r="C839">
        <f t="shared" si="181"/>
        <v>1.6560000000000001</v>
      </c>
      <c r="D839">
        <f t="shared" si="183"/>
        <v>-2.8996316963280697</v>
      </c>
      <c r="E839">
        <f t="shared" si="184"/>
        <v>-2.94</v>
      </c>
      <c r="F839">
        <f t="shared" si="190"/>
        <v>2.3229363964974681</v>
      </c>
      <c r="G839">
        <f t="shared" si="191"/>
        <v>-0.61706360350253187</v>
      </c>
      <c r="H839">
        <f t="shared" si="185"/>
        <v>-2.0568786783417732</v>
      </c>
      <c r="I839">
        <f t="shared" si="192"/>
        <v>-2.9037454536847531</v>
      </c>
      <c r="J839">
        <f t="shared" si="193"/>
        <v>-5.8033771500128227E-3</v>
      </c>
      <c r="K839">
        <f t="shared" si="194"/>
        <v>-0.73809701679975959</v>
      </c>
      <c r="L839">
        <f t="shared" si="182"/>
        <v>0.73809701679975959</v>
      </c>
      <c r="U839">
        <f t="shared" si="186"/>
        <v>1.8343824293863764</v>
      </c>
      <c r="V839">
        <f t="shared" si="187"/>
        <v>0.28345094704472501</v>
      </c>
      <c r="W839">
        <f t="shared" si="188"/>
        <v>1.2647606489692309</v>
      </c>
      <c r="X839">
        <f t="shared" si="189"/>
        <v>3.3825940254003326</v>
      </c>
    </row>
    <row r="840" spans="2:24">
      <c r="B840">
        <v>829</v>
      </c>
      <c r="C840">
        <f t="shared" si="181"/>
        <v>1.6580000000000001</v>
      </c>
      <c r="D840">
        <f t="shared" si="183"/>
        <v>-2.9020032064125423</v>
      </c>
      <c r="E840">
        <f t="shared" si="184"/>
        <v>-2.94</v>
      </c>
      <c r="F840">
        <f t="shared" si="190"/>
        <v>2.3809701679975959</v>
      </c>
      <c r="G840">
        <f t="shared" si="191"/>
        <v>-0.55902983200240408</v>
      </c>
      <c r="H840">
        <f t="shared" si="185"/>
        <v>-1.8634327733413469</v>
      </c>
      <c r="I840">
        <f t="shared" si="192"/>
        <v>-2.9057300719592249</v>
      </c>
      <c r="J840">
        <f t="shared" si="193"/>
        <v>-5.8077332783717673E-3</v>
      </c>
      <c r="K840">
        <f t="shared" si="194"/>
        <v>-0.74390475007813139</v>
      </c>
      <c r="L840">
        <f t="shared" si="182"/>
        <v>0.74390475007813139</v>
      </c>
      <c r="U840">
        <f t="shared" si="186"/>
        <v>1.8173076935479633</v>
      </c>
      <c r="V840">
        <f t="shared" si="187"/>
        <v>0.29744763555337866</v>
      </c>
      <c r="W840">
        <f t="shared" si="188"/>
        <v>1.2664900876632244</v>
      </c>
      <c r="X840">
        <f t="shared" si="189"/>
        <v>3.3812454167645662</v>
      </c>
    </row>
    <row r="841" spans="2:24">
      <c r="B841">
        <v>830</v>
      </c>
      <c r="C841">
        <f t="shared" si="181"/>
        <v>1.6600000000000001</v>
      </c>
      <c r="D841">
        <f t="shared" si="183"/>
        <v>-2.9039866339160492</v>
      </c>
      <c r="E841">
        <f t="shared" si="184"/>
        <v>-2.94</v>
      </c>
      <c r="F841">
        <f t="shared" si="190"/>
        <v>2.4390475007813137</v>
      </c>
      <c r="G841">
        <f t="shared" si="191"/>
        <v>-0.50095249921868623</v>
      </c>
      <c r="H841">
        <f t="shared" si="185"/>
        <v>-1.6698416640622875</v>
      </c>
      <c r="I841">
        <f t="shared" si="192"/>
        <v>-2.9073263172441739</v>
      </c>
      <c r="J841">
        <f t="shared" si="193"/>
        <v>-5.8113129511602234E-3</v>
      </c>
      <c r="K841">
        <f t="shared" si="194"/>
        <v>-0.74971606302929161</v>
      </c>
      <c r="L841">
        <f t="shared" si="182"/>
        <v>0.74971606302929161</v>
      </c>
      <c r="U841">
        <f t="shared" si="186"/>
        <v>1.8002224334715522</v>
      </c>
      <c r="V841">
        <f t="shared" si="187"/>
        <v>0.31179056067424571</v>
      </c>
      <c r="W841">
        <f t="shared" si="188"/>
        <v>1.2678819472410856</v>
      </c>
      <c r="X841">
        <f t="shared" si="189"/>
        <v>3.3798949413868833</v>
      </c>
    </row>
    <row r="842" spans="2:24">
      <c r="B842">
        <v>831</v>
      </c>
      <c r="C842">
        <f t="shared" si="181"/>
        <v>1.6620000000000001</v>
      </c>
      <c r="D842">
        <f t="shared" si="183"/>
        <v>-2.9055819214538272</v>
      </c>
      <c r="E842">
        <f t="shared" si="184"/>
        <v>-2.94</v>
      </c>
      <c r="F842">
        <f t="shared" si="190"/>
        <v>2.4971606302929161</v>
      </c>
      <c r="G842">
        <f t="shared" si="191"/>
        <v>-0.44283936970708382</v>
      </c>
      <c r="H842">
        <f t="shared" si="185"/>
        <v>-1.4761312323569462</v>
      </c>
      <c r="I842">
        <f t="shared" si="192"/>
        <v>-2.9085341839185412</v>
      </c>
      <c r="J842">
        <f t="shared" si="193"/>
        <v>-5.8141161053723682E-3</v>
      </c>
      <c r="K842">
        <f t="shared" si="194"/>
        <v>-0.75553017913466403</v>
      </c>
      <c r="L842">
        <f t="shared" si="182"/>
        <v>0.75553017913466403</v>
      </c>
      <c r="U842">
        <f t="shared" si="186"/>
        <v>1.7831289321217574</v>
      </c>
      <c r="V842">
        <f t="shared" si="187"/>
        <v>0.32647836224296739</v>
      </c>
      <c r="W842">
        <f t="shared" si="188"/>
        <v>1.268935664853404</v>
      </c>
      <c r="X842">
        <f t="shared" si="189"/>
        <v>3.3785429592181284</v>
      </c>
    </row>
    <row r="843" spans="2:24">
      <c r="B843">
        <v>832</v>
      </c>
      <c r="C843">
        <f t="shared" si="181"/>
        <v>1.6640000000000001</v>
      </c>
      <c r="D843">
        <f t="shared" si="183"/>
        <v>-2.9067890634081901</v>
      </c>
      <c r="E843">
        <f t="shared" si="184"/>
        <v>-2.94</v>
      </c>
      <c r="F843">
        <f t="shared" si="190"/>
        <v>2.5553017913466403</v>
      </c>
      <c r="G843">
        <f t="shared" si="191"/>
        <v>-0.38469820865335969</v>
      </c>
      <c r="H843">
        <f t="shared" si="185"/>
        <v>-1.2823273621778657</v>
      </c>
      <c r="I843">
        <f t="shared" si="192"/>
        <v>-2.9093537181325457</v>
      </c>
      <c r="J843">
        <f t="shared" si="193"/>
        <v>-5.8161427815407356E-3</v>
      </c>
      <c r="K843">
        <f t="shared" si="194"/>
        <v>-0.76134632191620477</v>
      </c>
      <c r="L843">
        <f t="shared" si="182"/>
        <v>0.76134632191620477</v>
      </c>
      <c r="U843">
        <f t="shared" si="186"/>
        <v>1.7660294723440275</v>
      </c>
      <c r="V843">
        <f t="shared" si="187"/>
        <v>0.34150949989564261</v>
      </c>
      <c r="W843">
        <f t="shared" si="188"/>
        <v>1.2696508585817503</v>
      </c>
      <c r="X843">
        <f t="shared" si="189"/>
        <v>3.3771898308214201</v>
      </c>
    </row>
    <row r="844" spans="2:24">
      <c r="B844">
        <v>833</v>
      </c>
      <c r="C844">
        <f t="shared" ref="C844:C907" si="195">B844*$C$4</f>
        <v>1.6659999999999999</v>
      </c>
      <c r="D844">
        <f t="shared" si="183"/>
        <v>-2.9076081059016659</v>
      </c>
      <c r="E844">
        <f t="shared" si="184"/>
        <v>-2.94</v>
      </c>
      <c r="F844">
        <f t="shared" si="190"/>
        <v>2.6134632191620479</v>
      </c>
      <c r="G844">
        <f t="shared" si="191"/>
        <v>-0.32653678083795201</v>
      </c>
      <c r="H844">
        <f t="shared" si="185"/>
        <v>-1.0884559361265067</v>
      </c>
      <c r="I844">
        <f t="shared" si="192"/>
        <v>-2.9097850177739191</v>
      </c>
      <c r="J844">
        <f t="shared" si="193"/>
        <v>-5.8173931236755842E-3</v>
      </c>
      <c r="K844">
        <f t="shared" si="194"/>
        <v>-0.76716371503988035</v>
      </c>
      <c r="L844">
        <f t="shared" ref="L844:L907" si="196">-K844</f>
        <v>0.76716371503988035</v>
      </c>
      <c r="U844">
        <f t="shared" si="186"/>
        <v>1.7489263365604215</v>
      </c>
      <c r="V844">
        <f t="shared" si="187"/>
        <v>0.35688225316955197</v>
      </c>
      <c r="W844">
        <f t="shared" si="188"/>
        <v>1.2700273274492349</v>
      </c>
      <c r="X844">
        <f t="shared" si="189"/>
        <v>3.3758359171792085</v>
      </c>
    </row>
    <row r="845" spans="2:24">
      <c r="B845">
        <v>834</v>
      </c>
      <c r="C845">
        <f t="shared" si="195"/>
        <v>1.6679999999999999</v>
      </c>
      <c r="D845">
        <f t="shared" ref="D845:D908" si="197">I844*(1-$C$8/100*$C$4)</f>
        <v>-2.9080391467632545</v>
      </c>
      <c r="E845">
        <f t="shared" ref="E845:E908" si="198">$C$7*-9.8</f>
        <v>-2.94</v>
      </c>
      <c r="F845">
        <f t="shared" si="190"/>
        <v>2.6716371503988032</v>
      </c>
      <c r="G845">
        <f t="shared" si="191"/>
        <v>-0.26836284960119672</v>
      </c>
      <c r="H845">
        <f t="shared" ref="H845:H908" si="199">G845/$C$7</f>
        <v>-0.8945428320039891</v>
      </c>
      <c r="I845">
        <f t="shared" si="192"/>
        <v>-2.9098282324272624</v>
      </c>
      <c r="J845">
        <f t="shared" si="193"/>
        <v>-5.8178673791905175E-3</v>
      </c>
      <c r="K845">
        <f t="shared" si="194"/>
        <v>-0.77298158241907089</v>
      </c>
      <c r="L845">
        <f t="shared" si="196"/>
        <v>0.77298158241907089</v>
      </c>
      <c r="U845">
        <f t="shared" si="186"/>
        <v>1.7318218064656012</v>
      </c>
      <c r="V845">
        <f t="shared" si="187"/>
        <v>0.37259472170009994</v>
      </c>
      <c r="W845">
        <f t="shared" si="188"/>
        <v>1.270065051334615</v>
      </c>
      <c r="X845">
        <f t="shared" si="189"/>
        <v>3.374481579500316</v>
      </c>
    </row>
    <row r="846" spans="2:24">
      <c r="B846">
        <v>835</v>
      </c>
      <c r="C846">
        <f t="shared" si="195"/>
        <v>1.67</v>
      </c>
      <c r="D846">
        <f t="shared" si="197"/>
        <v>-2.9080823354878058</v>
      </c>
      <c r="E846">
        <f t="shared" si="198"/>
        <v>-2.94</v>
      </c>
      <c r="F846">
        <f t="shared" si="190"/>
        <v>2.7298158241907089</v>
      </c>
      <c r="G846">
        <f t="shared" si="191"/>
        <v>-0.21018417580929105</v>
      </c>
      <c r="H846">
        <f t="shared" si="199"/>
        <v>-0.70061391936430351</v>
      </c>
      <c r="I846">
        <f t="shared" si="192"/>
        <v>-2.9094835633265346</v>
      </c>
      <c r="J846">
        <f t="shared" si="193"/>
        <v>-5.81756589881434E-3</v>
      </c>
      <c r="K846">
        <f t="shared" si="194"/>
        <v>-0.77879914831788521</v>
      </c>
      <c r="L846">
        <f t="shared" si="196"/>
        <v>0.77879914831788521</v>
      </c>
      <c r="U846">
        <f t="shared" si="186"/>
        <v>1.7147181627230872</v>
      </c>
      <c r="V846">
        <f t="shared" si="187"/>
        <v>0.38864482551389079</v>
      </c>
      <c r="W846">
        <f t="shared" si="188"/>
        <v>1.2697641907900905</v>
      </c>
      <c r="X846">
        <f t="shared" si="189"/>
        <v>3.3731271790270689</v>
      </c>
    </row>
    <row r="847" spans="2:24">
      <c r="B847">
        <v>836</v>
      </c>
      <c r="C847">
        <f t="shared" si="195"/>
        <v>1.6719999999999999</v>
      </c>
      <c r="D847">
        <f t="shared" si="197"/>
        <v>-2.9077378731885384</v>
      </c>
      <c r="E847">
        <f t="shared" si="198"/>
        <v>-2.94</v>
      </c>
      <c r="F847">
        <f t="shared" si="190"/>
        <v>2.7879914831788524</v>
      </c>
      <c r="G847">
        <f t="shared" si="191"/>
        <v>-0.15200851682114758</v>
      </c>
      <c r="H847">
        <f t="shared" si="199"/>
        <v>-0.50669505607049192</v>
      </c>
      <c r="I847">
        <f t="shared" si="192"/>
        <v>-2.9087512633006796</v>
      </c>
      <c r="J847">
        <f t="shared" si="193"/>
        <v>-5.8164891364892177E-3</v>
      </c>
      <c r="K847">
        <f t="shared" si="194"/>
        <v>-0.78461563745437446</v>
      </c>
      <c r="L847">
        <f t="shared" si="196"/>
        <v>0.78461563745437446</v>
      </c>
      <c r="U847">
        <f t="shared" si="186"/>
        <v>1.6976176846618087</v>
      </c>
      <c r="V847">
        <f t="shared" si="187"/>
        <v>0.40503030541779961</v>
      </c>
      <c r="W847">
        <f t="shared" si="188"/>
        <v>1.2691250867629948</v>
      </c>
      <c r="X847">
        <f t="shared" si="189"/>
        <v>3.3717730768426031</v>
      </c>
    </row>
    <row r="848" spans="2:24">
      <c r="B848">
        <v>837</v>
      </c>
      <c r="C848">
        <f t="shared" si="195"/>
        <v>1.6739999999999999</v>
      </c>
      <c r="D848">
        <f t="shared" si="197"/>
        <v>-2.9070060125426989</v>
      </c>
      <c r="E848">
        <f t="shared" si="198"/>
        <v>-2.94</v>
      </c>
      <c r="F848">
        <f t="shared" si="190"/>
        <v>2.8461563745437446</v>
      </c>
      <c r="G848">
        <f t="shared" si="191"/>
        <v>-9.3843625456255353E-2</v>
      </c>
      <c r="H848">
        <f t="shared" si="199"/>
        <v>-0.31281208485418455</v>
      </c>
      <c r="I848">
        <f t="shared" si="192"/>
        <v>-2.9076316367124071</v>
      </c>
      <c r="J848">
        <f t="shared" si="193"/>
        <v>-5.8146376492551064E-3</v>
      </c>
      <c r="K848">
        <f t="shared" si="194"/>
        <v>-0.79043027510362962</v>
      </c>
      <c r="L848">
        <f t="shared" si="196"/>
        <v>0.79043027510362962</v>
      </c>
      <c r="U848">
        <f t="shared" si="186"/>
        <v>1.6805226499729986</v>
      </c>
      <c r="V848">
        <f t="shared" si="187"/>
        <v>0.4217487234838499</v>
      </c>
      <c r="W848">
        <f t="shared" si="188"/>
        <v>1.2681482602216307</v>
      </c>
      <c r="X848">
        <f t="shared" si="189"/>
        <v>3.3704196336784795</v>
      </c>
    </row>
    <row r="849" spans="2:24">
      <c r="B849">
        <v>838</v>
      </c>
      <c r="C849">
        <f t="shared" si="195"/>
        <v>1.6759999999999999</v>
      </c>
      <c r="D849">
        <f t="shared" si="197"/>
        <v>-2.9058870577303795</v>
      </c>
      <c r="E849">
        <f t="shared" si="198"/>
        <v>-2.94</v>
      </c>
      <c r="F849">
        <f t="shared" si="190"/>
        <v>2.9043027510362962</v>
      </c>
      <c r="G849">
        <f t="shared" si="191"/>
        <v>-3.5697248963703743E-2</v>
      </c>
      <c r="H849">
        <f t="shared" si="199"/>
        <v>-0.11899082987901248</v>
      </c>
      <c r="I849">
        <f t="shared" si="192"/>
        <v>-2.9061250393901377</v>
      </c>
      <c r="J849">
        <f t="shared" si="193"/>
        <v>-5.8120120971205174E-3</v>
      </c>
      <c r="K849">
        <f t="shared" si="194"/>
        <v>-0.79624228720075019</v>
      </c>
      <c r="L849">
        <f t="shared" si="196"/>
        <v>0.79624228720075019</v>
      </c>
      <c r="U849">
        <f t="shared" si="186"/>
        <v>1.6634353344074642</v>
      </c>
      <c r="V849">
        <f t="shared" si="187"/>
        <v>0.43879746362965877</v>
      </c>
      <c r="W849">
        <f t="shared" si="188"/>
        <v>1.2668344116855494</v>
      </c>
      <c r="X849">
        <f t="shared" si="189"/>
        <v>3.3690672097226724</v>
      </c>
    </row>
    <row r="850" spans="2:24">
      <c r="B850">
        <v>839</v>
      </c>
      <c r="C850">
        <f t="shared" si="195"/>
        <v>1.6779999999999999</v>
      </c>
      <c r="D850">
        <f t="shared" si="197"/>
        <v>-2.9043813643665035</v>
      </c>
      <c r="E850">
        <f t="shared" si="198"/>
        <v>-2.94</v>
      </c>
      <c r="F850">
        <f t="shared" si="190"/>
        <v>2.9624228720075019</v>
      </c>
      <c r="G850">
        <f t="shared" si="191"/>
        <v>2.2422872007501926E-2</v>
      </c>
      <c r="H850">
        <f t="shared" si="199"/>
        <v>7.4742906691673092E-2</v>
      </c>
      <c r="I850">
        <f t="shared" si="192"/>
        <v>-2.9042318785531203</v>
      </c>
      <c r="J850">
        <f t="shared" si="193"/>
        <v>-5.8086132429196243E-3</v>
      </c>
      <c r="K850">
        <f t="shared" si="194"/>
        <v>-0.80205090044366978</v>
      </c>
      <c r="L850">
        <f t="shared" si="196"/>
        <v>0.80205090044366978</v>
      </c>
      <c r="U850">
        <f t="shared" si="186"/>
        <v>1.6463580114732805</v>
      </c>
      <c r="V850">
        <f t="shared" si="187"/>
        <v>0.45617373229415858</v>
      </c>
      <c r="W850">
        <f t="shared" si="188"/>
        <v>1.2651844206606278</v>
      </c>
      <c r="X850">
        <f t="shared" si="189"/>
        <v>3.3677161644280669</v>
      </c>
    </row>
    <row r="851" spans="2:24">
      <c r="B851">
        <v>840</v>
      </c>
      <c r="C851">
        <f t="shared" si="195"/>
        <v>1.68</v>
      </c>
      <c r="D851">
        <f t="shared" si="197"/>
        <v>-2.9024893394259883</v>
      </c>
      <c r="E851">
        <f t="shared" si="198"/>
        <v>-2.94</v>
      </c>
      <c r="F851">
        <f t="shared" si="190"/>
        <v>3.0205090044366978</v>
      </c>
      <c r="G851">
        <f t="shared" si="191"/>
        <v>8.050900443669784E-2</v>
      </c>
      <c r="H851">
        <f t="shared" si="199"/>
        <v>0.26836334812232615</v>
      </c>
      <c r="I851">
        <f t="shared" si="192"/>
        <v>-2.9019526127297435</v>
      </c>
      <c r="J851">
        <f t="shared" si="193"/>
        <v>-5.8044419521557323E-3</v>
      </c>
      <c r="K851">
        <f t="shared" si="194"/>
        <v>-0.80785534239582546</v>
      </c>
      <c r="L851">
        <f t="shared" si="196"/>
        <v>0.80785534239582546</v>
      </c>
      <c r="U851">
        <f t="shared" si="186"/>
        <v>1.6292929521339428</v>
      </c>
      <c r="V851">
        <f t="shared" si="187"/>
        <v>0.47387455920825466</v>
      </c>
      <c r="W851">
        <f t="shared" si="188"/>
        <v>1.2631993449793475</v>
      </c>
      <c r="X851">
        <f t="shared" si="189"/>
        <v>3.366366856321545</v>
      </c>
    </row>
    <row r="852" spans="2:24">
      <c r="B852">
        <v>841</v>
      </c>
      <c r="C852">
        <f t="shared" si="195"/>
        <v>1.6819999999999999</v>
      </c>
      <c r="D852">
        <f t="shared" si="197"/>
        <v>-2.9002114411621056</v>
      </c>
      <c r="E852">
        <f t="shared" si="198"/>
        <v>-2.94</v>
      </c>
      <c r="F852">
        <f t="shared" si="190"/>
        <v>3.0785534239582546</v>
      </c>
      <c r="G852">
        <f t="shared" si="191"/>
        <v>0.13855342395825465</v>
      </c>
      <c r="H852">
        <f t="shared" si="199"/>
        <v>0.4618447465275155</v>
      </c>
      <c r="I852">
        <f t="shared" si="192"/>
        <v>-2.8992877516690507</v>
      </c>
      <c r="J852">
        <f t="shared" si="193"/>
        <v>-5.7994991928311561E-3</v>
      </c>
      <c r="K852">
        <f t="shared" si="194"/>
        <v>-0.81365484158865664</v>
      </c>
      <c r="L852">
        <f t="shared" si="196"/>
        <v>0.81365484158865664</v>
      </c>
      <c r="U852">
        <f t="shared" si="186"/>
        <v>1.612242424507019</v>
      </c>
      <c r="V852">
        <f t="shared" si="187"/>
        <v>0.49189679826002647</v>
      </c>
      <c r="W852">
        <f t="shared" si="188"/>
        <v>1.260880420046727</v>
      </c>
      <c r="X852">
        <f t="shared" si="189"/>
        <v>3.3650196428137726</v>
      </c>
    </row>
    <row r="853" spans="2:24">
      <c r="B853">
        <v>842</v>
      </c>
      <c r="C853">
        <f t="shared" si="195"/>
        <v>1.6839999999999999</v>
      </c>
      <c r="D853">
        <f t="shared" si="197"/>
        <v>-2.8975481790180493</v>
      </c>
      <c r="E853">
        <f t="shared" si="198"/>
        <v>-2.94</v>
      </c>
      <c r="F853">
        <f t="shared" si="190"/>
        <v>3.1365484158865664</v>
      </c>
      <c r="G853">
        <f t="shared" si="191"/>
        <v>0.19654841588656646</v>
      </c>
      <c r="H853">
        <f t="shared" si="199"/>
        <v>0.65516138628855491</v>
      </c>
      <c r="I853">
        <f t="shared" si="192"/>
        <v>-2.896237856245472</v>
      </c>
      <c r="J853">
        <f t="shared" si="193"/>
        <v>-5.7937860352635217E-3</v>
      </c>
      <c r="K853">
        <f t="shared" si="194"/>
        <v>-0.81944862762392012</v>
      </c>
      <c r="L853">
        <f t="shared" si="196"/>
        <v>0.81944862762392012</v>
      </c>
      <c r="U853">
        <f t="shared" si="186"/>
        <v>1.5952086935633445</v>
      </c>
      <c r="V853">
        <f t="shared" si="187"/>
        <v>0.51023712845402991</v>
      </c>
      <c r="W853">
        <f t="shared" si="188"/>
        <v>1.2582290579924049</v>
      </c>
      <c r="X853">
        <f t="shared" si="189"/>
        <v>3.3636748800097793</v>
      </c>
    </row>
    <row r="854" spans="2:24">
      <c r="B854">
        <v>843</v>
      </c>
      <c r="C854">
        <f t="shared" si="195"/>
        <v>1.6859999999999999</v>
      </c>
      <c r="D854">
        <f t="shared" si="197"/>
        <v>-2.8945001135317248</v>
      </c>
      <c r="E854">
        <f t="shared" si="198"/>
        <v>-2.94</v>
      </c>
      <c r="F854">
        <f t="shared" si="190"/>
        <v>3.1944862762392012</v>
      </c>
      <c r="G854">
        <f t="shared" si="191"/>
        <v>0.25448627623920128</v>
      </c>
      <c r="H854">
        <f t="shared" si="199"/>
        <v>0.84828758746400434</v>
      </c>
      <c r="I854">
        <f t="shared" si="192"/>
        <v>-2.8928035383567967</v>
      </c>
      <c r="J854">
        <f t="shared" si="193"/>
        <v>-5.7873036518885212E-3</v>
      </c>
      <c r="K854">
        <f t="shared" si="194"/>
        <v>-0.82523593127580863</v>
      </c>
      <c r="L854">
        <f t="shared" si="196"/>
        <v>0.82523593127580863</v>
      </c>
      <c r="U854">
        <f t="shared" si="186"/>
        <v>1.5781940208267922</v>
      </c>
      <c r="V854">
        <f t="shared" si="187"/>
        <v>0.52889205496421265</v>
      </c>
      <c r="W854">
        <f t="shared" si="188"/>
        <v>1.2552468467294404</v>
      </c>
      <c r="X854">
        <f t="shared" si="189"/>
        <v>3.3623329225204452</v>
      </c>
    </row>
    <row r="855" spans="2:24">
      <c r="B855">
        <v>844</v>
      </c>
      <c r="C855">
        <f t="shared" si="195"/>
        <v>1.6879999999999999</v>
      </c>
      <c r="D855">
        <f t="shared" si="197"/>
        <v>-2.8910678562337826</v>
      </c>
      <c r="E855">
        <f t="shared" si="198"/>
        <v>-2.94</v>
      </c>
      <c r="F855">
        <f t="shared" si="190"/>
        <v>3.2523593127580863</v>
      </c>
      <c r="G855">
        <f t="shared" si="191"/>
        <v>0.31235931275808637</v>
      </c>
      <c r="H855">
        <f t="shared" si="199"/>
        <v>1.0411977091936213</v>
      </c>
      <c r="I855">
        <f t="shared" si="192"/>
        <v>-2.8889854608153955</v>
      </c>
      <c r="J855">
        <f t="shared" si="193"/>
        <v>-5.7800533170491789E-3</v>
      </c>
      <c r="K855">
        <f t="shared" si="194"/>
        <v>-0.83101598459285786</v>
      </c>
      <c r="L855">
        <f t="shared" si="196"/>
        <v>0.83101598459285786</v>
      </c>
      <c r="U855">
        <f t="shared" si="186"/>
        <v>1.5612006640746676</v>
      </c>
      <c r="V855">
        <f t="shared" si="187"/>
        <v>0.5478579102798955</v>
      </c>
      <c r="W855">
        <f t="shared" si="188"/>
        <v>1.2519355489204114</v>
      </c>
      <c r="X855">
        <f t="shared" si="189"/>
        <v>3.3609941232749745</v>
      </c>
    </row>
    <row r="856" spans="2:24">
      <c r="B856">
        <v>845</v>
      </c>
      <c r="C856">
        <f t="shared" si="195"/>
        <v>1.69</v>
      </c>
      <c r="D856">
        <f t="shared" si="197"/>
        <v>-2.8872520695389063</v>
      </c>
      <c r="E856">
        <f t="shared" si="198"/>
        <v>-2.94</v>
      </c>
      <c r="F856">
        <f t="shared" si="190"/>
        <v>3.3101598459285784</v>
      </c>
      <c r="G856">
        <f t="shared" si="191"/>
        <v>0.37015984592857842</v>
      </c>
      <c r="H856">
        <f t="shared" si="199"/>
        <v>1.2338661530952615</v>
      </c>
      <c r="I856">
        <f t="shared" si="192"/>
        <v>-2.8847843372327158</v>
      </c>
      <c r="J856">
        <f t="shared" si="193"/>
        <v>-5.7720364067716219E-3</v>
      </c>
      <c r="K856">
        <f t="shared" si="194"/>
        <v>-0.83678802099962946</v>
      </c>
      <c r="L856">
        <f t="shared" si="196"/>
        <v>0.83678802099962946</v>
      </c>
      <c r="U856">
        <f t="shared" si="186"/>
        <v>1.5442308770387589</v>
      </c>
      <c r="V856">
        <f t="shared" si="187"/>
        <v>0.56713085544423425</v>
      </c>
      <c r="W856">
        <f t="shared" si="188"/>
        <v>1.2482971008514798</v>
      </c>
      <c r="X856">
        <f t="shared" si="189"/>
        <v>3.359658833334473</v>
      </c>
    </row>
    <row r="857" spans="2:24">
      <c r="B857">
        <v>846</v>
      </c>
      <c r="C857">
        <f t="shared" si="195"/>
        <v>1.6919999999999999</v>
      </c>
      <c r="D857">
        <f t="shared" si="197"/>
        <v>-2.883053466630376</v>
      </c>
      <c r="E857">
        <f t="shared" si="198"/>
        <v>-2.94</v>
      </c>
      <c r="F857">
        <f t="shared" si="190"/>
        <v>3.3678802099962946</v>
      </c>
      <c r="G857">
        <f t="shared" si="191"/>
        <v>0.42788020999629461</v>
      </c>
      <c r="H857">
        <f t="shared" si="199"/>
        <v>1.4262673666543155</v>
      </c>
      <c r="I857">
        <f t="shared" si="192"/>
        <v>-2.8802009318970674</v>
      </c>
      <c r="J857">
        <f t="shared" si="193"/>
        <v>-5.7632543985274435E-3</v>
      </c>
      <c r="K857">
        <f t="shared" si="194"/>
        <v>-0.84255127539815688</v>
      </c>
      <c r="L857">
        <f t="shared" si="196"/>
        <v>0.84255127539815688</v>
      </c>
      <c r="U857">
        <f t="shared" ref="U857:U920" si="200">$C$7*9.8*(K857-MIN(K:K))</f>
        <v>1.5272869091070884</v>
      </c>
      <c r="V857">
        <f t="shared" ref="V857:V920" si="201">IF(-K857&gt;$C$6,0.5*$C$5*(-K857-$C$6)^2,0)</f>
        <v>0.58670688138451965</v>
      </c>
      <c r="W857">
        <f t="shared" ref="W857:W920" si="202">0.5*$C$7*I857^2</f>
        <v>1.2443336112151104</v>
      </c>
      <c r="X857">
        <f t="shared" ref="X857:X920" si="203">SUM(U857:W857)</f>
        <v>3.3583274017067186</v>
      </c>
    </row>
    <row r="858" spans="2:24">
      <c r="B858">
        <v>847</v>
      </c>
      <c r="C858">
        <f t="shared" si="195"/>
        <v>1.694</v>
      </c>
      <c r="D858">
        <f t="shared" si="197"/>
        <v>-2.8784728113379292</v>
      </c>
      <c r="E858">
        <f t="shared" si="198"/>
        <v>-2.94</v>
      </c>
      <c r="F858">
        <f t="shared" si="190"/>
        <v>3.4255127539815691</v>
      </c>
      <c r="G858">
        <f t="shared" si="191"/>
        <v>0.48551275398156912</v>
      </c>
      <c r="H858">
        <f t="shared" si="199"/>
        <v>1.6183758466052305</v>
      </c>
      <c r="I858">
        <f t="shared" si="192"/>
        <v>-2.8752360596447186</v>
      </c>
      <c r="J858">
        <f t="shared" si="193"/>
        <v>-5.7537088709826477E-3</v>
      </c>
      <c r="K858">
        <f t="shared" si="194"/>
        <v>-0.84830498426913958</v>
      </c>
      <c r="L858">
        <f t="shared" si="196"/>
        <v>0.84830498426913958</v>
      </c>
      <c r="U858">
        <f t="shared" si="200"/>
        <v>1.5103710050263992</v>
      </c>
      <c r="V858">
        <f t="shared" si="201"/>
        <v>0.60658181033362779</v>
      </c>
      <c r="W858">
        <f t="shared" si="202"/>
        <v>1.240047359802193</v>
      </c>
      <c r="X858">
        <f t="shared" si="203"/>
        <v>3.35700017516222</v>
      </c>
    </row>
    <row r="859" spans="2:24">
      <c r="B859">
        <v>848</v>
      </c>
      <c r="C859">
        <f t="shared" si="195"/>
        <v>1.696</v>
      </c>
      <c r="D859">
        <f t="shared" si="197"/>
        <v>-2.8735109180089315</v>
      </c>
      <c r="E859">
        <f t="shared" si="198"/>
        <v>-2.94</v>
      </c>
      <c r="F859">
        <f t="shared" si="190"/>
        <v>3.4830498426913961</v>
      </c>
      <c r="G859">
        <f t="shared" si="191"/>
        <v>0.54304984269139611</v>
      </c>
      <c r="H859">
        <f t="shared" si="199"/>
        <v>1.8101661423046538</v>
      </c>
      <c r="I859">
        <f t="shared" si="192"/>
        <v>-2.8698905857243222</v>
      </c>
      <c r="J859">
        <f t="shared" si="193"/>
        <v>-5.7434015037332534E-3</v>
      </c>
      <c r="K859">
        <f t="shared" si="194"/>
        <v>-0.85404838577287279</v>
      </c>
      <c r="L859">
        <f t="shared" si="196"/>
        <v>0.85404838577287279</v>
      </c>
      <c r="U859">
        <f t="shared" si="200"/>
        <v>1.4934854046054236</v>
      </c>
      <c r="V859">
        <f t="shared" si="201"/>
        <v>0.62675129734188473</v>
      </c>
      <c r="W859">
        <f t="shared" si="202"/>
        <v>1.2354407961043639</v>
      </c>
      <c r="X859">
        <f t="shared" si="203"/>
        <v>3.3556774980516724</v>
      </c>
    </row>
    <row r="860" spans="2:24">
      <c r="B860">
        <v>849</v>
      </c>
      <c r="C860">
        <f t="shared" si="195"/>
        <v>1.698</v>
      </c>
      <c r="D860">
        <f t="shared" si="197"/>
        <v>-2.8681686513728875</v>
      </c>
      <c r="E860">
        <f t="shared" si="198"/>
        <v>-2.94</v>
      </c>
      <c r="F860">
        <f t="shared" si="190"/>
        <v>3.5404838577287281</v>
      </c>
      <c r="G860">
        <f t="shared" si="191"/>
        <v>0.60048385772872814</v>
      </c>
      <c r="H860">
        <f t="shared" si="199"/>
        <v>2.0016128590957605</v>
      </c>
      <c r="I860">
        <f t="shared" si="192"/>
        <v>-2.8641654256546958</v>
      </c>
      <c r="J860">
        <f t="shared" si="193"/>
        <v>-5.7323340770275835E-3</v>
      </c>
      <c r="K860">
        <f t="shared" si="194"/>
        <v>-0.85978071984990034</v>
      </c>
      <c r="L860">
        <f t="shared" si="196"/>
        <v>0.85978071984990034</v>
      </c>
      <c r="U860">
        <f t="shared" si="200"/>
        <v>1.4766323424189627</v>
      </c>
      <c r="V860">
        <f t="shared" si="201"/>
        <v>0.64721083187856243</v>
      </c>
      <c r="W860">
        <f t="shared" si="202"/>
        <v>1.2305165378273617</v>
      </c>
      <c r="X860">
        <f t="shared" si="203"/>
        <v>3.3543597121248867</v>
      </c>
    </row>
    <row r="861" spans="2:24">
      <c r="B861">
        <v>850</v>
      </c>
      <c r="C861">
        <f t="shared" si="195"/>
        <v>1.7</v>
      </c>
      <c r="D861">
        <f t="shared" si="197"/>
        <v>-2.8624469263993029</v>
      </c>
      <c r="E861">
        <f t="shared" si="198"/>
        <v>-2.94</v>
      </c>
      <c r="F861">
        <f t="shared" si="190"/>
        <v>3.5978071984990034</v>
      </c>
      <c r="G861">
        <f t="shared" si="191"/>
        <v>0.65780719849900349</v>
      </c>
      <c r="H861">
        <f t="shared" si="199"/>
        <v>2.1926906616633453</v>
      </c>
      <c r="I861">
        <f t="shared" si="192"/>
        <v>-2.8580615450759761</v>
      </c>
      <c r="J861">
        <f t="shared" si="193"/>
        <v>-5.720508471475279E-3</v>
      </c>
      <c r="K861">
        <f t="shared" si="194"/>
        <v>-0.86550122832137566</v>
      </c>
      <c r="L861">
        <f t="shared" si="196"/>
        <v>0.86550122832137566</v>
      </c>
      <c r="U861">
        <f t="shared" si="200"/>
        <v>1.4598140475128252</v>
      </c>
      <c r="V861">
        <f t="shared" si="201"/>
        <v>0.66795573952217191</v>
      </c>
      <c r="W861">
        <f t="shared" si="202"/>
        <v>1.2252773693163113</v>
      </c>
      <c r="X861">
        <f t="shared" si="203"/>
        <v>3.353047156351308</v>
      </c>
    </row>
    <row r="862" spans="2:24">
      <c r="B862">
        <v>851</v>
      </c>
      <c r="C862">
        <f t="shared" si="195"/>
        <v>1.702</v>
      </c>
      <c r="D862">
        <f t="shared" si="197"/>
        <v>-2.8563467081489304</v>
      </c>
      <c r="E862">
        <f t="shared" si="198"/>
        <v>-2.94</v>
      </c>
      <c r="F862">
        <f t="shared" si="190"/>
        <v>3.6550122832137566</v>
      </c>
      <c r="G862">
        <f t="shared" si="191"/>
        <v>0.71501228321375665</v>
      </c>
      <c r="H862">
        <f t="shared" si="199"/>
        <v>2.3833742773791888</v>
      </c>
      <c r="I862">
        <f t="shared" si="192"/>
        <v>-2.8515799595941722</v>
      </c>
      <c r="J862">
        <f t="shared" si="193"/>
        <v>-5.7079266677431025E-3</v>
      </c>
      <c r="K862">
        <f t="shared" si="194"/>
        <v>-0.87120915498911877</v>
      </c>
      <c r="L862">
        <f t="shared" si="196"/>
        <v>0.87120915498911877</v>
      </c>
      <c r="U862">
        <f t="shared" si="200"/>
        <v>1.4430327431096603</v>
      </c>
      <c r="V862">
        <f t="shared" si="201"/>
        <v>0.68898118373867812</v>
      </c>
      <c r="W862">
        <f t="shared" si="202"/>
        <v>1.2197262398938651</v>
      </c>
      <c r="X862">
        <f t="shared" si="203"/>
        <v>3.3517401667422035</v>
      </c>
    </row>
    <row r="863" spans="2:24">
      <c r="B863">
        <v>852</v>
      </c>
      <c r="C863">
        <f t="shared" si="195"/>
        <v>1.704</v>
      </c>
      <c r="D863">
        <f t="shared" si="197"/>
        <v>-2.8498690116184155</v>
      </c>
      <c r="E863">
        <f t="shared" si="198"/>
        <v>-2.94</v>
      </c>
      <c r="F863">
        <f t="shared" si="190"/>
        <v>3.7120915498911877</v>
      </c>
      <c r="G863">
        <f t="shared" si="191"/>
        <v>0.77209154989118778</v>
      </c>
      <c r="H863">
        <f t="shared" si="199"/>
        <v>2.5736384996372927</v>
      </c>
      <c r="I863">
        <f t="shared" si="192"/>
        <v>-2.8447217346191409</v>
      </c>
      <c r="J863">
        <f t="shared" si="193"/>
        <v>-5.6945907462375564E-3</v>
      </c>
      <c r="K863">
        <f t="shared" si="194"/>
        <v>-0.87690374573535634</v>
      </c>
      <c r="L863">
        <f t="shared" si="196"/>
        <v>0.87690374573535634</v>
      </c>
      <c r="U863">
        <f t="shared" si="200"/>
        <v>1.4262906463157219</v>
      </c>
      <c r="V863">
        <f t="shared" si="201"/>
        <v>0.71028216774671071</v>
      </c>
      <c r="W863">
        <f t="shared" si="202"/>
        <v>1.2138662621121801</v>
      </c>
      <c r="X863">
        <f t="shared" si="203"/>
        <v>3.350439076174613</v>
      </c>
    </row>
    <row r="864" spans="2:24">
      <c r="B864">
        <v>853</v>
      </c>
      <c r="C864">
        <f t="shared" si="195"/>
        <v>1.706</v>
      </c>
      <c r="D864">
        <f t="shared" si="197"/>
        <v>-2.8430149015783694</v>
      </c>
      <c r="E864">
        <f t="shared" si="198"/>
        <v>-2.94</v>
      </c>
      <c r="F864">
        <f t="shared" si="190"/>
        <v>3.7690374573535634</v>
      </c>
      <c r="G864">
        <f t="shared" si="191"/>
        <v>0.82903745735356349</v>
      </c>
      <c r="H864">
        <f t="shared" si="199"/>
        <v>2.763458191178545</v>
      </c>
      <c r="I864">
        <f t="shared" si="192"/>
        <v>-2.8374879851960122</v>
      </c>
      <c r="J864">
        <f t="shared" si="193"/>
        <v>-5.6805028867743818E-3</v>
      </c>
      <c r="K864">
        <f t="shared" si="194"/>
        <v>-0.8825842486221307</v>
      </c>
      <c r="L864">
        <f t="shared" si="196"/>
        <v>0.8825842486221307</v>
      </c>
      <c r="U864">
        <f t="shared" si="200"/>
        <v>1.4095899678286055</v>
      </c>
      <c r="V864">
        <f t="shared" si="201"/>
        <v>0.73185353646880158</v>
      </c>
      <c r="W864">
        <f t="shared" si="202"/>
        <v>1.2077007099197588</v>
      </c>
      <c r="X864">
        <f t="shared" si="203"/>
        <v>3.3491442142171657</v>
      </c>
    </row>
    <row r="865" spans="2:24">
      <c r="B865">
        <v>854</v>
      </c>
      <c r="C865">
        <f t="shared" si="195"/>
        <v>1.708</v>
      </c>
      <c r="D865">
        <f t="shared" si="197"/>
        <v>-2.8357854924048946</v>
      </c>
      <c r="E865">
        <f t="shared" si="198"/>
        <v>-2.94</v>
      </c>
      <c r="F865">
        <f t="shared" si="190"/>
        <v>3.825842486221307</v>
      </c>
      <c r="G865">
        <f t="shared" si="191"/>
        <v>0.88584248622130701</v>
      </c>
      <c r="H865">
        <f t="shared" si="199"/>
        <v>2.9528082874043569</v>
      </c>
      <c r="I865">
        <f t="shared" si="192"/>
        <v>-2.8298798758300858</v>
      </c>
      <c r="J865">
        <f t="shared" si="193"/>
        <v>-5.6656653682349801E-3</v>
      </c>
      <c r="K865">
        <f t="shared" si="194"/>
        <v>-0.88824991399036568</v>
      </c>
      <c r="L865">
        <f t="shared" si="196"/>
        <v>0.88824991399036568</v>
      </c>
      <c r="U865">
        <f t="shared" si="200"/>
        <v>1.3929329116459945</v>
      </c>
      <c r="V865">
        <f t="shared" si="201"/>
        <v>0.75368997856763165</v>
      </c>
      <c r="W865">
        <f t="shared" si="202"/>
        <v>1.2012330167442153</v>
      </c>
      <c r="X865">
        <f t="shared" si="203"/>
        <v>3.3478559069578413</v>
      </c>
    </row>
    <row r="866" spans="2:24">
      <c r="B866">
        <v>855</v>
      </c>
      <c r="C866">
        <f t="shared" si="195"/>
        <v>1.71</v>
      </c>
      <c r="D866">
        <f t="shared" si="197"/>
        <v>-2.8281819479045875</v>
      </c>
      <c r="E866">
        <f t="shared" si="198"/>
        <v>-2.94</v>
      </c>
      <c r="F866">
        <f t="shared" si="190"/>
        <v>3.8824991399036568</v>
      </c>
      <c r="G866">
        <f t="shared" si="191"/>
        <v>0.94249913990365686</v>
      </c>
      <c r="H866">
        <f t="shared" si="199"/>
        <v>3.1416637996788563</v>
      </c>
      <c r="I866">
        <f t="shared" si="192"/>
        <v>-2.8218986203052299</v>
      </c>
      <c r="J866">
        <f t="shared" si="193"/>
        <v>-5.6500805682098178E-3</v>
      </c>
      <c r="K866">
        <f t="shared" si="194"/>
        <v>-0.89389999455857549</v>
      </c>
      <c r="L866">
        <f t="shared" si="196"/>
        <v>0.89389999455857549</v>
      </c>
      <c r="U866">
        <f t="shared" si="200"/>
        <v>1.3763216747754576</v>
      </c>
      <c r="V866">
        <f t="shared" si="201"/>
        <v>0.77578602856622902</v>
      </c>
      <c r="W866">
        <f t="shared" si="202"/>
        <v>1.194466773492084</v>
      </c>
      <c r="X866">
        <f t="shared" si="203"/>
        <v>3.3465744768337706</v>
      </c>
    </row>
    <row r="867" spans="2:24">
      <c r="B867">
        <v>856</v>
      </c>
      <c r="C867">
        <f t="shared" si="195"/>
        <v>1.712</v>
      </c>
      <c r="D867">
        <f t="shared" si="197"/>
        <v>-2.8202054811330468</v>
      </c>
      <c r="E867">
        <f t="shared" si="198"/>
        <v>-2.94</v>
      </c>
      <c r="F867">
        <f t="shared" si="190"/>
        <v>3.9389999455857549</v>
      </c>
      <c r="G867">
        <f t="shared" si="191"/>
        <v>0.998999945585755</v>
      </c>
      <c r="H867">
        <f t="shared" si="199"/>
        <v>3.3299998186191835</v>
      </c>
      <c r="I867">
        <f t="shared" si="192"/>
        <v>-2.8135454814958085</v>
      </c>
      <c r="J867">
        <f t="shared" si="193"/>
        <v>-5.633750962628855E-3</v>
      </c>
      <c r="K867">
        <f t="shared" si="194"/>
        <v>-0.89953374552120435</v>
      </c>
      <c r="L867">
        <f t="shared" si="196"/>
        <v>0.89953374552120435</v>
      </c>
      <c r="U867">
        <f t="shared" si="200"/>
        <v>1.3597584469453288</v>
      </c>
      <c r="V867">
        <f t="shared" si="201"/>
        <v>0.79813606905101242</v>
      </c>
      <c r="W867">
        <f t="shared" si="202"/>
        <v>1.1874057264668221</v>
      </c>
      <c r="X867">
        <f t="shared" si="203"/>
        <v>3.3453002424631633</v>
      </c>
    </row>
    <row r="868" spans="2:24">
      <c r="B868">
        <v>857</v>
      </c>
      <c r="C868">
        <f t="shared" si="195"/>
        <v>1.714</v>
      </c>
      <c r="D868">
        <f t="shared" si="197"/>
        <v>-2.8118573542069107</v>
      </c>
      <c r="E868">
        <f t="shared" si="198"/>
        <v>-2.94</v>
      </c>
      <c r="F868">
        <f t="shared" si="190"/>
        <v>3.9953374552120433</v>
      </c>
      <c r="G868">
        <f t="shared" si="191"/>
        <v>1.0553374552120434</v>
      </c>
      <c r="H868">
        <f t="shared" si="199"/>
        <v>3.5177915173734782</v>
      </c>
      <c r="I868">
        <f t="shared" si="192"/>
        <v>-2.8048217711721639</v>
      </c>
      <c r="J868">
        <f t="shared" si="193"/>
        <v>-5.6166791253790746E-3</v>
      </c>
      <c r="K868">
        <f t="shared" si="194"/>
        <v>-0.90515042464658346</v>
      </c>
      <c r="L868">
        <f t="shared" si="196"/>
        <v>0.90515042464658346</v>
      </c>
      <c r="U868">
        <f t="shared" si="200"/>
        <v>1.3432454103167142</v>
      </c>
      <c r="V868">
        <f t="shared" si="201"/>
        <v>0.82073433295653442</v>
      </c>
      <c r="W868">
        <f t="shared" si="202"/>
        <v>1.1800537752062032</v>
      </c>
      <c r="X868">
        <f t="shared" si="203"/>
        <v>3.3440335184794518</v>
      </c>
    </row>
    <row r="869" spans="2:24">
      <c r="B869">
        <v>858</v>
      </c>
      <c r="C869">
        <f t="shared" si="195"/>
        <v>1.716</v>
      </c>
      <c r="D869">
        <f t="shared" si="197"/>
        <v>-2.8031388781094604</v>
      </c>
      <c r="E869">
        <f t="shared" si="198"/>
        <v>-2.94</v>
      </c>
      <c r="F869">
        <f t="shared" si="190"/>
        <v>4.0515042464658348</v>
      </c>
      <c r="G869">
        <f t="shared" si="191"/>
        <v>1.1115042464658349</v>
      </c>
      <c r="H869">
        <f t="shared" si="199"/>
        <v>3.7050141548861166</v>
      </c>
      <c r="I869">
        <f t="shared" si="192"/>
        <v>-2.7957288497996879</v>
      </c>
      <c r="J869">
        <f t="shared" si="193"/>
        <v>-5.5988677279091483E-3</v>
      </c>
      <c r="K869">
        <f t="shared" si="194"/>
        <v>-0.91074929237449265</v>
      </c>
      <c r="L869">
        <f t="shared" si="196"/>
        <v>0.91074929237449265</v>
      </c>
      <c r="U869">
        <f t="shared" si="200"/>
        <v>1.3267847391966612</v>
      </c>
      <c r="V869">
        <f t="shared" si="201"/>
        <v>0.84357490593073226</v>
      </c>
      <c r="W869">
        <f t="shared" si="202"/>
        <v>1.1724149702403428</v>
      </c>
      <c r="X869">
        <f t="shared" si="203"/>
        <v>3.3427746153677367</v>
      </c>
    </row>
    <row r="870" spans="2:24">
      <c r="B870">
        <v>859</v>
      </c>
      <c r="C870">
        <f t="shared" si="195"/>
        <v>1.718</v>
      </c>
      <c r="D870">
        <f t="shared" si="197"/>
        <v>-2.7940514124898082</v>
      </c>
      <c r="E870">
        <f t="shared" si="198"/>
        <v>-2.94</v>
      </c>
      <c r="F870">
        <f t="shared" si="190"/>
        <v>4.1074929237449265</v>
      </c>
      <c r="G870">
        <f t="shared" si="191"/>
        <v>1.1674929237449265</v>
      </c>
      <c r="H870">
        <f t="shared" si="199"/>
        <v>3.8916430791497554</v>
      </c>
      <c r="I870">
        <f t="shared" si="192"/>
        <v>-2.7862681263315086</v>
      </c>
      <c r="J870">
        <f t="shared" si="193"/>
        <v>-5.5803195388213168E-3</v>
      </c>
      <c r="K870">
        <f t="shared" si="194"/>
        <v>-0.91632961191331397</v>
      </c>
      <c r="L870">
        <f t="shared" si="196"/>
        <v>0.91632961191331397</v>
      </c>
      <c r="U870">
        <f t="shared" si="200"/>
        <v>1.3103785997525266</v>
      </c>
      <c r="V870">
        <f t="shared" si="201"/>
        <v>0.86665172877945307</v>
      </c>
      <c r="W870">
        <f t="shared" si="202"/>
        <v>1.1644935107716343</v>
      </c>
      <c r="X870">
        <f t="shared" si="203"/>
        <v>3.3415238393036137</v>
      </c>
    </row>
    <row r="871" spans="2:24">
      <c r="B871">
        <v>860</v>
      </c>
      <c r="C871">
        <f t="shared" si="195"/>
        <v>1.72</v>
      </c>
      <c r="D871">
        <f t="shared" si="197"/>
        <v>-2.7845963654557093</v>
      </c>
      <c r="E871">
        <f t="shared" si="198"/>
        <v>-2.94</v>
      </c>
      <c r="F871">
        <f t="shared" si="190"/>
        <v>4.1632961191331397</v>
      </c>
      <c r="G871">
        <f t="shared" si="191"/>
        <v>1.2232961191331397</v>
      </c>
      <c r="H871">
        <f t="shared" si="199"/>
        <v>4.0776537304437994</v>
      </c>
      <c r="I871">
        <f t="shared" si="192"/>
        <v>-2.7764410579948215</v>
      </c>
      <c r="J871">
        <f t="shared" si="193"/>
        <v>-5.5610374234505312E-3</v>
      </c>
      <c r="K871">
        <f t="shared" si="194"/>
        <v>-0.92189064933676446</v>
      </c>
      <c r="L871">
        <f t="shared" si="196"/>
        <v>0.92189064933676446</v>
      </c>
      <c r="U871">
        <f t="shared" si="200"/>
        <v>1.2940291497275822</v>
      </c>
      <c r="V871">
        <f t="shared" si="201"/>
        <v>0.88995859998898375</v>
      </c>
      <c r="W871">
        <f t="shared" si="202"/>
        <v>1.1562937422779105</v>
      </c>
      <c r="X871">
        <f t="shared" si="203"/>
        <v>3.3402814919944763</v>
      </c>
    </row>
    <row r="872" spans="2:24">
      <c r="B872">
        <v>861</v>
      </c>
      <c r="C872">
        <f t="shared" si="195"/>
        <v>1.722</v>
      </c>
      <c r="D872">
        <f t="shared" si="197"/>
        <v>-2.7747751933600244</v>
      </c>
      <c r="E872">
        <f t="shared" si="198"/>
        <v>-2.94</v>
      </c>
      <c r="F872">
        <f t="shared" si="190"/>
        <v>4.2189064933676441</v>
      </c>
      <c r="G872">
        <f t="shared" si="191"/>
        <v>1.2789064933676442</v>
      </c>
      <c r="H872">
        <f t="shared" si="199"/>
        <v>4.2630216445588145</v>
      </c>
      <c r="I872">
        <f t="shared" si="192"/>
        <v>-2.766249150070907</v>
      </c>
      <c r="J872">
        <f t="shared" si="193"/>
        <v>-5.5410243434309307E-3</v>
      </c>
      <c r="K872">
        <f t="shared" si="194"/>
        <v>-0.92743167368019541</v>
      </c>
      <c r="L872">
        <f t="shared" si="196"/>
        <v>0.92743167368019541</v>
      </c>
      <c r="U872">
        <f t="shared" si="200"/>
        <v>1.2777385381578952</v>
      </c>
      <c r="V872">
        <f t="shared" si="201"/>
        <v>0.91348917832526522</v>
      </c>
      <c r="W872">
        <f t="shared" si="202"/>
        <v>1.1478201540402022</v>
      </c>
      <c r="X872">
        <f t="shared" si="203"/>
        <v>3.3390478705233626</v>
      </c>
    </row>
    <row r="873" spans="2:24">
      <c r="B873">
        <v>862</v>
      </c>
      <c r="C873">
        <f t="shared" si="195"/>
        <v>1.724</v>
      </c>
      <c r="D873">
        <f t="shared" si="197"/>
        <v>-2.7645894005808644</v>
      </c>
      <c r="E873">
        <f t="shared" si="198"/>
        <v>-2.94</v>
      </c>
      <c r="F873">
        <f t="shared" si="190"/>
        <v>4.2743167368019543</v>
      </c>
      <c r="G873">
        <f t="shared" si="191"/>
        <v>1.3343167368019544</v>
      </c>
      <c r="H873">
        <f t="shared" si="199"/>
        <v>4.4477224560065149</v>
      </c>
      <c r="I873">
        <f t="shared" si="192"/>
        <v>-2.7556939556688516</v>
      </c>
      <c r="J873">
        <f t="shared" si="193"/>
        <v>-5.5202833562497163E-3</v>
      </c>
      <c r="K873">
        <f t="shared" si="194"/>
        <v>-0.93295195703644518</v>
      </c>
      <c r="L873">
        <f t="shared" si="196"/>
        <v>0.93295195703644518</v>
      </c>
      <c r="U873">
        <f t="shared" si="200"/>
        <v>1.2615089050905208</v>
      </c>
      <c r="V873">
        <f t="shared" si="201"/>
        <v>0.93723698550843937</v>
      </c>
      <c r="W873">
        <f t="shared" si="202"/>
        <v>1.1390773765964763</v>
      </c>
      <c r="X873">
        <f t="shared" si="203"/>
        <v>3.3378232671954366</v>
      </c>
    </row>
    <row r="874" spans="2:24">
      <c r="B874">
        <v>863</v>
      </c>
      <c r="C874">
        <f t="shared" si="195"/>
        <v>1.726</v>
      </c>
      <c r="D874">
        <f t="shared" si="197"/>
        <v>-2.7540405392954503</v>
      </c>
      <c r="E874">
        <f t="shared" si="198"/>
        <v>-2.94</v>
      </c>
      <c r="F874">
        <f t="shared" ref="F874:F937" si="204">IF(-K873&gt;$C$6,$C$5*(-K873-$C$6),0)</f>
        <v>4.329519570364452</v>
      </c>
      <c r="G874">
        <f t="shared" ref="G874:G937" si="205">E874+F874</f>
        <v>1.3895195703644521</v>
      </c>
      <c r="H874">
        <f t="shared" si="199"/>
        <v>4.6317319012148408</v>
      </c>
      <c r="I874">
        <f t="shared" ref="I874:I937" si="206">D874+H874*$C$4</f>
        <v>-2.7447770754930207</v>
      </c>
      <c r="J874">
        <f t="shared" ref="J874:J937" si="207">D874*$C$4+0.5*H874*$C$4^2</f>
        <v>-5.4988176147884715E-3</v>
      </c>
      <c r="K874">
        <f t="shared" ref="K874:K937" si="208">K873+J874</f>
        <v>-0.93845077465123361</v>
      </c>
      <c r="L874">
        <f t="shared" si="196"/>
        <v>0.93845077465123361</v>
      </c>
      <c r="U874">
        <f t="shared" si="200"/>
        <v>1.2453423813030429</v>
      </c>
      <c r="V874">
        <f t="shared" si="201"/>
        <v>0.96119540896133415</v>
      </c>
      <c r="W874">
        <f t="shared" si="202"/>
        <v>1.1300701791228029</v>
      </c>
      <c r="X874">
        <f t="shared" si="203"/>
        <v>3.3366079693871802</v>
      </c>
    </row>
    <row r="875" spans="2:24">
      <c r="B875">
        <v>864</v>
      </c>
      <c r="C875">
        <f t="shared" si="195"/>
        <v>1.728</v>
      </c>
      <c r="D875">
        <f t="shared" si="197"/>
        <v>-2.7431302092477248</v>
      </c>
      <c r="E875">
        <f t="shared" si="198"/>
        <v>-2.94</v>
      </c>
      <c r="F875">
        <f t="shared" si="204"/>
        <v>4.3845077465123357</v>
      </c>
      <c r="G875">
        <f t="shared" si="205"/>
        <v>1.4445077465123357</v>
      </c>
      <c r="H875">
        <f t="shared" si="199"/>
        <v>4.8150258217077857</v>
      </c>
      <c r="I875">
        <f t="shared" si="206"/>
        <v>-2.7335001576043094</v>
      </c>
      <c r="J875">
        <f t="shared" si="207"/>
        <v>-5.4766303668520346E-3</v>
      </c>
      <c r="K875">
        <f t="shared" si="208"/>
        <v>-0.9439274050180857</v>
      </c>
      <c r="L875">
        <f t="shared" si="196"/>
        <v>0.9439274050180857</v>
      </c>
      <c r="U875">
        <f t="shared" si="200"/>
        <v>1.2292410880244977</v>
      </c>
      <c r="V875">
        <f t="shared" si="201"/>
        <v>0.98535770463045746</v>
      </c>
      <c r="W875">
        <f t="shared" si="202"/>
        <v>1.1208034667434177</v>
      </c>
      <c r="X875">
        <f t="shared" si="203"/>
        <v>3.3354022593983728</v>
      </c>
    </row>
    <row r="876" spans="2:24">
      <c r="B876">
        <v>865</v>
      </c>
      <c r="C876">
        <f t="shared" si="195"/>
        <v>1.73</v>
      </c>
      <c r="D876">
        <f t="shared" si="197"/>
        <v>-2.7318600575097469</v>
      </c>
      <c r="E876">
        <f t="shared" si="198"/>
        <v>-2.94</v>
      </c>
      <c r="F876">
        <f t="shared" si="204"/>
        <v>4.439274050180857</v>
      </c>
      <c r="G876">
        <f t="shared" si="205"/>
        <v>1.499274050180857</v>
      </c>
      <c r="H876">
        <f t="shared" si="199"/>
        <v>4.9975801672695237</v>
      </c>
      <c r="I876">
        <f t="shared" si="206"/>
        <v>-2.721864897175208</v>
      </c>
      <c r="J876">
        <f t="shared" si="207"/>
        <v>-5.4537249546849553E-3</v>
      </c>
      <c r="K876">
        <f t="shared" si="208"/>
        <v>-0.94938112997277069</v>
      </c>
      <c r="L876">
        <f t="shared" si="196"/>
        <v>0.94938112997277069</v>
      </c>
      <c r="U876">
        <f t="shared" si="200"/>
        <v>1.2132071366577237</v>
      </c>
      <c r="V876">
        <f t="shared" si="201"/>
        <v>1.0097169998780211</v>
      </c>
      <c r="W876">
        <f t="shared" si="202"/>
        <v>1.1112822777711908</v>
      </c>
      <c r="X876">
        <f t="shared" si="203"/>
        <v>3.3342064143069354</v>
      </c>
    </row>
    <row r="877" spans="2:24">
      <c r="B877">
        <v>866</v>
      </c>
      <c r="C877">
        <f t="shared" si="195"/>
        <v>1.732</v>
      </c>
      <c r="D877">
        <f t="shared" si="197"/>
        <v>-2.7202317782369025</v>
      </c>
      <c r="E877">
        <f t="shared" si="198"/>
        <v>-2.94</v>
      </c>
      <c r="F877">
        <f t="shared" si="204"/>
        <v>4.4938112997277067</v>
      </c>
      <c r="G877">
        <f t="shared" si="205"/>
        <v>1.5538112997277067</v>
      </c>
      <c r="H877">
        <f t="shared" si="199"/>
        <v>5.179370999092356</v>
      </c>
      <c r="I877">
        <f t="shared" si="206"/>
        <v>-2.7098730362387178</v>
      </c>
      <c r="J877">
        <f t="shared" si="207"/>
        <v>-5.4301048144756205E-3</v>
      </c>
      <c r="K877">
        <f t="shared" si="208"/>
        <v>-0.95481123478724628</v>
      </c>
      <c r="L877">
        <f t="shared" si="196"/>
        <v>0.95481123478724628</v>
      </c>
      <c r="U877">
        <f t="shared" si="200"/>
        <v>1.1972426285031657</v>
      </c>
      <c r="V877">
        <f t="shared" si="201"/>
        <v>1.0342662964434983</v>
      </c>
      <c r="W877">
        <f t="shared" si="202"/>
        <v>1.101511780880047</v>
      </c>
      <c r="X877">
        <f t="shared" si="203"/>
        <v>3.3330207058267112</v>
      </c>
    </row>
    <row r="878" spans="2:24">
      <c r="B878">
        <v>867</v>
      </c>
      <c r="C878">
        <f t="shared" si="195"/>
        <v>1.734</v>
      </c>
      <c r="D878">
        <f t="shared" si="197"/>
        <v>-2.7082471124169745</v>
      </c>
      <c r="E878">
        <f t="shared" si="198"/>
        <v>-2.94</v>
      </c>
      <c r="F878">
        <f t="shared" si="204"/>
        <v>4.548112347872463</v>
      </c>
      <c r="G878">
        <f t="shared" si="205"/>
        <v>1.608112347872463</v>
      </c>
      <c r="H878">
        <f t="shared" si="199"/>
        <v>5.3603744929082104</v>
      </c>
      <c r="I878">
        <f t="shared" si="206"/>
        <v>-2.6975263634311579</v>
      </c>
      <c r="J878">
        <f t="shared" si="207"/>
        <v>-5.4057734758481326E-3</v>
      </c>
      <c r="K878">
        <f t="shared" si="208"/>
        <v>-0.96021700826309442</v>
      </c>
      <c r="L878">
        <f t="shared" si="196"/>
        <v>0.96021700826309442</v>
      </c>
      <c r="U878">
        <f t="shared" si="200"/>
        <v>1.181349654484172</v>
      </c>
      <c r="V878">
        <f t="shared" si="201"/>
        <v>1.0589984734731654</v>
      </c>
      <c r="W878">
        <f t="shared" si="202"/>
        <v>1.0914972722109191</v>
      </c>
      <c r="X878">
        <f t="shared" si="203"/>
        <v>3.3318454001682563</v>
      </c>
    </row>
    <row r="879" spans="2:24">
      <c r="B879">
        <v>868</v>
      </c>
      <c r="C879">
        <f t="shared" si="195"/>
        <v>1.736</v>
      </c>
      <c r="D879">
        <f t="shared" si="197"/>
        <v>-2.6959078476130993</v>
      </c>
      <c r="E879">
        <f t="shared" si="198"/>
        <v>-2.94</v>
      </c>
      <c r="F879">
        <f t="shared" si="204"/>
        <v>4.602170082630944</v>
      </c>
      <c r="G879">
        <f t="shared" si="205"/>
        <v>1.662170082630944</v>
      </c>
      <c r="H879">
        <f t="shared" si="199"/>
        <v>5.5405669421031467</v>
      </c>
      <c r="I879">
        <f t="shared" si="206"/>
        <v>-2.684826713728893</v>
      </c>
      <c r="J879">
        <f t="shared" si="207"/>
        <v>-5.3807345613419927E-3</v>
      </c>
      <c r="K879">
        <f t="shared" si="208"/>
        <v>-0.96559774282443644</v>
      </c>
      <c r="L879">
        <f t="shared" si="196"/>
        <v>0.96559774282443644</v>
      </c>
      <c r="U879">
        <f t="shared" si="200"/>
        <v>1.1655302948738264</v>
      </c>
      <c r="V879">
        <f t="shared" si="201"/>
        <v>1.0839062906160504</v>
      </c>
      <c r="W879">
        <f t="shared" si="202"/>
        <v>1.081244172412843</v>
      </c>
      <c r="X879">
        <f t="shared" si="203"/>
        <v>3.3306807579027198</v>
      </c>
    </row>
    <row r="880" spans="2:24">
      <c r="B880">
        <v>869</v>
      </c>
      <c r="C880">
        <f t="shared" si="195"/>
        <v>1.738</v>
      </c>
      <c r="D880">
        <f t="shared" si="197"/>
        <v>-2.6832158177006558</v>
      </c>
      <c r="E880">
        <f t="shared" si="198"/>
        <v>-2.94</v>
      </c>
      <c r="F880">
        <f t="shared" si="204"/>
        <v>4.6559774282443644</v>
      </c>
      <c r="G880">
        <f t="shared" si="205"/>
        <v>1.7159774282443645</v>
      </c>
      <c r="H880">
        <f t="shared" si="199"/>
        <v>5.7199247608145489</v>
      </c>
      <c r="I880">
        <f t="shared" si="206"/>
        <v>-2.6717759681790265</v>
      </c>
      <c r="J880">
        <f t="shared" si="207"/>
        <v>-5.3549917858796824E-3</v>
      </c>
      <c r="K880">
        <f t="shared" si="208"/>
        <v>-0.97095273461031617</v>
      </c>
      <c r="L880">
        <f t="shared" si="196"/>
        <v>0.97095273461031617</v>
      </c>
      <c r="U880">
        <f t="shared" si="200"/>
        <v>1.1497866190233401</v>
      </c>
      <c r="V880">
        <f t="shared" si="201"/>
        <v>1.1089823911846746</v>
      </c>
      <c r="W880">
        <f t="shared" si="202"/>
        <v>1.070758023620846</v>
      </c>
      <c r="X880">
        <f t="shared" si="203"/>
        <v>3.3295270338288612</v>
      </c>
    </row>
    <row r="881" spans="2:24">
      <c r="B881">
        <v>870</v>
      </c>
      <c r="C881">
        <f t="shared" si="195"/>
        <v>1.74</v>
      </c>
      <c r="D881">
        <f t="shared" si="197"/>
        <v>-2.6701729025981189</v>
      </c>
      <c r="E881">
        <f t="shared" si="198"/>
        <v>-2.94</v>
      </c>
      <c r="F881">
        <f t="shared" si="204"/>
        <v>4.7095273461031617</v>
      </c>
      <c r="G881">
        <f t="shared" si="205"/>
        <v>1.7695273461031618</v>
      </c>
      <c r="H881">
        <f t="shared" si="199"/>
        <v>5.8984244870105398</v>
      </c>
      <c r="I881">
        <f t="shared" si="206"/>
        <v>-2.6583760536240977</v>
      </c>
      <c r="J881">
        <f t="shared" si="207"/>
        <v>-5.3285489562222167E-3</v>
      </c>
      <c r="K881">
        <f t="shared" si="208"/>
        <v>-0.97628128356653843</v>
      </c>
      <c r="L881">
        <f t="shared" si="196"/>
        <v>0.97628128356653843</v>
      </c>
      <c r="U881">
        <f t="shared" si="200"/>
        <v>1.1341206850920467</v>
      </c>
      <c r="V881">
        <f t="shared" si="201"/>
        <v>1.1342193053789469</v>
      </c>
      <c r="W881">
        <f t="shared" si="202"/>
        <v>1.0600444863723046</v>
      </c>
      <c r="X881">
        <f t="shared" si="203"/>
        <v>3.328384476843298</v>
      </c>
    </row>
    <row r="882" spans="2:24">
      <c r="B882">
        <v>871</v>
      </c>
      <c r="C882">
        <f t="shared" si="195"/>
        <v>1.742</v>
      </c>
      <c r="D882">
        <f t="shared" si="197"/>
        <v>-2.6567810279919231</v>
      </c>
      <c r="E882">
        <f t="shared" si="198"/>
        <v>-2.94</v>
      </c>
      <c r="F882">
        <f t="shared" si="204"/>
        <v>4.7628128356653843</v>
      </c>
      <c r="G882">
        <f t="shared" si="205"/>
        <v>1.8228128356653843</v>
      </c>
      <c r="H882">
        <f t="shared" si="199"/>
        <v>6.0760427855512811</v>
      </c>
      <c r="I882">
        <f t="shared" si="206"/>
        <v>-2.6446289424208205</v>
      </c>
      <c r="J882">
        <f t="shared" si="207"/>
        <v>-5.3014099704127432E-3</v>
      </c>
      <c r="K882">
        <f t="shared" si="208"/>
        <v>-0.98158269353695116</v>
      </c>
      <c r="L882">
        <f t="shared" si="196"/>
        <v>0.98158269353695116</v>
      </c>
      <c r="U882">
        <f t="shared" si="200"/>
        <v>1.1185345397790332</v>
      </c>
      <c r="V882">
        <f t="shared" si="201"/>
        <v>1.1596094535715251</v>
      </c>
      <c r="W882">
        <f t="shared" si="202"/>
        <v>1.04910933646348</v>
      </c>
      <c r="X882">
        <f t="shared" si="203"/>
        <v>3.3272533298140381</v>
      </c>
    </row>
    <row r="883" spans="2:24">
      <c r="B883">
        <v>872</v>
      </c>
      <c r="C883">
        <f t="shared" si="195"/>
        <v>1.744</v>
      </c>
      <c r="D883">
        <f t="shared" si="197"/>
        <v>-2.6430421650553679</v>
      </c>
      <c r="E883">
        <f t="shared" si="198"/>
        <v>-2.94</v>
      </c>
      <c r="F883">
        <f t="shared" si="204"/>
        <v>4.8158269353695111</v>
      </c>
      <c r="G883">
        <f t="shared" si="205"/>
        <v>1.8758269353695112</v>
      </c>
      <c r="H883">
        <f t="shared" si="199"/>
        <v>6.2527564512317042</v>
      </c>
      <c r="I883">
        <f t="shared" si="206"/>
        <v>-2.6305366521529043</v>
      </c>
      <c r="J883">
        <f t="shared" si="207"/>
        <v>-5.2735788172082725E-3</v>
      </c>
      <c r="K883">
        <f t="shared" si="208"/>
        <v>-0.9868562723541594</v>
      </c>
      <c r="L883">
        <f t="shared" si="196"/>
        <v>0.9868562723541594</v>
      </c>
      <c r="U883">
        <f t="shared" si="200"/>
        <v>1.1030302180564411</v>
      </c>
      <c r="V883">
        <f t="shared" si="201"/>
        <v>1.1851451496529373</v>
      </c>
      <c r="W883">
        <f t="shared" si="202"/>
        <v>1.0379584617479714</v>
      </c>
      <c r="X883">
        <f t="shared" si="203"/>
        <v>3.3261338294573495</v>
      </c>
    </row>
    <row r="884" spans="2:24">
      <c r="B884">
        <v>873</v>
      </c>
      <c r="C884">
        <f t="shared" si="195"/>
        <v>1.746</v>
      </c>
      <c r="D884">
        <f t="shared" si="197"/>
        <v>-2.6289583301616126</v>
      </c>
      <c r="E884">
        <f t="shared" si="198"/>
        <v>-2.94</v>
      </c>
      <c r="F884">
        <f t="shared" si="204"/>
        <v>4.8685627235415936</v>
      </c>
      <c r="G884">
        <f t="shared" si="205"/>
        <v>1.9285627235415936</v>
      </c>
      <c r="H884">
        <f t="shared" si="199"/>
        <v>6.4285424118053127</v>
      </c>
      <c r="I884">
        <f t="shared" si="206"/>
        <v>-2.6161012453380019</v>
      </c>
      <c r="J884">
        <f t="shared" si="207"/>
        <v>-5.2450595754996148E-3</v>
      </c>
      <c r="K884">
        <f t="shared" si="208"/>
        <v>-0.99210133192965899</v>
      </c>
      <c r="L884">
        <f t="shared" si="196"/>
        <v>0.99210133192965899</v>
      </c>
      <c r="U884">
        <f t="shared" si="200"/>
        <v>1.0876097429044722</v>
      </c>
      <c r="V884">
        <f t="shared" si="201"/>
        <v>1.210818604434722</v>
      </c>
      <c r="W884">
        <f t="shared" si="202"/>
        <v>1.0265978588788567</v>
      </c>
      <c r="X884">
        <f t="shared" si="203"/>
        <v>3.3250262062180509</v>
      </c>
    </row>
    <row r="885" spans="2:24">
      <c r="B885">
        <v>874</v>
      </c>
      <c r="C885">
        <f t="shared" si="195"/>
        <v>1.748</v>
      </c>
      <c r="D885">
        <f t="shared" si="197"/>
        <v>-2.6145315845907988</v>
      </c>
      <c r="E885">
        <f t="shared" si="198"/>
        <v>-2.94</v>
      </c>
      <c r="F885">
        <f t="shared" si="204"/>
        <v>4.9210133192965895</v>
      </c>
      <c r="G885">
        <f t="shared" si="205"/>
        <v>1.9810133192965895</v>
      </c>
      <c r="H885">
        <f t="shared" si="199"/>
        <v>6.6033777309886323</v>
      </c>
      <c r="I885">
        <f t="shared" si="206"/>
        <v>-2.6013248291288216</v>
      </c>
      <c r="J885">
        <f t="shared" si="207"/>
        <v>-5.2158564137196198E-3</v>
      </c>
      <c r="K885">
        <f t="shared" si="208"/>
        <v>-0.99731718834337857</v>
      </c>
      <c r="L885">
        <f t="shared" si="196"/>
        <v>0.99731718834337857</v>
      </c>
      <c r="U885">
        <f t="shared" si="200"/>
        <v>1.0722751250481366</v>
      </c>
      <c r="V885">
        <f t="shared" si="201"/>
        <v>1.2366219291088174</v>
      </c>
      <c r="W885">
        <f t="shared" si="202"/>
        <v>1.0150336299963139</v>
      </c>
      <c r="X885">
        <f t="shared" si="203"/>
        <v>3.3239306841532681</v>
      </c>
    </row>
    <row r="886" spans="2:24">
      <c r="B886">
        <v>875</v>
      </c>
      <c r="C886">
        <f t="shared" si="195"/>
        <v>1.75</v>
      </c>
      <c r="D886">
        <f t="shared" si="197"/>
        <v>-2.5997640342313439</v>
      </c>
      <c r="E886">
        <f t="shared" si="198"/>
        <v>-2.94</v>
      </c>
      <c r="F886">
        <f t="shared" si="204"/>
        <v>4.9731718834337855</v>
      </c>
      <c r="G886">
        <f t="shared" si="205"/>
        <v>2.0331718834337855</v>
      </c>
      <c r="H886">
        <f t="shared" si="199"/>
        <v>6.7772396114459523</v>
      </c>
      <c r="I886">
        <f t="shared" si="206"/>
        <v>-2.5862095550084518</v>
      </c>
      <c r="J886">
        <f t="shared" si="207"/>
        <v>-5.1859735892397958E-3</v>
      </c>
      <c r="K886">
        <f t="shared" si="208"/>
        <v>-1.0025031619326183</v>
      </c>
      <c r="L886">
        <f t="shared" si="196"/>
        <v>1.0025031619326183</v>
      </c>
      <c r="U886">
        <f t="shared" si="200"/>
        <v>1.0570283626957717</v>
      </c>
      <c r="V886">
        <f t="shared" si="201"/>
        <v>1.2625471387613962</v>
      </c>
      <c r="W886">
        <f t="shared" si="202"/>
        <v>1.0032719793625522</v>
      </c>
      <c r="X886">
        <f t="shared" si="203"/>
        <v>3.3228474808197199</v>
      </c>
    </row>
    <row r="887" spans="2:24">
      <c r="B887">
        <v>876</v>
      </c>
      <c r="C887">
        <f t="shared" si="195"/>
        <v>1.752</v>
      </c>
      <c r="D887">
        <f t="shared" si="197"/>
        <v>-2.5846578292754465</v>
      </c>
      <c r="E887">
        <f t="shared" si="198"/>
        <v>-2.94</v>
      </c>
      <c r="F887">
        <f t="shared" si="204"/>
        <v>5.0250316193261835</v>
      </c>
      <c r="G887">
        <f t="shared" si="205"/>
        <v>2.0850316193261835</v>
      </c>
      <c r="H887">
        <f t="shared" si="199"/>
        <v>6.9501053977539451</v>
      </c>
      <c r="I887">
        <f t="shared" si="206"/>
        <v>-2.5707576184799388</v>
      </c>
      <c r="J887">
        <f t="shared" si="207"/>
        <v>-5.1554154477553857E-3</v>
      </c>
      <c r="K887">
        <f t="shared" si="208"/>
        <v>-1.0076585773803737</v>
      </c>
      <c r="L887">
        <f t="shared" si="196"/>
        <v>1.0076585773803737</v>
      </c>
      <c r="U887">
        <f t="shared" si="200"/>
        <v>1.041871441279371</v>
      </c>
      <c r="V887">
        <f t="shared" si="201"/>
        <v>1.2885861559393241</v>
      </c>
      <c r="W887">
        <f t="shared" si="202"/>
        <v>0.99131920994589695</v>
      </c>
      <c r="X887">
        <f t="shared" si="203"/>
        <v>3.3217768071645919</v>
      </c>
    </row>
    <row r="888" spans="2:24">
      <c r="B888">
        <v>877</v>
      </c>
      <c r="C888">
        <f t="shared" si="195"/>
        <v>1.754</v>
      </c>
      <c r="D888">
        <f t="shared" si="197"/>
        <v>-2.5692151639088507</v>
      </c>
      <c r="E888">
        <f t="shared" si="198"/>
        <v>-2.94</v>
      </c>
      <c r="F888">
        <f t="shared" si="204"/>
        <v>5.0765857738037372</v>
      </c>
      <c r="G888">
        <f t="shared" si="205"/>
        <v>2.1365857738037373</v>
      </c>
      <c r="H888">
        <f t="shared" si="199"/>
        <v>7.1219525793457912</v>
      </c>
      <c r="I888">
        <f t="shared" si="206"/>
        <v>-2.5549712587501592</v>
      </c>
      <c r="J888">
        <f t="shared" si="207"/>
        <v>-5.1241864226590095E-3</v>
      </c>
      <c r="K888">
        <f t="shared" si="208"/>
        <v>-1.0127827638030327</v>
      </c>
      <c r="L888">
        <f t="shared" si="196"/>
        <v>1.0127827638030327</v>
      </c>
      <c r="U888">
        <f t="shared" si="200"/>
        <v>1.0268063331967536</v>
      </c>
      <c r="V888">
        <f t="shared" si="201"/>
        <v>1.3147308142673839</v>
      </c>
      <c r="W888">
        <f t="shared" si="202"/>
        <v>0.97918171995590586</v>
      </c>
      <c r="X888">
        <f t="shared" si="203"/>
        <v>3.3207188674200436</v>
      </c>
    </row>
    <row r="889" spans="2:24">
      <c r="B889">
        <v>878</v>
      </c>
      <c r="C889">
        <f t="shared" si="195"/>
        <v>1.756</v>
      </c>
      <c r="D889">
        <f t="shared" si="197"/>
        <v>-2.553438275994909</v>
      </c>
      <c r="E889">
        <f t="shared" si="198"/>
        <v>-2.94</v>
      </c>
      <c r="F889">
        <f t="shared" si="204"/>
        <v>5.1278276380303272</v>
      </c>
      <c r="G889">
        <f t="shared" si="205"/>
        <v>2.1878276380303272</v>
      </c>
      <c r="H889">
        <f t="shared" si="199"/>
        <v>7.292758793434424</v>
      </c>
      <c r="I889">
        <f t="shared" si="206"/>
        <v>-2.5388527584080403</v>
      </c>
      <c r="J889">
        <f t="shared" si="207"/>
        <v>-5.0922910344029498E-3</v>
      </c>
      <c r="K889">
        <f t="shared" si="208"/>
        <v>-1.0178750548374356</v>
      </c>
      <c r="L889">
        <f t="shared" si="196"/>
        <v>1.0178750548374356</v>
      </c>
      <c r="U889">
        <f t="shared" si="200"/>
        <v>1.0118349975556091</v>
      </c>
      <c r="V889">
        <f t="shared" si="201"/>
        <v>1.3409728621143846</v>
      </c>
      <c r="W889">
        <f t="shared" si="202"/>
        <v>0.96686599933141715</v>
      </c>
      <c r="X889">
        <f t="shared" si="203"/>
        <v>3.3196738590014108</v>
      </c>
    </row>
    <row r="890" spans="2:24">
      <c r="B890">
        <v>879</v>
      </c>
      <c r="C890">
        <f t="shared" si="195"/>
        <v>1.758</v>
      </c>
      <c r="D890">
        <f t="shared" si="197"/>
        <v>-2.5373294467529952</v>
      </c>
      <c r="E890">
        <f t="shared" si="198"/>
        <v>-2.94</v>
      </c>
      <c r="F890">
        <f t="shared" si="204"/>
        <v>5.1787505483743557</v>
      </c>
      <c r="G890">
        <f t="shared" si="205"/>
        <v>2.2387505483743557</v>
      </c>
      <c r="H890">
        <f t="shared" si="199"/>
        <v>7.4625018279145197</v>
      </c>
      <c r="I890">
        <f t="shared" si="206"/>
        <v>-2.5224044430971664</v>
      </c>
      <c r="J890">
        <f t="shared" si="207"/>
        <v>-5.0597338898501617E-3</v>
      </c>
      <c r="K890">
        <f t="shared" si="208"/>
        <v>-1.0229347887272857</v>
      </c>
      <c r="L890">
        <f t="shared" si="196"/>
        <v>1.0229347887272857</v>
      </c>
      <c r="U890">
        <f t="shared" si="200"/>
        <v>0.99695937991944961</v>
      </c>
      <c r="V890">
        <f t="shared" si="201"/>
        <v>1.3673039663062547</v>
      </c>
      <c r="W890">
        <f t="shared" si="202"/>
        <v>0.95437862618344893</v>
      </c>
      <c r="X890">
        <f t="shared" si="203"/>
        <v>3.3186419724091532</v>
      </c>
    </row>
    <row r="891" spans="2:24">
      <c r="B891">
        <v>880</v>
      </c>
      <c r="C891">
        <f t="shared" si="195"/>
        <v>1.76</v>
      </c>
      <c r="D891">
        <f t="shared" si="197"/>
        <v>-2.5208910004313081</v>
      </c>
      <c r="E891">
        <f t="shared" si="198"/>
        <v>-2.94</v>
      </c>
      <c r="F891">
        <f t="shared" si="204"/>
        <v>5.2293478872728567</v>
      </c>
      <c r="G891">
        <f t="shared" si="205"/>
        <v>2.2893478872728568</v>
      </c>
      <c r="H891">
        <f t="shared" si="199"/>
        <v>7.6311596242428559</v>
      </c>
      <c r="I891">
        <f t="shared" si="206"/>
        <v>-2.5056286811828223</v>
      </c>
      <c r="J891">
        <f t="shared" si="207"/>
        <v>-5.0265196816141307E-3</v>
      </c>
      <c r="K891">
        <f t="shared" si="208"/>
        <v>-1.0279613084088999</v>
      </c>
      <c r="L891">
        <f t="shared" si="196"/>
        <v>1.0279613084088999</v>
      </c>
      <c r="U891">
        <f t="shared" si="200"/>
        <v>0.98218141205550402</v>
      </c>
      <c r="V891">
        <f t="shared" si="201"/>
        <v>1.3937157158841875</v>
      </c>
      <c r="W891">
        <f t="shared" si="202"/>
        <v>0.94172626319489539</v>
      </c>
      <c r="X891">
        <f t="shared" si="203"/>
        <v>3.3176233911345867</v>
      </c>
    </row>
    <row r="892" spans="2:24">
      <c r="B892">
        <v>881</v>
      </c>
      <c r="C892">
        <f t="shared" si="195"/>
        <v>1.762</v>
      </c>
      <c r="D892">
        <f t="shared" si="197"/>
        <v>-2.5041253039741127</v>
      </c>
      <c r="E892">
        <f t="shared" si="198"/>
        <v>-2.94</v>
      </c>
      <c r="F892">
        <f t="shared" si="204"/>
        <v>5.2796130840889983</v>
      </c>
      <c r="G892">
        <f t="shared" si="205"/>
        <v>2.3396130840889984</v>
      </c>
      <c r="H892">
        <f t="shared" si="199"/>
        <v>7.7987102802966612</v>
      </c>
      <c r="I892">
        <f t="shared" si="206"/>
        <v>-2.4885278834135196</v>
      </c>
      <c r="J892">
        <f t="shared" si="207"/>
        <v>-4.992653187387632E-3</v>
      </c>
      <c r="K892">
        <f t="shared" si="208"/>
        <v>-1.0329539615962875</v>
      </c>
      <c r="L892">
        <f t="shared" si="196"/>
        <v>1.0329539615962875</v>
      </c>
      <c r="U892">
        <f t="shared" si="200"/>
        <v>0.96750301168458441</v>
      </c>
      <c r="V892">
        <f t="shared" si="201"/>
        <v>1.4201996259058856</v>
      </c>
      <c r="W892">
        <f t="shared" si="202"/>
        <v>0.92891565397898568</v>
      </c>
      <c r="X892">
        <f t="shared" si="203"/>
        <v>3.3166182915694558</v>
      </c>
    </row>
    <row r="893" spans="2:24">
      <c r="B893">
        <v>882</v>
      </c>
      <c r="C893">
        <f t="shared" si="195"/>
        <v>1.764</v>
      </c>
      <c r="D893">
        <f t="shared" si="197"/>
        <v>-2.4870347666834713</v>
      </c>
      <c r="E893">
        <f t="shared" si="198"/>
        <v>-2.94</v>
      </c>
      <c r="F893">
        <f t="shared" si="204"/>
        <v>5.329539615962875</v>
      </c>
      <c r="G893">
        <f t="shared" si="205"/>
        <v>2.389539615962875</v>
      </c>
      <c r="H893">
        <f t="shared" si="199"/>
        <v>7.965132053209584</v>
      </c>
      <c r="I893">
        <f t="shared" si="206"/>
        <v>-2.4711045025770524</v>
      </c>
      <c r="J893">
        <f t="shared" si="207"/>
        <v>-4.9581392692605239E-3</v>
      </c>
      <c r="K893">
        <f t="shared" si="208"/>
        <v>-1.0379121008655481</v>
      </c>
      <c r="L893">
        <f t="shared" si="196"/>
        <v>1.0379121008655481</v>
      </c>
      <c r="U893">
        <f t="shared" si="200"/>
        <v>0.95292608223295827</v>
      </c>
      <c r="V893">
        <f t="shared" si="201"/>
        <v>1.446747141287938</v>
      </c>
      <c r="W893">
        <f t="shared" si="202"/>
        <v>0.91595361939848718</v>
      </c>
      <c r="X893">
        <f t="shared" si="203"/>
        <v>3.3156268429193836</v>
      </c>
    </row>
    <row r="894" spans="2:24">
      <c r="B894">
        <v>883</v>
      </c>
      <c r="C894">
        <f t="shared" si="195"/>
        <v>1.766</v>
      </c>
      <c r="D894">
        <f t="shared" si="197"/>
        <v>-2.4696218398755061</v>
      </c>
      <c r="E894">
        <f t="shared" si="198"/>
        <v>-2.94</v>
      </c>
      <c r="F894">
        <f t="shared" si="204"/>
        <v>5.3791210086554813</v>
      </c>
      <c r="G894">
        <f t="shared" si="205"/>
        <v>2.4391210086554813</v>
      </c>
      <c r="H894">
        <f t="shared" si="199"/>
        <v>8.1304033621849374</v>
      </c>
      <c r="I894">
        <f t="shared" si="206"/>
        <v>-2.4533610331511362</v>
      </c>
      <c r="J894">
        <f t="shared" si="207"/>
        <v>-4.9229828730266425E-3</v>
      </c>
      <c r="K894">
        <f t="shared" si="208"/>
        <v>-1.0428350837385747</v>
      </c>
      <c r="L894">
        <f t="shared" si="196"/>
        <v>1.0428350837385747</v>
      </c>
      <c r="U894">
        <f t="shared" si="200"/>
        <v>0.93845251258626006</v>
      </c>
      <c r="V894">
        <f t="shared" si="201"/>
        <v>1.473349640687327</v>
      </c>
      <c r="W894">
        <f t="shared" si="202"/>
        <v>0.90284705384766151</v>
      </c>
      <c r="X894">
        <f t="shared" si="203"/>
        <v>3.3146492071212483</v>
      </c>
    </row>
    <row r="895" spans="2:24">
      <c r="B895">
        <v>884</v>
      </c>
      <c r="C895">
        <f t="shared" si="195"/>
        <v>1.768</v>
      </c>
      <c r="D895">
        <f t="shared" si="197"/>
        <v>-2.4518890165312452</v>
      </c>
      <c r="E895">
        <f t="shared" si="198"/>
        <v>-2.94</v>
      </c>
      <c r="F895">
        <f t="shared" si="204"/>
        <v>5.4283508373857465</v>
      </c>
      <c r="G895">
        <f t="shared" si="205"/>
        <v>2.4883508373857466</v>
      </c>
      <c r="H895">
        <f t="shared" si="199"/>
        <v>8.2945027912858222</v>
      </c>
      <c r="I895">
        <f t="shared" si="206"/>
        <v>-2.4353000109486738</v>
      </c>
      <c r="J895">
        <f t="shared" si="207"/>
        <v>-4.8871890274799186E-3</v>
      </c>
      <c r="K895">
        <f t="shared" si="208"/>
        <v>-1.0477222727660547</v>
      </c>
      <c r="L895">
        <f t="shared" si="196"/>
        <v>1.0477222727660547</v>
      </c>
      <c r="U895">
        <f t="shared" si="200"/>
        <v>0.92408417684546895</v>
      </c>
      <c r="V895">
        <f t="shared" si="201"/>
        <v>1.4999984404200619</v>
      </c>
      <c r="W895">
        <f t="shared" si="202"/>
        <v>0.88960292149899156</v>
      </c>
      <c r="X895">
        <f t="shared" si="203"/>
        <v>3.3136855387645223</v>
      </c>
    </row>
    <row r="896" spans="2:24">
      <c r="B896">
        <v>885</v>
      </c>
      <c r="C896">
        <f t="shared" si="195"/>
        <v>1.77</v>
      </c>
      <c r="D896">
        <f t="shared" si="197"/>
        <v>-2.4338388309421046</v>
      </c>
      <c r="E896">
        <f t="shared" si="198"/>
        <v>-2.94</v>
      </c>
      <c r="F896">
        <f t="shared" si="204"/>
        <v>5.4772227276605463</v>
      </c>
      <c r="G896">
        <f t="shared" si="205"/>
        <v>2.5372227276605464</v>
      </c>
      <c r="H896">
        <f t="shared" si="199"/>
        <v>8.4574090922018215</v>
      </c>
      <c r="I896">
        <f t="shared" si="206"/>
        <v>-2.416924012757701</v>
      </c>
      <c r="J896">
        <f t="shared" si="207"/>
        <v>-4.850762843699806E-3</v>
      </c>
      <c r="K896">
        <f t="shared" si="208"/>
        <v>-1.0525730356097545</v>
      </c>
      <c r="L896">
        <f t="shared" si="196"/>
        <v>1.0525730356097545</v>
      </c>
      <c r="U896">
        <f t="shared" si="200"/>
        <v>0.90982293408499149</v>
      </c>
      <c r="V896">
        <f t="shared" si="201"/>
        <v>1.5266847984148948</v>
      </c>
      <c r="W896">
        <f t="shared" si="202"/>
        <v>0.8762282525167181</v>
      </c>
      <c r="X896">
        <f t="shared" si="203"/>
        <v>3.3127359850166043</v>
      </c>
    </row>
    <row r="897" spans="2:24">
      <c r="B897">
        <v>886</v>
      </c>
      <c r="C897">
        <f t="shared" si="195"/>
        <v>1.772</v>
      </c>
      <c r="D897">
        <f t="shared" si="197"/>
        <v>-2.4154738583500461</v>
      </c>
      <c r="E897">
        <f t="shared" si="198"/>
        <v>-2.94</v>
      </c>
      <c r="F897">
        <f t="shared" si="204"/>
        <v>5.5257303560975446</v>
      </c>
      <c r="G897">
        <f t="shared" si="205"/>
        <v>2.5857303560975446</v>
      </c>
      <c r="H897">
        <f t="shared" si="199"/>
        <v>8.6191011869918164</v>
      </c>
      <c r="I897">
        <f t="shared" si="206"/>
        <v>-2.3982356559760625</v>
      </c>
      <c r="J897">
        <f t="shared" si="207"/>
        <v>-4.813709514326108E-3</v>
      </c>
      <c r="K897">
        <f t="shared" si="208"/>
        <v>-1.0573867451240806</v>
      </c>
      <c r="L897">
        <f t="shared" si="196"/>
        <v>1.0573867451240806</v>
      </c>
      <c r="U897">
        <f t="shared" si="200"/>
        <v>0.89567062811287268</v>
      </c>
      <c r="V897">
        <f t="shared" si="201"/>
        <v>1.5533999182000842</v>
      </c>
      <c r="W897">
        <f t="shared" si="202"/>
        <v>0.86273013923924013</v>
      </c>
      <c r="X897">
        <f t="shared" si="203"/>
        <v>3.3118006855521971</v>
      </c>
    </row>
    <row r="898" spans="2:24">
      <c r="B898">
        <v>887</v>
      </c>
      <c r="C898">
        <f t="shared" si="195"/>
        <v>1.774</v>
      </c>
      <c r="D898">
        <f t="shared" si="197"/>
        <v>-2.3967967145824769</v>
      </c>
      <c r="E898">
        <f t="shared" si="198"/>
        <v>-2.94</v>
      </c>
      <c r="F898">
        <f t="shared" si="204"/>
        <v>5.5738674512408064</v>
      </c>
      <c r="G898">
        <f t="shared" si="205"/>
        <v>2.6338674512408065</v>
      </c>
      <c r="H898">
        <f t="shared" si="199"/>
        <v>8.7795581708026891</v>
      </c>
      <c r="I898">
        <f t="shared" si="206"/>
        <v>-2.3792375982408713</v>
      </c>
      <c r="J898">
        <f t="shared" si="207"/>
        <v>-4.776034312823349E-3</v>
      </c>
      <c r="K898">
        <f t="shared" si="208"/>
        <v>-1.062162779436904</v>
      </c>
      <c r="L898">
        <f t="shared" si="196"/>
        <v>1.062162779436904</v>
      </c>
      <c r="U898">
        <f t="shared" si="200"/>
        <v>0.88162908723317202</v>
      </c>
      <c r="V898">
        <f t="shared" si="201"/>
        <v>1.5801349529211257</v>
      </c>
      <c r="W898">
        <f t="shared" si="202"/>
        <v>0.84911573233244853</v>
      </c>
      <c r="X898">
        <f t="shared" si="203"/>
        <v>3.3108797724867465</v>
      </c>
    </row>
    <row r="899" spans="2:24">
      <c r="B899">
        <v>888</v>
      </c>
      <c r="C899">
        <f t="shared" si="195"/>
        <v>1.776</v>
      </c>
      <c r="D899">
        <f t="shared" si="197"/>
        <v>-2.3778100556819268</v>
      </c>
      <c r="E899">
        <f t="shared" si="198"/>
        <v>-2.94</v>
      </c>
      <c r="F899">
        <f t="shared" si="204"/>
        <v>5.62162779436904</v>
      </c>
      <c r="G899">
        <f t="shared" si="205"/>
        <v>2.6816277943690401</v>
      </c>
      <c r="H899">
        <f t="shared" si="199"/>
        <v>8.9387593145634678</v>
      </c>
      <c r="I899">
        <f t="shared" si="206"/>
        <v>-2.3599325370527997</v>
      </c>
      <c r="J899">
        <f t="shared" si="207"/>
        <v>-4.7377425927347264E-3</v>
      </c>
      <c r="K899">
        <f t="shared" si="208"/>
        <v>-1.0669005220296386</v>
      </c>
      <c r="L899">
        <f t="shared" si="196"/>
        <v>1.0669005220296386</v>
      </c>
      <c r="U899">
        <f t="shared" si="200"/>
        <v>0.8677001240105322</v>
      </c>
      <c r="V899">
        <f t="shared" si="201"/>
        <v>1.6068810093873838</v>
      </c>
      <c r="W899">
        <f t="shared" si="202"/>
        <v>0.83539223691606956</v>
      </c>
      <c r="X899">
        <f t="shared" si="203"/>
        <v>3.3099733703139855</v>
      </c>
    </row>
    <row r="900" spans="2:24">
      <c r="B900">
        <v>889</v>
      </c>
      <c r="C900">
        <f t="shared" si="195"/>
        <v>1.778</v>
      </c>
      <c r="D900">
        <f t="shared" si="197"/>
        <v>-2.3585165775305681</v>
      </c>
      <c r="E900">
        <f t="shared" si="198"/>
        <v>-2.94</v>
      </c>
      <c r="F900">
        <f t="shared" si="204"/>
        <v>5.6690052202963859</v>
      </c>
      <c r="G900">
        <f t="shared" si="205"/>
        <v>2.7290052202963859</v>
      </c>
      <c r="H900">
        <f t="shared" si="199"/>
        <v>9.0966840676546195</v>
      </c>
      <c r="I900">
        <f t="shared" si="206"/>
        <v>-2.3403232093952591</v>
      </c>
      <c r="J900">
        <f t="shared" si="207"/>
        <v>-4.6988397869258272E-3</v>
      </c>
      <c r="K900">
        <f t="shared" si="208"/>
        <v>-1.0715993618165645</v>
      </c>
      <c r="L900">
        <f t="shared" si="196"/>
        <v>1.0715993618165645</v>
      </c>
      <c r="U900">
        <f t="shared" si="200"/>
        <v>0.85388553503697018</v>
      </c>
      <c r="V900">
        <f t="shared" si="201"/>
        <v>1.6336291521455188</v>
      </c>
      <c r="W900">
        <f t="shared" si="202"/>
        <v>0.82156690866511883</v>
      </c>
      <c r="X900">
        <f t="shared" si="203"/>
        <v>3.3090815958476081</v>
      </c>
    </row>
    <row r="901" spans="2:24">
      <c r="B901">
        <v>890</v>
      </c>
      <c r="C901">
        <f t="shared" si="195"/>
        <v>1.78</v>
      </c>
      <c r="D901">
        <f t="shared" si="197"/>
        <v>-2.3389190154696218</v>
      </c>
      <c r="E901">
        <f t="shared" si="198"/>
        <v>-2.94</v>
      </c>
      <c r="F901">
        <f t="shared" si="204"/>
        <v>5.7159936181656441</v>
      </c>
      <c r="G901">
        <f t="shared" si="205"/>
        <v>2.7759936181656442</v>
      </c>
      <c r="H901">
        <f t="shared" si="199"/>
        <v>9.2533120605521475</v>
      </c>
      <c r="I901">
        <f t="shared" si="206"/>
        <v>-2.3204123913485173</v>
      </c>
      <c r="J901">
        <f t="shared" si="207"/>
        <v>-4.6593314068181391E-3</v>
      </c>
      <c r="K901">
        <f t="shared" si="208"/>
        <v>-1.0762586932233826</v>
      </c>
      <c r="L901">
        <f t="shared" si="196"/>
        <v>1.0762586932233826</v>
      </c>
      <c r="U901">
        <f t="shared" si="200"/>
        <v>0.84018710070092473</v>
      </c>
      <c r="V901">
        <f t="shared" si="201"/>
        <v>1.6603704075776029</v>
      </c>
      <c r="W901">
        <f t="shared" si="202"/>
        <v>0.80764704988856162</v>
      </c>
      <c r="X901">
        <f t="shared" si="203"/>
        <v>3.3082045581670889</v>
      </c>
    </row>
    <row r="902" spans="2:24">
      <c r="B902">
        <v>891</v>
      </c>
      <c r="C902">
        <f t="shared" si="195"/>
        <v>1.782</v>
      </c>
      <c r="D902">
        <f t="shared" si="197"/>
        <v>-2.3190201439137081</v>
      </c>
      <c r="E902">
        <f t="shared" si="198"/>
        <v>-2.94</v>
      </c>
      <c r="F902">
        <f t="shared" si="204"/>
        <v>5.7625869322338268</v>
      </c>
      <c r="G902">
        <f t="shared" si="205"/>
        <v>2.8225869322338268</v>
      </c>
      <c r="H902">
        <f t="shared" si="199"/>
        <v>9.4086231074460898</v>
      </c>
      <c r="I902">
        <f t="shared" si="206"/>
        <v>-2.3002028976988158</v>
      </c>
      <c r="J902">
        <f t="shared" si="207"/>
        <v>-4.6192230416125246E-3</v>
      </c>
      <c r="K902">
        <f t="shared" si="208"/>
        <v>-1.0808779162649951</v>
      </c>
      <c r="L902">
        <f t="shared" si="196"/>
        <v>1.0808779162649951</v>
      </c>
      <c r="U902">
        <f t="shared" si="200"/>
        <v>0.82660658495858408</v>
      </c>
      <c r="V902">
        <f t="shared" si="201"/>
        <v>1.6870957680218133</v>
      </c>
      <c r="W902">
        <f t="shared" si="202"/>
        <v>0.7936400055873043</v>
      </c>
      <c r="X902">
        <f t="shared" si="203"/>
        <v>3.3073423585677015</v>
      </c>
    </row>
    <row r="903" spans="2:24">
      <c r="B903">
        <v>892</v>
      </c>
      <c r="C903">
        <f t="shared" si="195"/>
        <v>1.784</v>
      </c>
      <c r="D903">
        <f t="shared" si="197"/>
        <v>-2.2988227759601965</v>
      </c>
      <c r="E903">
        <f t="shared" si="198"/>
        <v>-2.94</v>
      </c>
      <c r="F903">
        <f t="shared" si="204"/>
        <v>5.8087791626499508</v>
      </c>
      <c r="G903">
        <f t="shared" si="205"/>
        <v>2.8687791626499508</v>
      </c>
      <c r="H903">
        <f t="shared" si="199"/>
        <v>9.5625972088331697</v>
      </c>
      <c r="I903">
        <f t="shared" si="206"/>
        <v>-2.2796975815425302</v>
      </c>
      <c r="J903">
        <f t="shared" si="207"/>
        <v>-4.5785203575027271E-3</v>
      </c>
      <c r="K903">
        <f t="shared" si="208"/>
        <v>-1.0854564366224979</v>
      </c>
      <c r="L903">
        <f t="shared" si="196"/>
        <v>1.0854564366224979</v>
      </c>
      <c r="U903">
        <f t="shared" si="200"/>
        <v>0.81314573510752575</v>
      </c>
      <c r="V903">
        <f t="shared" si="201"/>
        <v>1.7137961959135644</v>
      </c>
      <c r="W903">
        <f t="shared" si="202"/>
        <v>0.77955315949362913</v>
      </c>
      <c r="X903">
        <f t="shared" si="203"/>
        <v>3.3064950905147192</v>
      </c>
    </row>
    <row r="904" spans="2:24">
      <c r="B904">
        <v>893</v>
      </c>
      <c r="C904">
        <f t="shared" si="195"/>
        <v>1.786</v>
      </c>
      <c r="D904">
        <f t="shared" si="197"/>
        <v>-2.2783297629936046</v>
      </c>
      <c r="E904">
        <f t="shared" si="198"/>
        <v>-2.94</v>
      </c>
      <c r="F904">
        <f t="shared" si="204"/>
        <v>5.8545643662249791</v>
      </c>
      <c r="G904">
        <f t="shared" si="205"/>
        <v>2.9145643662249792</v>
      </c>
      <c r="H904">
        <f t="shared" si="199"/>
        <v>9.7152145540832642</v>
      </c>
      <c r="I904">
        <f t="shared" si="206"/>
        <v>-2.258899333885438</v>
      </c>
      <c r="J904">
        <f t="shared" si="207"/>
        <v>-4.5372290968790424E-3</v>
      </c>
      <c r="K904">
        <f t="shared" si="208"/>
        <v>-1.0899936657193769</v>
      </c>
      <c r="L904">
        <f t="shared" si="196"/>
        <v>1.0899936657193769</v>
      </c>
      <c r="U904">
        <f t="shared" si="200"/>
        <v>0.79980628156270139</v>
      </c>
      <c r="V904">
        <f t="shared" si="201"/>
        <v>1.7404626279449396</v>
      </c>
      <c r="W904">
        <f t="shared" si="202"/>
        <v>0.76539393009421119</v>
      </c>
      <c r="X904">
        <f t="shared" si="203"/>
        <v>3.3056628396018519</v>
      </c>
    </row>
    <row r="905" spans="2:24">
      <c r="B905">
        <v>894</v>
      </c>
      <c r="C905">
        <f t="shared" si="195"/>
        <v>1.788</v>
      </c>
      <c r="D905">
        <f t="shared" si="197"/>
        <v>-2.2575439942851068</v>
      </c>
      <c r="E905">
        <f t="shared" si="198"/>
        <v>-2.94</v>
      </c>
      <c r="F905">
        <f t="shared" si="204"/>
        <v>5.8999366571937699</v>
      </c>
      <c r="G905">
        <f t="shared" si="205"/>
        <v>2.95993665719377</v>
      </c>
      <c r="H905">
        <f t="shared" si="199"/>
        <v>9.8664555239792335</v>
      </c>
      <c r="I905">
        <f t="shared" si="206"/>
        <v>-2.2378110832371485</v>
      </c>
      <c r="J905">
        <f t="shared" si="207"/>
        <v>-4.4953550775222555E-3</v>
      </c>
      <c r="K905">
        <f t="shared" si="208"/>
        <v>-1.0944890207968991</v>
      </c>
      <c r="L905">
        <f t="shared" si="196"/>
        <v>1.0944890207968991</v>
      </c>
      <c r="U905">
        <f t="shared" si="200"/>
        <v>0.78658993763478624</v>
      </c>
      <c r="V905">
        <f t="shared" si="201"/>
        <v>1.7670859792402798</v>
      </c>
      <c r="W905">
        <f t="shared" si="202"/>
        <v>0.75116976663885293</v>
      </c>
      <c r="X905">
        <f t="shared" si="203"/>
        <v>3.3048456835139186</v>
      </c>
    </row>
    <row r="906" spans="2:24">
      <c r="B906">
        <v>895</v>
      </c>
      <c r="C906">
        <f t="shared" si="195"/>
        <v>1.79</v>
      </c>
      <c r="D906">
        <f t="shared" si="197"/>
        <v>-2.2364683965872061</v>
      </c>
      <c r="E906">
        <f t="shared" si="198"/>
        <v>-2.94</v>
      </c>
      <c r="F906">
        <f t="shared" si="204"/>
        <v>5.9448902079689914</v>
      </c>
      <c r="G906">
        <f t="shared" si="205"/>
        <v>3.0048902079689914</v>
      </c>
      <c r="H906">
        <f t="shared" si="199"/>
        <v>10.016300693229972</v>
      </c>
      <c r="I906">
        <f t="shared" si="206"/>
        <v>-2.2164357952007463</v>
      </c>
      <c r="J906">
        <f t="shared" si="207"/>
        <v>-4.4529041917879516E-3</v>
      </c>
      <c r="K906">
        <f t="shared" si="208"/>
        <v>-1.0989419249886871</v>
      </c>
      <c r="L906">
        <f t="shared" si="196"/>
        <v>1.0989419249886871</v>
      </c>
      <c r="U906">
        <f t="shared" si="200"/>
        <v>0.77349839931092945</v>
      </c>
      <c r="V906">
        <f t="shared" si="201"/>
        <v>1.7936571475457708</v>
      </c>
      <c r="W906">
        <f t="shared" si="202"/>
        <v>0.73688814513707468</v>
      </c>
      <c r="X906">
        <f t="shared" si="203"/>
        <v>3.3040436919937748</v>
      </c>
    </row>
    <row r="907" spans="2:24">
      <c r="B907">
        <v>896</v>
      </c>
      <c r="C907">
        <f t="shared" si="195"/>
        <v>1.792</v>
      </c>
      <c r="D907">
        <f t="shared" si="197"/>
        <v>-2.2151059337236259</v>
      </c>
      <c r="E907">
        <f t="shared" si="198"/>
        <v>-2.94</v>
      </c>
      <c r="F907">
        <f t="shared" si="204"/>
        <v>5.9894192498868719</v>
      </c>
      <c r="G907">
        <f t="shared" si="205"/>
        <v>3.049419249886872</v>
      </c>
      <c r="H907">
        <f t="shared" si="199"/>
        <v>10.16473083295624</v>
      </c>
      <c r="I907">
        <f t="shared" si="206"/>
        <v>-2.1947764720577134</v>
      </c>
      <c r="J907">
        <f t="shared" si="207"/>
        <v>-4.4098824057813395E-3</v>
      </c>
      <c r="K907">
        <f t="shared" si="208"/>
        <v>-1.1033518073944686</v>
      </c>
      <c r="L907">
        <f t="shared" si="196"/>
        <v>1.1033518073944686</v>
      </c>
      <c r="U907">
        <f t="shared" si="200"/>
        <v>0.76053334503793202</v>
      </c>
      <c r="V907">
        <f t="shared" si="201"/>
        <v>1.8201670174308595</v>
      </c>
      <c r="W907">
        <f t="shared" si="202"/>
        <v>0.72255656434471538</v>
      </c>
      <c r="X907">
        <f t="shared" si="203"/>
        <v>3.303256926813507</v>
      </c>
    </row>
    <row r="908" spans="2:24">
      <c r="B908">
        <v>897</v>
      </c>
      <c r="C908">
        <f t="shared" ref="C908:C971" si="209">B908*$C$4</f>
        <v>1.794</v>
      </c>
      <c r="D908">
        <f t="shared" si="197"/>
        <v>-2.1934596061744789</v>
      </c>
      <c r="E908">
        <f t="shared" si="198"/>
        <v>-2.94</v>
      </c>
      <c r="F908">
        <f t="shared" si="204"/>
        <v>6.0335180739446859</v>
      </c>
      <c r="G908">
        <f t="shared" si="205"/>
        <v>3.0935180739446859</v>
      </c>
      <c r="H908">
        <f t="shared" si="199"/>
        <v>10.311726913148954</v>
      </c>
      <c r="I908">
        <f t="shared" si="206"/>
        <v>-2.1728361523481809</v>
      </c>
      <c r="J908">
        <f t="shared" si="207"/>
        <v>-4.3662957585226606E-3</v>
      </c>
      <c r="K908">
        <f t="shared" si="208"/>
        <v>-1.1077181031529912</v>
      </c>
      <c r="L908">
        <f t="shared" ref="L908:L971" si="210">-K908</f>
        <v>1.1077181031529912</v>
      </c>
      <c r="U908">
        <f t="shared" si="200"/>
        <v>0.74769643550787546</v>
      </c>
      <c r="V908">
        <f t="shared" si="201"/>
        <v>1.8466064644993485</v>
      </c>
      <c r="W908">
        <f t="shared" si="202"/>
        <v>0.70818254174268702</v>
      </c>
      <c r="X908">
        <f t="shared" si="203"/>
        <v>3.3024854417499112</v>
      </c>
    </row>
    <row r="909" spans="2:24">
      <c r="B909">
        <v>898</v>
      </c>
      <c r="C909">
        <f t="shared" si="209"/>
        <v>1.796</v>
      </c>
      <c r="D909">
        <f t="shared" ref="D909:D972" si="211">I908*(1-$C$8/100*$C$4)</f>
        <v>-2.1715324506567719</v>
      </c>
      <c r="E909">
        <f t="shared" ref="E909:E972" si="212">$C$7*-9.8</f>
        <v>-2.94</v>
      </c>
      <c r="F909">
        <f t="shared" si="204"/>
        <v>6.0771810315299124</v>
      </c>
      <c r="G909">
        <f t="shared" si="205"/>
        <v>3.1371810315299125</v>
      </c>
      <c r="H909">
        <f t="shared" ref="H909:H972" si="213">G909/$C$7</f>
        <v>10.457270105099708</v>
      </c>
      <c r="I909">
        <f t="shared" si="206"/>
        <v>-2.1506179104465724</v>
      </c>
      <c r="J909">
        <f t="shared" si="207"/>
        <v>-4.3221503611033437E-3</v>
      </c>
      <c r="K909">
        <f t="shared" si="208"/>
        <v>-1.1120402535140945</v>
      </c>
      <c r="L909">
        <f t="shared" si="210"/>
        <v>1.1120402535140945</v>
      </c>
      <c r="U909">
        <f t="shared" si="200"/>
        <v>0.73498931344623175</v>
      </c>
      <c r="V909">
        <f t="shared" si="201"/>
        <v>1.8729663596079855</v>
      </c>
      <c r="W909">
        <f t="shared" si="202"/>
        <v>0.69377360951003708</v>
      </c>
      <c r="X909">
        <f t="shared" si="203"/>
        <v>3.3017292825642546</v>
      </c>
    </row>
    <row r="910" spans="2:24">
      <c r="B910">
        <v>899</v>
      </c>
      <c r="C910">
        <f t="shared" si="209"/>
        <v>1.798</v>
      </c>
      <c r="D910">
        <f t="shared" si="211"/>
        <v>-2.1493275397003044</v>
      </c>
      <c r="E910">
        <f t="shared" si="212"/>
        <v>-2.94</v>
      </c>
      <c r="F910">
        <f t="shared" si="204"/>
        <v>6.1204025351409452</v>
      </c>
      <c r="G910">
        <f t="shared" si="205"/>
        <v>3.1804025351409453</v>
      </c>
      <c r="H910">
        <f t="shared" si="213"/>
        <v>10.601341783803152</v>
      </c>
      <c r="I910">
        <f t="shared" si="206"/>
        <v>-2.1281248561326982</v>
      </c>
      <c r="J910">
        <f t="shared" si="207"/>
        <v>-4.277452395833002E-3</v>
      </c>
      <c r="K910">
        <f t="shared" si="208"/>
        <v>-1.1163177059099276</v>
      </c>
      <c r="L910">
        <f t="shared" si="210"/>
        <v>1.1163177059099276</v>
      </c>
      <c r="U910">
        <f t="shared" si="200"/>
        <v>0.7224136034024824</v>
      </c>
      <c r="V910">
        <f t="shared" si="201"/>
        <v>1.8992375730903801</v>
      </c>
      <c r="W910">
        <f t="shared" si="202"/>
        <v>0.67933731049347257</v>
      </c>
      <c r="X910">
        <f t="shared" si="203"/>
        <v>3.3009884869863351</v>
      </c>
    </row>
    <row r="911" spans="2:24">
      <c r="B911">
        <v>900</v>
      </c>
      <c r="C911">
        <f t="shared" si="209"/>
        <v>1.8</v>
      </c>
      <c r="D911">
        <f t="shared" si="211"/>
        <v>-2.1268479812190186</v>
      </c>
      <c r="E911">
        <f t="shared" si="212"/>
        <v>-2.94</v>
      </c>
      <c r="F911">
        <f t="shared" si="204"/>
        <v>6.1631770590992758</v>
      </c>
      <c r="G911">
        <f t="shared" si="205"/>
        <v>3.2231770590992759</v>
      </c>
      <c r="H911">
        <f t="shared" si="213"/>
        <v>10.743923530330919</v>
      </c>
      <c r="I911">
        <f t="shared" si="206"/>
        <v>-2.105360134158357</v>
      </c>
      <c r="J911">
        <f t="shared" si="207"/>
        <v>-4.2322081153773755E-3</v>
      </c>
      <c r="K911">
        <f t="shared" si="208"/>
        <v>-1.120549914025305</v>
      </c>
      <c r="L911">
        <f t="shared" si="210"/>
        <v>1.120549914025305</v>
      </c>
      <c r="U911">
        <f t="shared" si="200"/>
        <v>0.70997091154327285</v>
      </c>
      <c r="V911">
        <f t="shared" si="201"/>
        <v>1.9254109789840674</v>
      </c>
      <c r="W911">
        <f t="shared" si="202"/>
        <v>0.66488119417549429</v>
      </c>
      <c r="X911">
        <f t="shared" si="203"/>
        <v>3.3002630847028347</v>
      </c>
    </row>
    <row r="912" spans="2:24">
      <c r="B912">
        <v>901</v>
      </c>
      <c r="C912">
        <f t="shared" si="209"/>
        <v>1.802</v>
      </c>
      <c r="D912">
        <f t="shared" si="211"/>
        <v>-2.1040969180778619</v>
      </c>
      <c r="E912">
        <f t="shared" si="212"/>
        <v>-2.94</v>
      </c>
      <c r="F912">
        <f t="shared" si="204"/>
        <v>6.2054991402530497</v>
      </c>
      <c r="G912">
        <f t="shared" si="205"/>
        <v>3.2654991402530498</v>
      </c>
      <c r="H912">
        <f t="shared" si="213"/>
        <v>10.884997134176833</v>
      </c>
      <c r="I912">
        <f t="shared" si="206"/>
        <v>-2.0823269238095081</v>
      </c>
      <c r="J912">
        <f t="shared" si="207"/>
        <v>-4.1864238418873705E-3</v>
      </c>
      <c r="K912">
        <f t="shared" si="208"/>
        <v>-1.1247363378671924</v>
      </c>
      <c r="L912">
        <f t="shared" si="210"/>
        <v>1.1247363378671924</v>
      </c>
      <c r="U912">
        <f t="shared" si="200"/>
        <v>0.69766282544812397</v>
      </c>
      <c r="V912">
        <f t="shared" si="201"/>
        <v>1.951477459258554</v>
      </c>
      <c r="W912">
        <f t="shared" si="202"/>
        <v>0.65041281264329531</v>
      </c>
      <c r="X912">
        <f t="shared" si="203"/>
        <v>3.2995530973499729</v>
      </c>
    </row>
    <row r="913" spans="2:24">
      <c r="B913">
        <v>902</v>
      </c>
      <c r="C913">
        <f t="shared" si="209"/>
        <v>1.804</v>
      </c>
      <c r="D913">
        <f t="shared" si="211"/>
        <v>-2.0810775276552222</v>
      </c>
      <c r="E913">
        <f t="shared" si="212"/>
        <v>-2.94</v>
      </c>
      <c r="F913">
        <f t="shared" si="204"/>
        <v>6.247363378671924</v>
      </c>
      <c r="G913">
        <f t="shared" si="205"/>
        <v>3.3073633786719241</v>
      </c>
      <c r="H913">
        <f t="shared" si="213"/>
        <v>11.024544595573081</v>
      </c>
      <c r="I913">
        <f t="shared" si="206"/>
        <v>-2.0590284384640762</v>
      </c>
      <c r="J913">
        <f t="shared" si="207"/>
        <v>-4.1401059661192981E-3</v>
      </c>
      <c r="K913">
        <f t="shared" si="208"/>
        <v>-1.1288764438333116</v>
      </c>
      <c r="L913">
        <f t="shared" si="210"/>
        <v>1.1288764438333116</v>
      </c>
      <c r="U913">
        <f t="shared" si="200"/>
        <v>0.68549091390773342</v>
      </c>
      <c r="V913">
        <f t="shared" si="201"/>
        <v>1.977427908042162</v>
      </c>
      <c r="W913">
        <f t="shared" si="202"/>
        <v>0.6359397165605718</v>
      </c>
      <c r="X913">
        <f t="shared" si="203"/>
        <v>3.298858538510467</v>
      </c>
    </row>
    <row r="914" spans="2:24">
      <c r="B914">
        <v>903</v>
      </c>
      <c r="C914">
        <f t="shared" si="209"/>
        <v>1.806</v>
      </c>
      <c r="D914">
        <f t="shared" si="211"/>
        <v>-2.0577930214009976</v>
      </c>
      <c r="E914">
        <f t="shared" si="212"/>
        <v>-2.94</v>
      </c>
      <c r="F914">
        <f t="shared" si="204"/>
        <v>6.288764438333116</v>
      </c>
      <c r="G914">
        <f t="shared" si="205"/>
        <v>3.3487644383331161</v>
      </c>
      <c r="H914">
        <f t="shared" si="213"/>
        <v>11.162548127777054</v>
      </c>
      <c r="I914">
        <f t="shared" si="206"/>
        <v>-2.0354679251454435</v>
      </c>
      <c r="J914">
        <f t="shared" si="207"/>
        <v>-4.0932609465464415E-3</v>
      </c>
      <c r="K914">
        <f t="shared" si="208"/>
        <v>-1.1329697047798581</v>
      </c>
      <c r="L914">
        <f t="shared" si="210"/>
        <v>1.1329697047798581</v>
      </c>
      <c r="U914">
        <f t="shared" si="200"/>
        <v>0.67345672672488666</v>
      </c>
      <c r="V914">
        <f t="shared" si="201"/>
        <v>2.003253235845504</v>
      </c>
      <c r="W914">
        <f t="shared" si="202"/>
        <v>0.62146945114438445</v>
      </c>
      <c r="X914">
        <f t="shared" si="203"/>
        <v>3.2981794137147751</v>
      </c>
    </row>
    <row r="915" spans="2:24">
      <c r="B915">
        <v>904</v>
      </c>
      <c r="C915">
        <f t="shared" si="209"/>
        <v>1.8080000000000001</v>
      </c>
      <c r="D915">
        <f t="shared" si="211"/>
        <v>-2.0342466443903562</v>
      </c>
      <c r="E915">
        <f t="shared" si="212"/>
        <v>-2.94</v>
      </c>
      <c r="F915">
        <f t="shared" si="204"/>
        <v>6.3296970477985814</v>
      </c>
      <c r="G915">
        <f t="shared" si="205"/>
        <v>3.3896970477985815</v>
      </c>
      <c r="H915">
        <f t="shared" si="213"/>
        <v>11.298990159328605</v>
      </c>
      <c r="I915">
        <f t="shared" si="206"/>
        <v>-2.0116486640716991</v>
      </c>
      <c r="J915">
        <f t="shared" si="207"/>
        <v>-4.0458953084620553E-3</v>
      </c>
      <c r="K915">
        <f t="shared" si="208"/>
        <v>-1.1370156000883203</v>
      </c>
      <c r="L915">
        <f t="shared" si="210"/>
        <v>1.1370156000883203</v>
      </c>
      <c r="U915">
        <f t="shared" si="200"/>
        <v>0.66156179451800812</v>
      </c>
      <c r="V915">
        <f t="shared" si="201"/>
        <v>2.0289443737794137</v>
      </c>
      <c r="W915">
        <f t="shared" si="202"/>
        <v>0.6070095521492177</v>
      </c>
      <c r="X915">
        <f t="shared" si="203"/>
        <v>3.2975157204466394</v>
      </c>
    </row>
    <row r="916" spans="2:24">
      <c r="B916">
        <v>905</v>
      </c>
      <c r="C916">
        <f t="shared" si="209"/>
        <v>1.81</v>
      </c>
      <c r="D916">
        <f t="shared" si="211"/>
        <v>-2.0104416748732561</v>
      </c>
      <c r="E916">
        <f t="shared" si="212"/>
        <v>-2.94</v>
      </c>
      <c r="F916">
        <f t="shared" si="204"/>
        <v>6.3701560008832026</v>
      </c>
      <c r="G916">
        <f t="shared" si="205"/>
        <v>3.4301560008832026</v>
      </c>
      <c r="H916">
        <f t="shared" si="213"/>
        <v>11.433853336277343</v>
      </c>
      <c r="I916">
        <f t="shared" si="206"/>
        <v>-1.9875739682007014</v>
      </c>
      <c r="J916">
        <f t="shared" si="207"/>
        <v>-3.9980156430739575E-3</v>
      </c>
      <c r="K916">
        <f t="shared" si="208"/>
        <v>-1.1410136157313941</v>
      </c>
      <c r="L916">
        <f t="shared" si="210"/>
        <v>1.1410136157313941</v>
      </c>
      <c r="U916">
        <f t="shared" si="200"/>
        <v>0.64980762852737084</v>
      </c>
      <c r="V916">
        <f t="shared" si="201"/>
        <v>2.0544922777651773</v>
      </c>
      <c r="W916">
        <f t="shared" si="202"/>
        <v>0.59256754186036242</v>
      </c>
      <c r="X916">
        <f t="shared" si="203"/>
        <v>3.296867448152911</v>
      </c>
    </row>
    <row r="917" spans="2:24">
      <c r="B917">
        <v>906</v>
      </c>
      <c r="C917">
        <f t="shared" si="209"/>
        <v>1.8120000000000001</v>
      </c>
      <c r="D917">
        <f t="shared" si="211"/>
        <v>-1.986381423819781</v>
      </c>
      <c r="E917">
        <f t="shared" si="212"/>
        <v>-2.94</v>
      </c>
      <c r="F917">
        <f t="shared" si="204"/>
        <v>6.410136157313941</v>
      </c>
      <c r="G917">
        <f t="shared" si="205"/>
        <v>3.4701361573139411</v>
      </c>
      <c r="H917">
        <f t="shared" si="213"/>
        <v>11.567120524379805</v>
      </c>
      <c r="I917">
        <f t="shared" si="206"/>
        <v>-1.9632471827710214</v>
      </c>
      <c r="J917">
        <f t="shared" si="207"/>
        <v>-3.9496286065908029E-3</v>
      </c>
      <c r="K917">
        <f t="shared" si="208"/>
        <v>-1.1449632443379849</v>
      </c>
      <c r="L917">
        <f t="shared" si="210"/>
        <v>1.1449632443379849</v>
      </c>
      <c r="U917">
        <f t="shared" si="200"/>
        <v>0.63819572042399397</v>
      </c>
      <c r="V917">
        <f t="shared" si="201"/>
        <v>2.0798879327348962</v>
      </c>
      <c r="W917">
        <f t="shared" si="202"/>
        <v>0.57815092509875277</v>
      </c>
      <c r="X917">
        <f t="shared" si="203"/>
        <v>3.2962345782576428</v>
      </c>
    </row>
    <row r="918" spans="2:24">
      <c r="B918">
        <v>907</v>
      </c>
      <c r="C918">
        <f t="shared" si="209"/>
        <v>1.8140000000000001</v>
      </c>
      <c r="D918">
        <f t="shared" si="211"/>
        <v>-1.9620692344613586</v>
      </c>
      <c r="E918">
        <f t="shared" si="212"/>
        <v>-2.94</v>
      </c>
      <c r="F918">
        <f t="shared" si="204"/>
        <v>6.4496324433798495</v>
      </c>
      <c r="G918">
        <f t="shared" si="205"/>
        <v>3.5096324433798496</v>
      </c>
      <c r="H918">
        <f t="shared" si="213"/>
        <v>11.698774811266166</v>
      </c>
      <c r="I918">
        <f t="shared" si="206"/>
        <v>-1.9386716848388263</v>
      </c>
      <c r="J918">
        <f t="shared" si="207"/>
        <v>-3.9007409193001848E-3</v>
      </c>
      <c r="K918">
        <f t="shared" si="208"/>
        <v>-1.1488639852572851</v>
      </c>
      <c r="L918">
        <f t="shared" si="210"/>
        <v>1.1488639852572851</v>
      </c>
      <c r="U918">
        <f t="shared" si="200"/>
        <v>0.62672754212125159</v>
      </c>
      <c r="V918">
        <f t="shared" si="201"/>
        <v>2.1051223568198312</v>
      </c>
      <c r="W918">
        <f t="shared" si="202"/>
        <v>0.56376718523937197</v>
      </c>
      <c r="X918">
        <f t="shared" si="203"/>
        <v>3.2956170841804546</v>
      </c>
    </row>
    <row r="919" spans="2:24">
      <c r="B919">
        <v>908</v>
      </c>
      <c r="C919">
        <f t="shared" si="209"/>
        <v>1.8160000000000001</v>
      </c>
      <c r="D919">
        <f t="shared" si="211"/>
        <v>-1.9375084818279229</v>
      </c>
      <c r="E919">
        <f t="shared" si="212"/>
        <v>-2.94</v>
      </c>
      <c r="F919">
        <f t="shared" si="204"/>
        <v>6.4886398525728506</v>
      </c>
      <c r="G919">
        <f t="shared" si="205"/>
        <v>3.5486398525728506</v>
      </c>
      <c r="H919">
        <f t="shared" si="213"/>
        <v>11.82879950857617</v>
      </c>
      <c r="I919">
        <f t="shared" si="206"/>
        <v>-1.9138508828107705</v>
      </c>
      <c r="J919">
        <f t="shared" si="207"/>
        <v>-3.8513593646386938E-3</v>
      </c>
      <c r="K919">
        <f t="shared" si="208"/>
        <v>-1.1527153446219238</v>
      </c>
      <c r="L919">
        <f t="shared" si="210"/>
        <v>1.1527153446219238</v>
      </c>
      <c r="U919">
        <f t="shared" si="200"/>
        <v>0.61540454558921365</v>
      </c>
      <c r="V919">
        <f t="shared" si="201"/>
        <v>2.1301866055245839</v>
      </c>
      <c r="W919">
        <f t="shared" si="202"/>
        <v>0.54942378024533489</v>
      </c>
      <c r="X919">
        <f t="shared" si="203"/>
        <v>3.2950149313591326</v>
      </c>
    </row>
    <row r="920" spans="2:24">
      <c r="B920">
        <v>909</v>
      </c>
      <c r="C920">
        <f t="shared" si="209"/>
        <v>1.8180000000000001</v>
      </c>
      <c r="D920">
        <f t="shared" si="211"/>
        <v>-1.912702572281084</v>
      </c>
      <c r="E920">
        <f t="shared" si="212"/>
        <v>-2.94</v>
      </c>
      <c r="F920">
        <f t="shared" si="204"/>
        <v>6.5271534462192378</v>
      </c>
      <c r="G920">
        <f t="shared" si="205"/>
        <v>3.5871534462192378</v>
      </c>
      <c r="H920">
        <f t="shared" si="213"/>
        <v>11.957178154064126</v>
      </c>
      <c r="I920">
        <f t="shared" si="206"/>
        <v>-1.8887882159729557</v>
      </c>
      <c r="J920">
        <f t="shared" si="207"/>
        <v>-3.8014907882540395E-3</v>
      </c>
      <c r="K920">
        <f t="shared" si="208"/>
        <v>-1.1565168354101778</v>
      </c>
      <c r="L920">
        <f t="shared" si="210"/>
        <v>1.1565168354101778</v>
      </c>
      <c r="U920">
        <f t="shared" si="200"/>
        <v>0.60422816267174695</v>
      </c>
      <c r="V920">
        <f t="shared" si="201"/>
        <v>2.1550717758849727</v>
      </c>
      <c r="W920">
        <f t="shared" si="202"/>
        <v>0.53512813871974507</v>
      </c>
      <c r="X920">
        <f t="shared" si="203"/>
        <v>3.2944280772764651</v>
      </c>
    </row>
    <row r="921" spans="2:24">
      <c r="B921">
        <v>910</v>
      </c>
      <c r="C921">
        <f t="shared" si="209"/>
        <v>1.82</v>
      </c>
      <c r="D921">
        <f t="shared" si="211"/>
        <v>-1.8876549430433718</v>
      </c>
      <c r="E921">
        <f t="shared" si="212"/>
        <v>-2.94</v>
      </c>
      <c r="F921">
        <f t="shared" si="204"/>
        <v>6.565168354101778</v>
      </c>
      <c r="G921">
        <f t="shared" si="205"/>
        <v>3.6251683541017781</v>
      </c>
      <c r="H921">
        <f t="shared" si="213"/>
        <v>12.083894513672593</v>
      </c>
      <c r="I921">
        <f t="shared" si="206"/>
        <v>-1.8634871540160265</v>
      </c>
      <c r="J921">
        <f t="shared" si="207"/>
        <v>-3.7511420970593986E-3</v>
      </c>
      <c r="K921">
        <f t="shared" si="208"/>
        <v>-1.1602679775072371</v>
      </c>
      <c r="L921">
        <f t="shared" si="210"/>
        <v>1.1602679775072371</v>
      </c>
      <c r="U921">
        <f t="shared" ref="U921:U984" si="214">$C$7*9.8*(K921-MIN(K:K))</f>
        <v>0.59319980490639257</v>
      </c>
      <c r="V921">
        <f t="shared" ref="V921:V984" si="215">IF(-K921&gt;$C$6,0.5*$C$5*(-K921-$C$6)^2,0)</f>
        <v>2.1797690106074867</v>
      </c>
      <c r="W921">
        <f t="shared" ref="W921:W984" si="216">0.5*$C$7*I921^2</f>
        <v>0.52088765597741249</v>
      </c>
      <c r="X921">
        <f t="shared" ref="X921:X984" si="217">SUM(U921:W921)</f>
        <v>3.2938564714912917</v>
      </c>
    </row>
    <row r="922" spans="2:24">
      <c r="B922">
        <v>911</v>
      </c>
      <c r="C922">
        <f t="shared" si="209"/>
        <v>1.8220000000000001</v>
      </c>
      <c r="D922">
        <f t="shared" si="211"/>
        <v>-1.8623690617236168</v>
      </c>
      <c r="E922">
        <f t="shared" si="212"/>
        <v>-2.94</v>
      </c>
      <c r="F922">
        <f t="shared" si="204"/>
        <v>6.6026797750723709</v>
      </c>
      <c r="G922">
        <f t="shared" si="205"/>
        <v>3.662679775072371</v>
      </c>
      <c r="H922">
        <f t="shared" si="213"/>
        <v>12.208932583574571</v>
      </c>
      <c r="I922">
        <f t="shared" si="206"/>
        <v>-1.8379511965564677</v>
      </c>
      <c r="J922">
        <f t="shared" si="207"/>
        <v>-3.7003202582800848E-3</v>
      </c>
      <c r="K922">
        <f t="shared" si="208"/>
        <v>-1.1639682977655172</v>
      </c>
      <c r="L922">
        <f t="shared" si="210"/>
        <v>1.1639682977655172</v>
      </c>
      <c r="U922">
        <f t="shared" si="214"/>
        <v>0.58232086334704891</v>
      </c>
      <c r="V922">
        <f t="shared" si="215"/>
        <v>2.2042695021881928</v>
      </c>
      <c r="W922">
        <f t="shared" si="216"/>
        <v>0.50670969013850264</v>
      </c>
      <c r="X922">
        <f t="shared" si="217"/>
        <v>3.2933000556737442</v>
      </c>
    </row>
    <row r="923" spans="2:24">
      <c r="B923">
        <v>912</v>
      </c>
      <c r="C923">
        <f t="shared" si="209"/>
        <v>1.8240000000000001</v>
      </c>
      <c r="D923">
        <f t="shared" si="211"/>
        <v>-1.8368484258385338</v>
      </c>
      <c r="E923">
        <f t="shared" si="212"/>
        <v>-2.94</v>
      </c>
      <c r="F923">
        <f t="shared" si="204"/>
        <v>6.6396829776551725</v>
      </c>
      <c r="G923">
        <f t="shared" si="205"/>
        <v>3.6996829776551725</v>
      </c>
      <c r="H923">
        <f t="shared" si="213"/>
        <v>12.332276592183909</v>
      </c>
      <c r="I923">
        <f t="shared" si="206"/>
        <v>-1.8121838726541659</v>
      </c>
      <c r="J923">
        <f t="shared" si="207"/>
        <v>-3.6490322984926997E-3</v>
      </c>
      <c r="K923">
        <f t="shared" si="208"/>
        <v>-1.16761733006401</v>
      </c>
      <c r="L923">
        <f t="shared" si="210"/>
        <v>1.16761733006401</v>
      </c>
      <c r="U923">
        <f t="shared" si="214"/>
        <v>0.57159270838948018</v>
      </c>
      <c r="V923">
        <f t="shared" si="215"/>
        <v>2.2285644970089864</v>
      </c>
      <c r="W923">
        <f t="shared" si="216"/>
        <v>0.49260155824617752</v>
      </c>
      <c r="X923">
        <f t="shared" si="217"/>
        <v>3.292758763644644</v>
      </c>
    </row>
    <row r="924" spans="2:24">
      <c r="B924">
        <v>913</v>
      </c>
      <c r="C924">
        <f t="shared" si="209"/>
        <v>1.8260000000000001</v>
      </c>
      <c r="D924">
        <f t="shared" si="211"/>
        <v>-1.8110965623305733</v>
      </c>
      <c r="E924">
        <f t="shared" si="212"/>
        <v>-2.94</v>
      </c>
      <c r="F924">
        <f t="shared" si="204"/>
        <v>6.6761733006400998</v>
      </c>
      <c r="G924">
        <f t="shared" si="205"/>
        <v>3.7361733006400999</v>
      </c>
      <c r="H924">
        <f t="shared" si="213"/>
        <v>12.453911002133667</v>
      </c>
      <c r="I924">
        <f t="shared" si="206"/>
        <v>-1.7861887403263059</v>
      </c>
      <c r="J924">
        <f t="shared" si="207"/>
        <v>-3.5972853026568791E-3</v>
      </c>
      <c r="K924">
        <f t="shared" si="208"/>
        <v>-1.1712146153666669</v>
      </c>
      <c r="L924">
        <f t="shared" si="210"/>
        <v>1.1712146153666669</v>
      </c>
      <c r="U924">
        <f t="shared" si="214"/>
        <v>0.56101668959966888</v>
      </c>
      <c r="V924">
        <f t="shared" si="215"/>
        <v>2.2526452994091133</v>
      </c>
      <c r="W924">
        <f t="shared" si="216"/>
        <v>0.47857053241027131</v>
      </c>
      <c r="X924">
        <f t="shared" si="217"/>
        <v>3.2922325214190535</v>
      </c>
    </row>
    <row r="925" spans="2:24">
      <c r="B925">
        <v>914</v>
      </c>
      <c r="C925">
        <f t="shared" si="209"/>
        <v>1.8280000000000001</v>
      </c>
      <c r="D925">
        <f t="shared" si="211"/>
        <v>-1.78511702708211</v>
      </c>
      <c r="E925">
        <f t="shared" si="212"/>
        <v>-2.94</v>
      </c>
      <c r="F925">
        <f t="shared" si="204"/>
        <v>6.7121461536666693</v>
      </c>
      <c r="G925">
        <f t="shared" si="205"/>
        <v>3.7721461536666694</v>
      </c>
      <c r="H925">
        <f t="shared" si="213"/>
        <v>12.573820512222232</v>
      </c>
      <c r="I925">
        <f t="shared" si="206"/>
        <v>-1.7599693860576655</v>
      </c>
      <c r="J925">
        <f t="shared" si="207"/>
        <v>-3.5450864131397752E-3</v>
      </c>
      <c r="K925">
        <f t="shared" si="208"/>
        <v>-1.1747597017798066</v>
      </c>
      <c r="L925">
        <f t="shared" si="210"/>
        <v>1.1747597017798066</v>
      </c>
      <c r="U925">
        <f t="shared" si="214"/>
        <v>0.55059413554503822</v>
      </c>
      <c r="V925">
        <f t="shared" si="215"/>
        <v>2.2765032757298673</v>
      </c>
      <c r="W925">
        <f t="shared" si="216"/>
        <v>0.4646238359790294</v>
      </c>
      <c r="X925">
        <f t="shared" si="217"/>
        <v>3.291721247253935</v>
      </c>
    </row>
    <row r="926" spans="2:24">
      <c r="B926">
        <v>915</v>
      </c>
      <c r="C926">
        <f t="shared" si="209"/>
        <v>1.83</v>
      </c>
      <c r="D926">
        <f t="shared" si="211"/>
        <v>-1.7589134044260308</v>
      </c>
      <c r="E926">
        <f t="shared" si="212"/>
        <v>-2.94</v>
      </c>
      <c r="F926">
        <f t="shared" si="204"/>
        <v>6.747597017798066</v>
      </c>
      <c r="G926">
        <f t="shared" si="205"/>
        <v>3.807597017798066</v>
      </c>
      <c r="H926">
        <f t="shared" si="213"/>
        <v>12.691990059326887</v>
      </c>
      <c r="I926">
        <f t="shared" si="206"/>
        <v>-1.7335294243073771</v>
      </c>
      <c r="J926">
        <f t="shared" si="207"/>
        <v>-3.492442828733408E-3</v>
      </c>
      <c r="K926">
        <f t="shared" si="208"/>
        <v>-1.1782521446085401</v>
      </c>
      <c r="L926">
        <f t="shared" si="210"/>
        <v>1.1782521446085401</v>
      </c>
      <c r="U926">
        <f t="shared" si="214"/>
        <v>0.54032635362856174</v>
      </c>
      <c r="V926">
        <f t="shared" si="215"/>
        <v>2.3001298583304202</v>
      </c>
      <c r="W926">
        <f t="shared" si="216"/>
        <v>0.45076863974091991</v>
      </c>
      <c r="X926">
        <f t="shared" si="217"/>
        <v>3.2912248516999019</v>
      </c>
    </row>
    <row r="927" spans="2:24">
      <c r="B927">
        <v>916</v>
      </c>
      <c r="C927">
        <f t="shared" si="209"/>
        <v>1.8320000000000001</v>
      </c>
      <c r="D927">
        <f t="shared" si="211"/>
        <v>-1.7324893066527927</v>
      </c>
      <c r="E927">
        <f t="shared" si="212"/>
        <v>-2.94</v>
      </c>
      <c r="F927">
        <f t="shared" si="204"/>
        <v>6.7825214460854006</v>
      </c>
      <c r="G927">
        <f t="shared" si="205"/>
        <v>3.8425214460854007</v>
      </c>
      <c r="H927">
        <f t="shared" si="213"/>
        <v>12.80840482028467</v>
      </c>
      <c r="I927">
        <f t="shared" si="206"/>
        <v>-1.7068724970122233</v>
      </c>
      <c r="J927">
        <f t="shared" si="207"/>
        <v>-3.4393618036650158E-3</v>
      </c>
      <c r="K927">
        <f t="shared" si="208"/>
        <v>-1.1816915064122051</v>
      </c>
      <c r="L927">
        <f t="shared" si="210"/>
        <v>1.1816915064122051</v>
      </c>
      <c r="U927">
        <f t="shared" si="214"/>
        <v>0.53021462992578661</v>
      </c>
      <c r="V927">
        <f t="shared" si="215"/>
        <v>2.323516549572707</v>
      </c>
      <c r="W927">
        <f t="shared" si="216"/>
        <v>0.4370120581585113</v>
      </c>
      <c r="X927">
        <f t="shared" si="217"/>
        <v>3.2907432376570052</v>
      </c>
    </row>
    <row r="928" spans="2:24">
      <c r="B928">
        <v>917</v>
      </c>
      <c r="C928">
        <f t="shared" si="209"/>
        <v>1.8340000000000001</v>
      </c>
      <c r="D928">
        <f t="shared" si="211"/>
        <v>-1.705848373514016</v>
      </c>
      <c r="E928">
        <f t="shared" si="212"/>
        <v>-2.94</v>
      </c>
      <c r="F928">
        <f t="shared" si="204"/>
        <v>6.8169150641220515</v>
      </c>
      <c r="G928">
        <f t="shared" si="205"/>
        <v>3.8769150641220516</v>
      </c>
      <c r="H928">
        <f t="shared" si="213"/>
        <v>12.923050213740172</v>
      </c>
      <c r="I928">
        <f t="shared" si="206"/>
        <v>-1.6800022730865356</v>
      </c>
      <c r="J928">
        <f t="shared" si="207"/>
        <v>-3.3858506466005515E-3</v>
      </c>
      <c r="K928">
        <f t="shared" si="208"/>
        <v>-1.1850773570588056</v>
      </c>
      <c r="L928">
        <f t="shared" si="210"/>
        <v>1.1850773570588056</v>
      </c>
      <c r="U928">
        <f t="shared" si="214"/>
        <v>0.52026022902478131</v>
      </c>
      <c r="V928">
        <f t="shared" si="215"/>
        <v>2.3466549257733909</v>
      </c>
      <c r="W928">
        <f t="shared" si="216"/>
        <v>0.42336114563638894</v>
      </c>
      <c r="X928">
        <f t="shared" si="217"/>
        <v>3.2902763004345612</v>
      </c>
    </row>
    <row r="929" spans="2:24">
      <c r="B929">
        <v>918</v>
      </c>
      <c r="C929">
        <f t="shared" si="209"/>
        <v>1.8360000000000001</v>
      </c>
      <c r="D929">
        <f t="shared" si="211"/>
        <v>-1.6789942717226836</v>
      </c>
      <c r="E929">
        <f t="shared" si="212"/>
        <v>-2.94</v>
      </c>
      <c r="F929">
        <f t="shared" si="204"/>
        <v>6.8507735705880553</v>
      </c>
      <c r="G929">
        <f t="shared" si="205"/>
        <v>3.9107735705880553</v>
      </c>
      <c r="H929">
        <f t="shared" si="213"/>
        <v>13.035911901960185</v>
      </c>
      <c r="I929">
        <f t="shared" si="206"/>
        <v>-1.6529224479187632</v>
      </c>
      <c r="J929">
        <f t="shared" si="207"/>
        <v>-3.331916719641447E-3</v>
      </c>
      <c r="K929">
        <f t="shared" si="208"/>
        <v>-1.1884092737784471</v>
      </c>
      <c r="L929">
        <f t="shared" si="210"/>
        <v>1.1884092737784471</v>
      </c>
      <c r="U929">
        <f t="shared" si="214"/>
        <v>0.5104643938690353</v>
      </c>
      <c r="V929">
        <f t="shared" si="215"/>
        <v>2.3695366411208445</v>
      </c>
      <c r="W929">
        <f t="shared" si="216"/>
        <v>0.40982289282506346</v>
      </c>
      <c r="X929">
        <f t="shared" si="217"/>
        <v>3.2898239278149433</v>
      </c>
    </row>
    <row r="930" spans="2:24">
      <c r="B930">
        <v>919</v>
      </c>
      <c r="C930">
        <f t="shared" si="209"/>
        <v>1.8380000000000001</v>
      </c>
      <c r="D930">
        <f t="shared" si="211"/>
        <v>-1.6519306944500118</v>
      </c>
      <c r="E930">
        <f t="shared" si="212"/>
        <v>-2.94</v>
      </c>
      <c r="F930">
        <f t="shared" si="204"/>
        <v>6.8840927377844707</v>
      </c>
      <c r="G930">
        <f t="shared" si="205"/>
        <v>3.9440927377844708</v>
      </c>
      <c r="H930">
        <f t="shared" si="213"/>
        <v>13.146975792614903</v>
      </c>
      <c r="I930">
        <f t="shared" si="206"/>
        <v>-1.625636742864782</v>
      </c>
      <c r="J930">
        <f t="shared" si="207"/>
        <v>-3.2775674373147941E-3</v>
      </c>
      <c r="K930">
        <f t="shared" si="208"/>
        <v>-1.191686841215762</v>
      </c>
      <c r="L930">
        <f t="shared" si="210"/>
        <v>1.191686841215762</v>
      </c>
      <c r="U930">
        <f t="shared" si="214"/>
        <v>0.50082834560332945</v>
      </c>
      <c r="V930">
        <f t="shared" si="215"/>
        <v>2.3921534315551933</v>
      </c>
      <c r="W930">
        <f t="shared" si="216"/>
        <v>0.39640422296280259</v>
      </c>
      <c r="X930">
        <f t="shared" si="217"/>
        <v>3.2893860001213251</v>
      </c>
    </row>
    <row r="931" spans="2:24">
      <c r="B931">
        <v>920</v>
      </c>
      <c r="C931">
        <f t="shared" si="209"/>
        <v>1.84</v>
      </c>
      <c r="D931">
        <f t="shared" si="211"/>
        <v>-1.624661360819063</v>
      </c>
      <c r="E931">
        <f t="shared" si="212"/>
        <v>-2.94</v>
      </c>
      <c r="F931">
        <f t="shared" si="204"/>
        <v>6.9168684121576192</v>
      </c>
      <c r="G931">
        <f t="shared" si="205"/>
        <v>3.9768684121576192</v>
      </c>
      <c r="H931">
        <f t="shared" si="213"/>
        <v>13.256228040525398</v>
      </c>
      <c r="I931">
        <f t="shared" si="206"/>
        <v>-1.5981489047380122</v>
      </c>
      <c r="J931">
        <f t="shared" si="207"/>
        <v>-3.2228102655570755E-3</v>
      </c>
      <c r="K931">
        <f t="shared" si="208"/>
        <v>-1.1949096514813191</v>
      </c>
      <c r="L931">
        <f t="shared" si="210"/>
        <v>1.1949096514813191</v>
      </c>
      <c r="U931">
        <f t="shared" si="214"/>
        <v>0.49135328342259144</v>
      </c>
      <c r="V931">
        <f t="shared" si="215"/>
        <v>2.4144971186094417</v>
      </c>
      <c r="W931">
        <f t="shared" si="216"/>
        <v>0.38311198825729614</v>
      </c>
      <c r="X931">
        <f t="shared" si="217"/>
        <v>3.288962390289329</v>
      </c>
    </row>
    <row r="932" spans="2:24">
      <c r="B932">
        <v>921</v>
      </c>
      <c r="C932">
        <f t="shared" si="209"/>
        <v>1.8420000000000001</v>
      </c>
      <c r="D932">
        <f t="shared" si="211"/>
        <v>-1.5971900153951692</v>
      </c>
      <c r="E932">
        <f t="shared" si="212"/>
        <v>-2.94</v>
      </c>
      <c r="F932">
        <f t="shared" si="204"/>
        <v>6.9490965148131911</v>
      </c>
      <c r="G932">
        <f t="shared" si="205"/>
        <v>4.0090965148131907</v>
      </c>
      <c r="H932">
        <f t="shared" si="213"/>
        <v>13.363655049377304</v>
      </c>
      <c r="I932">
        <f t="shared" si="206"/>
        <v>-1.5704627052964146</v>
      </c>
      <c r="J932">
        <f t="shared" si="207"/>
        <v>-3.1676527206915841E-3</v>
      </c>
      <c r="K932">
        <f t="shared" si="208"/>
        <v>-1.1980773042020108</v>
      </c>
      <c r="L932">
        <f t="shared" si="210"/>
        <v>1.1980773042020108</v>
      </c>
      <c r="U932">
        <f t="shared" si="214"/>
        <v>0.48204038442375807</v>
      </c>
      <c r="V932">
        <f t="shared" si="215"/>
        <v>2.4365596132097336</v>
      </c>
      <c r="W932">
        <f t="shared" si="216"/>
        <v>0.36995296630904001</v>
      </c>
      <c r="X932">
        <f t="shared" si="217"/>
        <v>3.2885529639425317</v>
      </c>
    </row>
    <row r="933" spans="2:24">
      <c r="B933">
        <v>922</v>
      </c>
      <c r="C933">
        <f t="shared" si="209"/>
        <v>1.8440000000000001</v>
      </c>
      <c r="D933">
        <f t="shared" si="211"/>
        <v>-1.5695204276732366</v>
      </c>
      <c r="E933">
        <f t="shared" si="212"/>
        <v>-2.94</v>
      </c>
      <c r="F933">
        <f t="shared" si="204"/>
        <v>6.9807730420201075</v>
      </c>
      <c r="G933">
        <f t="shared" si="205"/>
        <v>4.040773042020108</v>
      </c>
      <c r="H933">
        <f t="shared" si="213"/>
        <v>13.469243473400361</v>
      </c>
      <c r="I933">
        <f t="shared" si="206"/>
        <v>-1.5425819407264358</v>
      </c>
      <c r="J933">
        <f t="shared" si="207"/>
        <v>-3.1121023683996726E-3</v>
      </c>
      <c r="K933">
        <f t="shared" si="208"/>
        <v>-1.2011894065704105</v>
      </c>
      <c r="L933">
        <f t="shared" si="210"/>
        <v>1.2011894065704105</v>
      </c>
      <c r="U933">
        <f t="shared" si="214"/>
        <v>0.47289080346066276</v>
      </c>
      <c r="V933">
        <f t="shared" si="215"/>
        <v>2.4583329194328223</v>
      </c>
      <c r="W933">
        <f t="shared" si="216"/>
        <v>0.35693385657830057</v>
      </c>
      <c r="X933">
        <f t="shared" si="217"/>
        <v>3.2881575794717857</v>
      </c>
    </row>
    <row r="934" spans="2:24">
      <c r="B934">
        <v>923</v>
      </c>
      <c r="C934">
        <f t="shared" si="209"/>
        <v>1.8460000000000001</v>
      </c>
      <c r="D934">
        <f t="shared" si="211"/>
        <v>-1.5416563915619999</v>
      </c>
      <c r="E934">
        <f t="shared" si="212"/>
        <v>-2.94</v>
      </c>
      <c r="F934">
        <f t="shared" si="204"/>
        <v>7.0118940657041051</v>
      </c>
      <c r="G934">
        <f t="shared" si="205"/>
        <v>4.0718940657041056</v>
      </c>
      <c r="H934">
        <f t="shared" si="213"/>
        <v>13.572980219013687</v>
      </c>
      <c r="I934">
        <f t="shared" si="206"/>
        <v>-1.5145104311239725</v>
      </c>
      <c r="J934">
        <f t="shared" si="207"/>
        <v>-3.0561668226859722E-3</v>
      </c>
      <c r="K934">
        <f t="shared" si="208"/>
        <v>-1.2042455733930966</v>
      </c>
      <c r="L934">
        <f t="shared" si="210"/>
        <v>1.2042455733930966</v>
      </c>
      <c r="U934">
        <f t="shared" si="214"/>
        <v>0.46390567300196572</v>
      </c>
      <c r="V934">
        <f t="shared" si="215"/>
        <v>2.4798091382188572</v>
      </c>
      <c r="W934">
        <f t="shared" si="216"/>
        <v>0.34406127689749816</v>
      </c>
      <c r="X934">
        <f t="shared" si="217"/>
        <v>3.2877760881183211</v>
      </c>
    </row>
    <row r="935" spans="2:24">
      <c r="B935">
        <v>924</v>
      </c>
      <c r="C935">
        <f t="shared" si="209"/>
        <v>1.8480000000000001</v>
      </c>
      <c r="D935">
        <f t="shared" si="211"/>
        <v>-1.5136017248652982</v>
      </c>
      <c r="E935">
        <f t="shared" si="212"/>
        <v>-2.94</v>
      </c>
      <c r="F935">
        <f t="shared" si="204"/>
        <v>7.0424557339309661</v>
      </c>
      <c r="G935">
        <f t="shared" si="205"/>
        <v>4.1024557339309666</v>
      </c>
      <c r="H935">
        <f t="shared" si="213"/>
        <v>13.674852446436557</v>
      </c>
      <c r="I935">
        <f t="shared" si="206"/>
        <v>-1.4862520199724252</v>
      </c>
      <c r="J935">
        <f t="shared" si="207"/>
        <v>-2.9998537448377234E-3</v>
      </c>
      <c r="K935">
        <f t="shared" si="208"/>
        <v>-1.2072454271379343</v>
      </c>
      <c r="L935">
        <f t="shared" si="210"/>
        <v>1.2072454271379343</v>
      </c>
      <c r="U935">
        <f t="shared" si="214"/>
        <v>0.45508610299214292</v>
      </c>
      <c r="V935">
        <f t="shared" si="215"/>
        <v>2.5009804710375954</v>
      </c>
      <c r="W935">
        <f t="shared" si="216"/>
        <v>0.33134176003081711</v>
      </c>
      <c r="X935">
        <f t="shared" si="217"/>
        <v>3.2874083340605553</v>
      </c>
    </row>
    <row r="936" spans="2:24">
      <c r="B936">
        <v>925</v>
      </c>
      <c r="C936">
        <f t="shared" si="209"/>
        <v>1.85</v>
      </c>
      <c r="D936">
        <f t="shared" si="211"/>
        <v>-1.4853602687604417</v>
      </c>
      <c r="E936">
        <f t="shared" si="212"/>
        <v>-2.94</v>
      </c>
      <c r="F936">
        <f t="shared" si="204"/>
        <v>7.0724542713793426</v>
      </c>
      <c r="G936">
        <f t="shared" si="205"/>
        <v>4.1324542713793431</v>
      </c>
      <c r="H936">
        <f t="shared" si="213"/>
        <v>13.774847571264477</v>
      </c>
      <c r="I936">
        <f t="shared" si="206"/>
        <v>-1.4578105736179128</v>
      </c>
      <c r="J936">
        <f t="shared" si="207"/>
        <v>-2.9431708423783543E-3</v>
      </c>
      <c r="K936">
        <f t="shared" si="208"/>
        <v>-1.2101885979803126</v>
      </c>
      <c r="L936">
        <f t="shared" si="210"/>
        <v>1.2101885979803126</v>
      </c>
      <c r="U936">
        <f t="shared" si="214"/>
        <v>0.44643318071555049</v>
      </c>
      <c r="V936">
        <f t="shared" si="215"/>
        <v>2.5218392235062104</v>
      </c>
      <c r="W936">
        <f t="shared" si="216"/>
        <v>0.31878175028282818</v>
      </c>
      <c r="X936">
        <f t="shared" si="217"/>
        <v>3.287054154504589</v>
      </c>
    </row>
    <row r="937" spans="2:24">
      <c r="B937">
        <v>926</v>
      </c>
      <c r="C937">
        <f t="shared" si="209"/>
        <v>1.8520000000000001</v>
      </c>
      <c r="D937">
        <f t="shared" si="211"/>
        <v>-1.4569358872737419</v>
      </c>
      <c r="E937">
        <f t="shared" si="212"/>
        <v>-2.94</v>
      </c>
      <c r="F937">
        <f t="shared" si="204"/>
        <v>7.1018859798031269</v>
      </c>
      <c r="G937">
        <f t="shared" si="205"/>
        <v>4.1618859798031274</v>
      </c>
      <c r="H937">
        <f t="shared" si="213"/>
        <v>13.872953266010425</v>
      </c>
      <c r="I937">
        <f t="shared" si="206"/>
        <v>-1.429189980741721</v>
      </c>
      <c r="J937">
        <f t="shared" si="207"/>
        <v>-2.8861258680154631E-3</v>
      </c>
      <c r="K937">
        <f t="shared" si="208"/>
        <v>-1.2130747238483282</v>
      </c>
      <c r="L937">
        <f t="shared" si="210"/>
        <v>1.2130747238483282</v>
      </c>
      <c r="U937">
        <f t="shared" si="214"/>
        <v>0.43794797066358487</v>
      </c>
      <c r="V937">
        <f t="shared" si="215"/>
        <v>2.5423778089568474</v>
      </c>
      <c r="W937">
        <f t="shared" si="216"/>
        <v>0.30638760015787814</v>
      </c>
      <c r="X937">
        <f t="shared" si="217"/>
        <v>3.2867133797783104</v>
      </c>
    </row>
    <row r="938" spans="2:24">
      <c r="B938">
        <v>927</v>
      </c>
      <c r="C938">
        <f t="shared" si="209"/>
        <v>1.8540000000000001</v>
      </c>
      <c r="D938">
        <f t="shared" si="211"/>
        <v>-1.428332466753276</v>
      </c>
      <c r="E938">
        <f t="shared" si="212"/>
        <v>-2.94</v>
      </c>
      <c r="F938">
        <f t="shared" ref="F938:F1001" si="218">IF(-K937&gt;$C$6,$C$5*(-K937-$C$6),0)</f>
        <v>7.1307472384832815</v>
      </c>
      <c r="G938">
        <f t="shared" ref="G938:G1001" si="219">E938+F938</f>
        <v>4.1907472384832811</v>
      </c>
      <c r="H938">
        <f t="shared" si="213"/>
        <v>13.969157461610937</v>
      </c>
      <c r="I938">
        <f t="shared" ref="I938:I1001" si="220">D938+H938*$C$4</f>
        <v>-1.400394151830054</v>
      </c>
      <c r="J938">
        <f t="shared" ref="J938:J1001" si="221">D938*$C$4+0.5*H938*$C$4^2</f>
        <v>-2.8287266185833301E-3</v>
      </c>
      <c r="K938">
        <f t="shared" ref="K938:K1001" si="222">K937+J938</f>
        <v>-1.2159034504669115</v>
      </c>
      <c r="L938">
        <f t="shared" si="210"/>
        <v>1.2159034504669115</v>
      </c>
      <c r="U938">
        <f t="shared" si="214"/>
        <v>0.42963151440494984</v>
      </c>
      <c r="V938">
        <f t="shared" si="215"/>
        <v>2.562588751952148</v>
      </c>
      <c r="W938">
        <f t="shared" si="216"/>
        <v>0.29416556707197244</v>
      </c>
      <c r="X938">
        <f t="shared" si="217"/>
        <v>3.2863858334290703</v>
      </c>
    </row>
    <row r="939" spans="2:24">
      <c r="B939">
        <v>928</v>
      </c>
      <c r="C939">
        <f t="shared" si="209"/>
        <v>1.8560000000000001</v>
      </c>
      <c r="D939">
        <f t="shared" si="211"/>
        <v>-1.399553915338956</v>
      </c>
      <c r="E939">
        <f t="shared" si="212"/>
        <v>-2.94</v>
      </c>
      <c r="F939">
        <f t="shared" si="218"/>
        <v>7.1590345046691155</v>
      </c>
      <c r="G939">
        <f t="shared" si="219"/>
        <v>4.219034504669116</v>
      </c>
      <c r="H939">
        <f t="shared" si="213"/>
        <v>14.063448348897055</v>
      </c>
      <c r="I939">
        <f t="shared" si="220"/>
        <v>-1.3714270186411619</v>
      </c>
      <c r="J939">
        <f t="shared" si="221"/>
        <v>-2.7709809339801182E-3</v>
      </c>
      <c r="K939">
        <f t="shared" si="222"/>
        <v>-1.2186744314008917</v>
      </c>
      <c r="L939">
        <f t="shared" si="210"/>
        <v>1.2186744314008917</v>
      </c>
      <c r="U939">
        <f t="shared" si="214"/>
        <v>0.421484830459048</v>
      </c>
      <c r="V939">
        <f t="shared" si="215"/>
        <v>2.5824646917469751</v>
      </c>
      <c r="W939">
        <f t="shared" si="216"/>
        <v>0.28212181011884785</v>
      </c>
      <c r="X939">
        <f t="shared" si="217"/>
        <v>3.2860713323248714</v>
      </c>
    </row>
    <row r="940" spans="2:24">
      <c r="B940">
        <v>929</v>
      </c>
      <c r="C940">
        <f t="shared" si="209"/>
        <v>1.8580000000000001</v>
      </c>
      <c r="D940">
        <f t="shared" si="211"/>
        <v>-1.3706041624299772</v>
      </c>
      <c r="E940">
        <f t="shared" si="212"/>
        <v>-2.94</v>
      </c>
      <c r="F940">
        <f t="shared" si="218"/>
        <v>7.1867443140089176</v>
      </c>
      <c r="G940">
        <f t="shared" si="219"/>
        <v>4.2467443140089181</v>
      </c>
      <c r="H940">
        <f t="shared" si="213"/>
        <v>14.155814380029728</v>
      </c>
      <c r="I940">
        <f t="shared" si="220"/>
        <v>-1.3422925336699176</v>
      </c>
      <c r="J940">
        <f t="shared" si="221"/>
        <v>-2.712896696099895E-3</v>
      </c>
      <c r="K940">
        <f t="shared" si="222"/>
        <v>-1.2213873280969916</v>
      </c>
      <c r="L940">
        <f t="shared" si="210"/>
        <v>1.2213873280969916</v>
      </c>
      <c r="U940">
        <f t="shared" si="214"/>
        <v>0.4135089141725144</v>
      </c>
      <c r="V940">
        <f t="shared" si="215"/>
        <v>2.601998385694583</v>
      </c>
      <c r="W940">
        <f t="shared" si="216"/>
        <v>0.27026238689190102</v>
      </c>
      <c r="X940">
        <f t="shared" si="217"/>
        <v>3.2857696867589983</v>
      </c>
    </row>
    <row r="941" spans="2:24">
      <c r="B941">
        <v>930</v>
      </c>
      <c r="C941">
        <f t="shared" si="209"/>
        <v>1.86</v>
      </c>
      <c r="D941">
        <f t="shared" si="211"/>
        <v>-1.3414871581497156</v>
      </c>
      <c r="E941">
        <f t="shared" si="212"/>
        <v>-2.94</v>
      </c>
      <c r="F941">
        <f t="shared" si="218"/>
        <v>7.2138732809699153</v>
      </c>
      <c r="G941">
        <f t="shared" si="219"/>
        <v>4.2738732809699158</v>
      </c>
      <c r="H941">
        <f t="shared" si="213"/>
        <v>14.246244269899719</v>
      </c>
      <c r="I941">
        <f t="shared" si="220"/>
        <v>-1.3129946696099162</v>
      </c>
      <c r="J941">
        <f t="shared" si="221"/>
        <v>-2.6544818277596319E-3</v>
      </c>
      <c r="K941">
        <f t="shared" si="222"/>
        <v>-1.2240418099247512</v>
      </c>
      <c r="L941">
        <f t="shared" si="210"/>
        <v>1.2240418099247512</v>
      </c>
      <c r="U941">
        <f t="shared" si="214"/>
        <v>0.40570473759890113</v>
      </c>
      <c r="V941">
        <f t="shared" si="215"/>
        <v>2.621182712595548</v>
      </c>
      <c r="W941">
        <f t="shared" si="216"/>
        <v>0.25859325036360792</v>
      </c>
      <c r="X941">
        <f t="shared" si="217"/>
        <v>3.2854807005580571</v>
      </c>
    </row>
    <row r="942" spans="2:24">
      <c r="B942">
        <v>931</v>
      </c>
      <c r="C942">
        <f t="shared" si="209"/>
        <v>1.8620000000000001</v>
      </c>
      <c r="D942">
        <f t="shared" si="211"/>
        <v>-1.3122068728081502</v>
      </c>
      <c r="E942">
        <f t="shared" si="212"/>
        <v>-2.94</v>
      </c>
      <c r="F942">
        <f t="shared" si="218"/>
        <v>7.2404180992475116</v>
      </c>
      <c r="G942">
        <f t="shared" si="219"/>
        <v>4.3004180992475121</v>
      </c>
      <c r="H942">
        <f t="shared" si="213"/>
        <v>14.334726997491707</v>
      </c>
      <c r="I942">
        <f t="shared" si="220"/>
        <v>-1.2835374188131667</v>
      </c>
      <c r="J942">
        <f t="shared" si="221"/>
        <v>-2.595744291621317E-3</v>
      </c>
      <c r="K942">
        <f t="shared" si="222"/>
        <v>-1.2266375542163725</v>
      </c>
      <c r="L942">
        <f t="shared" si="210"/>
        <v>1.2266375542163725</v>
      </c>
      <c r="U942">
        <f t="shared" si="214"/>
        <v>0.39807324938153438</v>
      </c>
      <c r="V942">
        <f t="shared" si="215"/>
        <v>2.6400106759877588</v>
      </c>
      <c r="W942">
        <f t="shared" si="216"/>
        <v>0.24712024582403497</v>
      </c>
      <c r="X942">
        <f t="shared" si="217"/>
        <v>3.2852041711933282</v>
      </c>
    </row>
    <row r="943" spans="2:24">
      <c r="B943">
        <v>932</v>
      </c>
      <c r="C943">
        <f t="shared" si="209"/>
        <v>1.8640000000000001</v>
      </c>
      <c r="D943">
        <f t="shared" si="211"/>
        <v>-1.2827672963618788</v>
      </c>
      <c r="E943">
        <f t="shared" si="212"/>
        <v>-2.94</v>
      </c>
      <c r="F943">
        <f t="shared" si="218"/>
        <v>7.2663755421637255</v>
      </c>
      <c r="G943">
        <f t="shared" si="219"/>
        <v>4.326375542163726</v>
      </c>
      <c r="H943">
        <f t="shared" si="213"/>
        <v>14.421251807212421</v>
      </c>
      <c r="I943">
        <f t="shared" si="220"/>
        <v>-1.2539247927474539</v>
      </c>
      <c r="J943">
        <f t="shared" si="221"/>
        <v>-2.5366920891093329E-3</v>
      </c>
      <c r="K943">
        <f t="shared" si="222"/>
        <v>-1.2291742463054818</v>
      </c>
      <c r="L943">
        <f t="shared" si="210"/>
        <v>1.2291742463054818</v>
      </c>
      <c r="U943">
        <f t="shared" si="214"/>
        <v>0.39061537463955326</v>
      </c>
      <c r="V943">
        <f t="shared" si="215"/>
        <v>2.6584754073758372</v>
      </c>
      <c r="W943">
        <f t="shared" si="216"/>
        <v>0.23584910788001179</v>
      </c>
      <c r="X943">
        <f t="shared" si="217"/>
        <v>3.2849398898954023</v>
      </c>
    </row>
    <row r="944" spans="2:24">
      <c r="B944">
        <v>933</v>
      </c>
      <c r="C944">
        <f t="shared" si="209"/>
        <v>1.8660000000000001</v>
      </c>
      <c r="D944">
        <f t="shared" si="211"/>
        <v>-1.2531724378718054</v>
      </c>
      <c r="E944">
        <f t="shared" si="212"/>
        <v>-2.94</v>
      </c>
      <c r="F944">
        <f t="shared" si="218"/>
        <v>7.2917424630548178</v>
      </c>
      <c r="G944">
        <f t="shared" si="219"/>
        <v>4.3517424630548174</v>
      </c>
      <c r="H944">
        <f t="shared" si="213"/>
        <v>14.505808210182725</v>
      </c>
      <c r="I944">
        <f t="shared" si="220"/>
        <v>-1.2241608214514399</v>
      </c>
      <c r="J944">
        <f t="shared" si="221"/>
        <v>-2.4773332593232456E-3</v>
      </c>
      <c r="K944">
        <f t="shared" si="222"/>
        <v>-1.2316515795648051</v>
      </c>
      <c r="L944">
        <f t="shared" si="210"/>
        <v>1.2316515795648051</v>
      </c>
      <c r="U944">
        <f t="shared" si="214"/>
        <v>0.38333201485714269</v>
      </c>
      <c r="V944">
        <f t="shared" si="215"/>
        <v>2.6765701693983717</v>
      </c>
      <c r="W944">
        <f t="shared" si="216"/>
        <v>0.22478545751649961</v>
      </c>
      <c r="X944">
        <f t="shared" si="217"/>
        <v>3.2846876417720141</v>
      </c>
    </row>
    <row r="945" spans="2:24">
      <c r="B945">
        <v>934</v>
      </c>
      <c r="C945">
        <f t="shared" si="209"/>
        <v>1.8680000000000001</v>
      </c>
      <c r="D945">
        <f t="shared" si="211"/>
        <v>-1.2234263249585691</v>
      </c>
      <c r="E945">
        <f t="shared" si="212"/>
        <v>-2.94</v>
      </c>
      <c r="F945">
        <f t="shared" si="218"/>
        <v>7.3165157956480513</v>
      </c>
      <c r="G945">
        <f t="shared" si="219"/>
        <v>4.3765157956480518</v>
      </c>
      <c r="H945">
        <f t="shared" si="213"/>
        <v>14.588385985493506</v>
      </c>
      <c r="I945">
        <f t="shared" si="220"/>
        <v>-1.1942495529875821</v>
      </c>
      <c r="J945">
        <f t="shared" si="221"/>
        <v>-2.4176758779461513E-3</v>
      </c>
      <c r="K945">
        <f t="shared" si="222"/>
        <v>-1.2340692554427513</v>
      </c>
      <c r="L945">
        <f t="shared" si="210"/>
        <v>1.2340692554427513</v>
      </c>
      <c r="U945">
        <f t="shared" si="214"/>
        <v>0.37622404777598095</v>
      </c>
      <c r="V945">
        <f t="shared" si="215"/>
        <v>2.694288358931376</v>
      </c>
      <c r="W945">
        <f t="shared" si="216"/>
        <v>0.21393479922165592</v>
      </c>
      <c r="X945">
        <f t="shared" si="217"/>
        <v>3.2844472059290131</v>
      </c>
    </row>
    <row r="946" spans="2:24">
      <c r="B946">
        <v>935</v>
      </c>
      <c r="C946">
        <f t="shared" si="209"/>
        <v>1.87</v>
      </c>
      <c r="D946">
        <f t="shared" si="211"/>
        <v>-1.1935330032557894</v>
      </c>
      <c r="E946">
        <f t="shared" si="212"/>
        <v>-2.94</v>
      </c>
      <c r="F946">
        <f t="shared" si="218"/>
        <v>7.3406925544275126</v>
      </c>
      <c r="G946">
        <f t="shared" si="219"/>
        <v>4.4006925544275131</v>
      </c>
      <c r="H946">
        <f t="shared" si="213"/>
        <v>14.668975181425044</v>
      </c>
      <c r="I946">
        <f t="shared" si="220"/>
        <v>-1.1641950528929392</v>
      </c>
      <c r="J946">
        <f t="shared" si="221"/>
        <v>-2.3577280561487288E-3</v>
      </c>
      <c r="K946">
        <f t="shared" si="222"/>
        <v>-1.2364269834988999</v>
      </c>
      <c r="L946">
        <f t="shared" si="210"/>
        <v>1.2364269834988999</v>
      </c>
      <c r="U946">
        <f t="shared" si="214"/>
        <v>0.36929232729090394</v>
      </c>
      <c r="V946">
        <f t="shared" si="215"/>
        <v>2.7116235101264454</v>
      </c>
      <c r="W946">
        <f t="shared" si="216"/>
        <v>0.20330251817705902</v>
      </c>
      <c r="X946">
        <f t="shared" si="217"/>
        <v>3.2842183555944082</v>
      </c>
    </row>
    <row r="947" spans="2:24">
      <c r="B947">
        <v>936</v>
      </c>
      <c r="C947">
        <f t="shared" si="209"/>
        <v>1.8720000000000001</v>
      </c>
      <c r="D947">
        <f t="shared" si="211"/>
        <v>-1.1634965358612035</v>
      </c>
      <c r="E947">
        <f t="shared" si="212"/>
        <v>-2.94</v>
      </c>
      <c r="F947">
        <f t="shared" si="218"/>
        <v>7.364269834988999</v>
      </c>
      <c r="G947">
        <f t="shared" si="219"/>
        <v>4.4242698349889995</v>
      </c>
      <c r="H947">
        <f t="shared" si="213"/>
        <v>14.747566116629999</v>
      </c>
      <c r="I947">
        <f t="shared" si="220"/>
        <v>-1.1340014036279435</v>
      </c>
      <c r="J947">
        <f t="shared" si="221"/>
        <v>-2.297497939489147E-3</v>
      </c>
      <c r="K947">
        <f t="shared" si="222"/>
        <v>-1.2387244814383891</v>
      </c>
      <c r="L947">
        <f t="shared" si="210"/>
        <v>1.2387244814383891</v>
      </c>
      <c r="U947">
        <f t="shared" si="214"/>
        <v>0.36253768334880571</v>
      </c>
      <c r="V947">
        <f t="shared" si="215"/>
        <v>2.7285692973820841</v>
      </c>
      <c r="W947">
        <f t="shared" si="216"/>
        <v>0.19289387751452189</v>
      </c>
      <c r="X947">
        <f t="shared" si="217"/>
        <v>3.2840008582454114</v>
      </c>
    </row>
    <row r="948" spans="2:24">
      <c r="B948">
        <v>937</v>
      </c>
      <c r="C948">
        <f t="shared" si="209"/>
        <v>1.8740000000000001</v>
      </c>
      <c r="D948">
        <f t="shared" si="211"/>
        <v>-1.1333210027857668</v>
      </c>
      <c r="E948">
        <f t="shared" si="212"/>
        <v>-2.94</v>
      </c>
      <c r="F948">
        <f t="shared" si="218"/>
        <v>7.3872448143838909</v>
      </c>
      <c r="G948">
        <f t="shared" si="219"/>
        <v>4.4472448143838914</v>
      </c>
      <c r="H948">
        <f t="shared" si="213"/>
        <v>14.824149381279639</v>
      </c>
      <c r="I948">
        <f t="shared" si="220"/>
        <v>-1.1036727040232075</v>
      </c>
      <c r="J948">
        <f t="shared" si="221"/>
        <v>-2.2369937068089743E-3</v>
      </c>
      <c r="K948">
        <f t="shared" si="222"/>
        <v>-1.2409614751451981</v>
      </c>
      <c r="L948">
        <f t="shared" si="210"/>
        <v>1.2409614751451981</v>
      </c>
      <c r="U948">
        <f t="shared" si="214"/>
        <v>0.35596092185078737</v>
      </c>
      <c r="V948">
        <f t="shared" si="215"/>
        <v>2.7451195382467395</v>
      </c>
      <c r="W948">
        <f t="shared" si="216"/>
        <v>0.18271401564088477</v>
      </c>
      <c r="X948">
        <f t="shared" si="217"/>
        <v>3.2837944757384117</v>
      </c>
    </row>
    <row r="949" spans="2:24">
      <c r="B949">
        <v>938</v>
      </c>
      <c r="C949">
        <f t="shared" si="209"/>
        <v>1.8760000000000001</v>
      </c>
      <c r="D949">
        <f t="shared" si="211"/>
        <v>-1.1030105004007935</v>
      </c>
      <c r="E949">
        <f t="shared" si="212"/>
        <v>-2.94</v>
      </c>
      <c r="F949">
        <f t="shared" si="218"/>
        <v>7.409614751451981</v>
      </c>
      <c r="G949">
        <f t="shared" si="219"/>
        <v>4.4696147514519815</v>
      </c>
      <c r="H949">
        <f t="shared" si="213"/>
        <v>14.898715838173272</v>
      </c>
      <c r="I949">
        <f t="shared" si="220"/>
        <v>-1.073213068724447</v>
      </c>
      <c r="J949">
        <f t="shared" si="221"/>
        <v>-2.1762235691252406E-3</v>
      </c>
      <c r="K949">
        <f t="shared" si="222"/>
        <v>-1.2431376987143232</v>
      </c>
      <c r="L949">
        <f t="shared" si="210"/>
        <v>1.2431376987143232</v>
      </c>
      <c r="U949">
        <f t="shared" si="214"/>
        <v>0.34956282455755938</v>
      </c>
      <c r="V949">
        <f t="shared" si="215"/>
        <v>2.7612681962521011</v>
      </c>
      <c r="W949">
        <f t="shared" si="216"/>
        <v>0.17276794363214168</v>
      </c>
      <c r="X949">
        <f t="shared" si="217"/>
        <v>3.283598964441802</v>
      </c>
    </row>
    <row r="950" spans="2:24">
      <c r="B950">
        <v>939</v>
      </c>
      <c r="C950">
        <f t="shared" si="209"/>
        <v>1.8780000000000001</v>
      </c>
      <c r="D950">
        <f t="shared" si="211"/>
        <v>-1.0725691408832123</v>
      </c>
      <c r="E950">
        <f t="shared" si="212"/>
        <v>-2.94</v>
      </c>
      <c r="F950">
        <f t="shared" si="218"/>
        <v>7.4313769871432322</v>
      </c>
      <c r="G950">
        <f t="shared" si="219"/>
        <v>4.4913769871432319</v>
      </c>
      <c r="H950">
        <f t="shared" si="213"/>
        <v>14.971256623810774</v>
      </c>
      <c r="I950">
        <f t="shared" si="220"/>
        <v>-1.0426266276355907</v>
      </c>
      <c r="J950">
        <f t="shared" si="221"/>
        <v>-2.1151957685188031E-3</v>
      </c>
      <c r="K950">
        <f t="shared" si="222"/>
        <v>-1.245252894482842</v>
      </c>
      <c r="L950">
        <f t="shared" si="210"/>
        <v>1.245252894482842</v>
      </c>
      <c r="U950">
        <f t="shared" si="214"/>
        <v>0.34334414899811405</v>
      </c>
      <c r="V950">
        <f t="shared" si="215"/>
        <v>2.7770093836752707</v>
      </c>
      <c r="W950">
        <f t="shared" si="216"/>
        <v>0.16306054269821468</v>
      </c>
      <c r="X950">
        <f t="shared" si="217"/>
        <v>3.2834140753715992</v>
      </c>
    </row>
    <row r="951" spans="2:24">
      <c r="B951">
        <v>940</v>
      </c>
      <c r="C951">
        <f t="shared" si="209"/>
        <v>1.8800000000000001</v>
      </c>
      <c r="D951">
        <f t="shared" si="211"/>
        <v>-1.0420010516590092</v>
      </c>
      <c r="E951">
        <f t="shared" si="212"/>
        <v>-2.94</v>
      </c>
      <c r="F951">
        <f t="shared" si="218"/>
        <v>7.4525289448284209</v>
      </c>
      <c r="G951">
        <f t="shared" si="219"/>
        <v>4.5125289448284214</v>
      </c>
      <c r="H951">
        <f t="shared" si="213"/>
        <v>15.041763149428071</v>
      </c>
      <c r="I951">
        <f t="shared" si="220"/>
        <v>-1.0119175253601531</v>
      </c>
      <c r="J951">
        <f t="shared" si="221"/>
        <v>-2.0539185770191621E-3</v>
      </c>
      <c r="K951">
        <f t="shared" si="222"/>
        <v>-1.2473068130598612</v>
      </c>
      <c r="L951">
        <f t="shared" si="210"/>
        <v>1.2473068130598612</v>
      </c>
      <c r="U951">
        <f t="shared" si="214"/>
        <v>0.3373056283816776</v>
      </c>
      <c r="V951">
        <f t="shared" si="215"/>
        <v>2.7923373642284322</v>
      </c>
      <c r="W951">
        <f t="shared" si="216"/>
        <v>0.15359656171965239</v>
      </c>
      <c r="X951">
        <f t="shared" si="217"/>
        <v>3.2832395543297621</v>
      </c>
    </row>
    <row r="952" spans="2:24">
      <c r="B952">
        <v>941</v>
      </c>
      <c r="C952">
        <f t="shared" si="209"/>
        <v>1.8820000000000001</v>
      </c>
      <c r="D952">
        <f t="shared" si="211"/>
        <v>-1.011310374844937</v>
      </c>
      <c r="E952">
        <f t="shared" si="212"/>
        <v>-2.94</v>
      </c>
      <c r="F952">
        <f t="shared" si="218"/>
        <v>7.4730681305986124</v>
      </c>
      <c r="G952">
        <f t="shared" si="219"/>
        <v>4.5330681305986129</v>
      </c>
      <c r="H952">
        <f t="shared" si="213"/>
        <v>15.110227101995378</v>
      </c>
      <c r="I952">
        <f t="shared" si="220"/>
        <v>-0.98108992064094624</v>
      </c>
      <c r="J952">
        <f t="shared" si="221"/>
        <v>-1.9924002954858832E-3</v>
      </c>
      <c r="K952">
        <f t="shared" si="222"/>
        <v>-1.2492992133553471</v>
      </c>
      <c r="L952">
        <f t="shared" si="210"/>
        <v>1.2492992133553471</v>
      </c>
      <c r="U952">
        <f t="shared" si="214"/>
        <v>0.33144797151294919</v>
      </c>
      <c r="V952">
        <f t="shared" si="215"/>
        <v>2.8072465556747099</v>
      </c>
      <c r="W952">
        <f t="shared" si="216"/>
        <v>0.14438061485748871</v>
      </c>
      <c r="X952">
        <f t="shared" si="217"/>
        <v>3.2830751420451478</v>
      </c>
    </row>
    <row r="953" spans="2:24">
      <c r="B953">
        <v>942</v>
      </c>
      <c r="C953">
        <f t="shared" si="209"/>
        <v>1.8840000000000001</v>
      </c>
      <c r="D953">
        <f t="shared" si="211"/>
        <v>-0.98050126668856163</v>
      </c>
      <c r="E953">
        <f t="shared" si="212"/>
        <v>-2.94</v>
      </c>
      <c r="F953">
        <f t="shared" si="218"/>
        <v>7.4929921335534715</v>
      </c>
      <c r="G953">
        <f t="shared" si="219"/>
        <v>4.552992133553472</v>
      </c>
      <c r="H953">
        <f t="shared" si="213"/>
        <v>15.17664044517824</v>
      </c>
      <c r="I953">
        <f t="shared" si="220"/>
        <v>-0.95014798579820514</v>
      </c>
      <c r="J953">
        <f t="shared" si="221"/>
        <v>-1.9306492524867667E-3</v>
      </c>
      <c r="K953">
        <f t="shared" si="222"/>
        <v>-1.251229862607834</v>
      </c>
      <c r="L953">
        <f t="shared" si="210"/>
        <v>1.251229862607834</v>
      </c>
      <c r="U953">
        <f t="shared" si="214"/>
        <v>0.32577186271063779</v>
      </c>
      <c r="V953">
        <f t="shared" si="215"/>
        <v>2.8217315323689256</v>
      </c>
      <c r="W953">
        <f t="shared" si="216"/>
        <v>0.13541717923745791</v>
      </c>
      <c r="X953">
        <f t="shared" si="217"/>
        <v>3.2829205743170213</v>
      </c>
    </row>
    <row r="954" spans="2:24">
      <c r="B954">
        <v>943</v>
      </c>
      <c r="C954">
        <f t="shared" si="209"/>
        <v>1.8860000000000001</v>
      </c>
      <c r="D954">
        <f t="shared" si="211"/>
        <v>-0.94957789700672612</v>
      </c>
      <c r="E954">
        <f t="shared" si="212"/>
        <v>-2.94</v>
      </c>
      <c r="F954">
        <f t="shared" si="218"/>
        <v>7.5122986260783398</v>
      </c>
      <c r="G954">
        <f t="shared" si="219"/>
        <v>4.5722986260783394</v>
      </c>
      <c r="H954">
        <f t="shared" si="213"/>
        <v>15.240995420261132</v>
      </c>
      <c r="I954">
        <f t="shared" si="220"/>
        <v>-0.91909590616620385</v>
      </c>
      <c r="J954">
        <f t="shared" si="221"/>
        <v>-1.86867380317293E-3</v>
      </c>
      <c r="K954">
        <f t="shared" si="222"/>
        <v>-1.253098536411007</v>
      </c>
      <c r="L954">
        <f t="shared" si="210"/>
        <v>1.253098536411007</v>
      </c>
      <c r="U954">
        <f t="shared" si="214"/>
        <v>0.32027796172930911</v>
      </c>
      <c r="V954">
        <f t="shared" si="215"/>
        <v>2.8357870277220041</v>
      </c>
      <c r="W954">
        <f t="shared" si="216"/>
        <v>0.12671059270972129</v>
      </c>
      <c r="X954">
        <f t="shared" si="217"/>
        <v>3.2827755821610345</v>
      </c>
    </row>
    <row r="955" spans="2:24">
      <c r="B955">
        <v>944</v>
      </c>
      <c r="C955">
        <f t="shared" si="209"/>
        <v>1.8880000000000001</v>
      </c>
      <c r="D955">
        <f t="shared" si="211"/>
        <v>-0.91854444862250406</v>
      </c>
      <c r="E955">
        <f t="shared" si="212"/>
        <v>-2.94</v>
      </c>
      <c r="F955">
        <f t="shared" si="218"/>
        <v>7.5309853641100695</v>
      </c>
      <c r="G955">
        <f t="shared" si="219"/>
        <v>4.59098536411007</v>
      </c>
      <c r="H955">
        <f t="shared" si="213"/>
        <v>15.303284547033567</v>
      </c>
      <c r="I955">
        <f t="shared" si="220"/>
        <v>-0.88793787952843695</v>
      </c>
      <c r="J955">
        <f t="shared" si="221"/>
        <v>-1.806482328150941E-3</v>
      </c>
      <c r="K955">
        <f t="shared" si="222"/>
        <v>-1.2549050187391579</v>
      </c>
      <c r="L955">
        <f t="shared" si="210"/>
        <v>1.2549050187391579</v>
      </c>
      <c r="U955">
        <f t="shared" si="214"/>
        <v>0.31496690368454533</v>
      </c>
      <c r="V955">
        <f t="shared" si="215"/>
        <v>2.8494079365878422</v>
      </c>
      <c r="W955">
        <f t="shared" si="216"/>
        <v>0.11826505168521854</v>
      </c>
      <c r="X955">
        <f t="shared" si="217"/>
        <v>3.2826398919576061</v>
      </c>
    </row>
    <row r="956" spans="2:24">
      <c r="B956">
        <v>945</v>
      </c>
      <c r="C956">
        <f t="shared" si="209"/>
        <v>1.8900000000000001</v>
      </c>
      <c r="D956">
        <f t="shared" si="211"/>
        <v>-0.88740511680071987</v>
      </c>
      <c r="E956">
        <f t="shared" si="212"/>
        <v>-2.94</v>
      </c>
      <c r="F956">
        <f t="shared" si="218"/>
        <v>7.549050187391579</v>
      </c>
      <c r="G956">
        <f t="shared" si="219"/>
        <v>4.6090501873915795</v>
      </c>
      <c r="H956">
        <f t="shared" si="213"/>
        <v>15.363500624638599</v>
      </c>
      <c r="I956">
        <f t="shared" si="220"/>
        <v>-0.85667811555144269</v>
      </c>
      <c r="J956">
        <f t="shared" si="221"/>
        <v>-1.7440832323521625E-3</v>
      </c>
      <c r="K956">
        <f t="shared" si="222"/>
        <v>-1.25664910197151</v>
      </c>
      <c r="L956">
        <f t="shared" si="210"/>
        <v>1.25664910197151</v>
      </c>
      <c r="U956">
        <f t="shared" si="214"/>
        <v>0.30983929898143014</v>
      </c>
      <c r="V956">
        <f t="shared" si="215"/>
        <v>2.8625893175714627</v>
      </c>
      <c r="W956">
        <f t="shared" si="216"/>
        <v>0.11008460904971565</v>
      </c>
      <c r="X956">
        <f t="shared" si="217"/>
        <v>3.2825132256026084</v>
      </c>
    </row>
    <row r="957" spans="2:24">
      <c r="B957">
        <v>946</v>
      </c>
      <c r="C957">
        <f t="shared" si="209"/>
        <v>1.8920000000000001</v>
      </c>
      <c r="D957">
        <f t="shared" si="211"/>
        <v>-0.85616410868211179</v>
      </c>
      <c r="E957">
        <f t="shared" si="212"/>
        <v>-2.94</v>
      </c>
      <c r="F957">
        <f t="shared" si="218"/>
        <v>7.5664910197150999</v>
      </c>
      <c r="G957">
        <f t="shared" si="219"/>
        <v>4.6264910197151004</v>
      </c>
      <c r="H957">
        <f t="shared" si="213"/>
        <v>15.421636732383668</v>
      </c>
      <c r="I957">
        <f t="shared" si="220"/>
        <v>-0.82532083521734445</v>
      </c>
      <c r="J957">
        <f t="shared" si="221"/>
        <v>-1.6814849438994562E-3</v>
      </c>
      <c r="K957">
        <f t="shared" si="222"/>
        <v>-1.2583305869154096</v>
      </c>
      <c r="L957">
        <f t="shared" si="210"/>
        <v>1.2583305869154096</v>
      </c>
      <c r="U957">
        <f t="shared" si="214"/>
        <v>0.30489573324636554</v>
      </c>
      <c r="V957">
        <f t="shared" si="215"/>
        <v>2.8753263952573476</v>
      </c>
      <c r="W957">
        <f t="shared" si="216"/>
        <v>0.10217317215657824</v>
      </c>
      <c r="X957">
        <f t="shared" si="217"/>
        <v>3.2823953006602915</v>
      </c>
    </row>
    <row r="958" spans="2:24">
      <c r="B958">
        <v>947</v>
      </c>
      <c r="C958">
        <f t="shared" si="209"/>
        <v>1.8940000000000001</v>
      </c>
      <c r="D958">
        <f t="shared" si="211"/>
        <v>-0.82482564271621406</v>
      </c>
      <c r="E958">
        <f t="shared" si="212"/>
        <v>-2.94</v>
      </c>
      <c r="F958">
        <f t="shared" si="218"/>
        <v>7.5833058691540955</v>
      </c>
      <c r="G958">
        <f t="shared" si="219"/>
        <v>4.643305869154096</v>
      </c>
      <c r="H958">
        <f t="shared" si="213"/>
        <v>15.477686230513655</v>
      </c>
      <c r="I958">
        <f t="shared" si="220"/>
        <v>-0.79387027025518675</v>
      </c>
      <c r="J958">
        <f t="shared" si="221"/>
        <v>-1.6186959129714008E-3</v>
      </c>
      <c r="K958">
        <f t="shared" si="222"/>
        <v>-1.2599492828283809</v>
      </c>
      <c r="L958">
        <f t="shared" si="210"/>
        <v>1.2599492828283809</v>
      </c>
      <c r="U958">
        <f t="shared" si="214"/>
        <v>0.30013676726222976</v>
      </c>
      <c r="V958">
        <f t="shared" si="215"/>
        <v>2.8876145623568528</v>
      </c>
      <c r="W958">
        <f t="shared" si="216"/>
        <v>9.4534500899256482E-2</v>
      </c>
      <c r="X958">
        <f t="shared" si="217"/>
        <v>3.2822858305183393</v>
      </c>
    </row>
    <row r="959" spans="2:24">
      <c r="B959">
        <v>948</v>
      </c>
      <c r="C959">
        <f t="shared" si="209"/>
        <v>1.8960000000000001</v>
      </c>
      <c r="D959">
        <f t="shared" si="211"/>
        <v>-0.79339394809303365</v>
      </c>
      <c r="E959">
        <f t="shared" si="212"/>
        <v>-2.94</v>
      </c>
      <c r="F959">
        <f t="shared" si="218"/>
        <v>7.5994928282838092</v>
      </c>
      <c r="G959">
        <f t="shared" si="219"/>
        <v>4.6594928282838097</v>
      </c>
      <c r="H959">
        <f t="shared" si="213"/>
        <v>15.531642760946033</v>
      </c>
      <c r="I959">
        <f t="shared" si="220"/>
        <v>-0.76233066257114157</v>
      </c>
      <c r="J959">
        <f t="shared" si="221"/>
        <v>-1.5557246106641751E-3</v>
      </c>
      <c r="K959">
        <f t="shared" si="222"/>
        <v>-1.261505007439045</v>
      </c>
      <c r="L959">
        <f t="shared" si="210"/>
        <v>1.261505007439045</v>
      </c>
      <c r="U959">
        <f t="shared" si="214"/>
        <v>0.29556293690687724</v>
      </c>
      <c r="V959">
        <f t="shared" si="215"/>
        <v>2.8994493817736999</v>
      </c>
      <c r="W959">
        <f t="shared" si="216"/>
        <v>8.7172205864423355E-2</v>
      </c>
      <c r="X959">
        <f t="shared" si="217"/>
        <v>3.2821845245450008</v>
      </c>
    </row>
    <row r="960" spans="2:24">
      <c r="B960">
        <v>949</v>
      </c>
      <c r="C960">
        <f t="shared" si="209"/>
        <v>1.8980000000000001</v>
      </c>
      <c r="D960">
        <f t="shared" si="211"/>
        <v>-0.7618732641735988</v>
      </c>
      <c r="E960">
        <f t="shared" si="212"/>
        <v>-2.94</v>
      </c>
      <c r="F960">
        <f t="shared" si="218"/>
        <v>7.6150500743904503</v>
      </c>
      <c r="G960">
        <f t="shared" si="219"/>
        <v>4.67505007439045</v>
      </c>
      <c r="H960">
        <f t="shared" si="213"/>
        <v>15.583500247968168</v>
      </c>
      <c r="I960">
        <f t="shared" si="220"/>
        <v>-0.73070626367766245</v>
      </c>
      <c r="J960">
        <f t="shared" si="221"/>
        <v>-1.4925795278512614E-3</v>
      </c>
      <c r="K960">
        <f t="shared" si="222"/>
        <v>-1.2629975869668963</v>
      </c>
      <c r="L960">
        <f t="shared" si="210"/>
        <v>1.2629975869668963</v>
      </c>
      <c r="U960">
        <f t="shared" si="214"/>
        <v>0.29117475309499441</v>
      </c>
      <c r="V960">
        <f t="shared" si="215"/>
        <v>2.9108265885865325</v>
      </c>
      <c r="W960">
        <f t="shared" si="216"/>
        <v>8.008974656666544E-2</v>
      </c>
      <c r="X960">
        <f t="shared" si="217"/>
        <v>3.2820910882481922</v>
      </c>
    </row>
    <row r="961" spans="2:24">
      <c r="B961">
        <v>950</v>
      </c>
      <c r="C961">
        <f t="shared" si="209"/>
        <v>1.9000000000000001</v>
      </c>
      <c r="D961">
        <f t="shared" si="211"/>
        <v>-0.73026783991945576</v>
      </c>
      <c r="E961">
        <f t="shared" si="212"/>
        <v>-2.94</v>
      </c>
      <c r="F961">
        <f t="shared" si="218"/>
        <v>7.6299758696689635</v>
      </c>
      <c r="G961">
        <f t="shared" si="219"/>
        <v>4.6899758696689631</v>
      </c>
      <c r="H961">
        <f t="shared" si="213"/>
        <v>15.633252898896544</v>
      </c>
      <c r="I961">
        <f t="shared" si="220"/>
        <v>-0.69900133412166265</v>
      </c>
      <c r="J961">
        <f t="shared" si="221"/>
        <v>-1.4292691740411185E-3</v>
      </c>
      <c r="K961">
        <f t="shared" si="222"/>
        <v>-1.2644268561409375</v>
      </c>
      <c r="L961">
        <f t="shared" si="210"/>
        <v>1.2644268561409375</v>
      </c>
      <c r="U961">
        <f t="shared" si="214"/>
        <v>0.28697270172331335</v>
      </c>
      <c r="V961">
        <f t="shared" si="215"/>
        <v>2.9217420919475878</v>
      </c>
      <c r="W961">
        <f t="shared" si="216"/>
        <v>7.3290429765579632E-2</v>
      </c>
      <c r="X961">
        <f t="shared" si="217"/>
        <v>3.2820052234364807</v>
      </c>
    </row>
    <row r="962" spans="2:24">
      <c r="B962">
        <v>951</v>
      </c>
      <c r="C962">
        <f t="shared" si="209"/>
        <v>1.9020000000000001</v>
      </c>
      <c r="D962">
        <f t="shared" si="211"/>
        <v>-0.69858193332118967</v>
      </c>
      <c r="E962">
        <f t="shared" si="212"/>
        <v>-2.94</v>
      </c>
      <c r="F962">
        <f t="shared" si="218"/>
        <v>7.6442685614093753</v>
      </c>
      <c r="G962">
        <f t="shared" si="219"/>
        <v>4.7042685614093749</v>
      </c>
      <c r="H962">
        <f t="shared" si="213"/>
        <v>15.680895204697917</v>
      </c>
      <c r="I962">
        <f t="shared" si="220"/>
        <v>-0.66722014291179388</v>
      </c>
      <c r="J962">
        <f t="shared" si="221"/>
        <v>-1.3658020762329836E-3</v>
      </c>
      <c r="K962">
        <f t="shared" si="222"/>
        <v>-1.2657926582171706</v>
      </c>
      <c r="L962">
        <f t="shared" si="210"/>
        <v>1.2657926582171706</v>
      </c>
      <c r="U962">
        <f t="shared" si="214"/>
        <v>0.28295724361918817</v>
      </c>
      <c r="V962">
        <f t="shared" si="215"/>
        <v>2.9321919768966009</v>
      </c>
      <c r="W962">
        <f t="shared" si="216"/>
        <v>6.6777407866085201E-2</v>
      </c>
      <c r="X962">
        <f t="shared" si="217"/>
        <v>3.281926628381874</v>
      </c>
    </row>
    <row r="963" spans="2:24">
      <c r="B963">
        <v>952</v>
      </c>
      <c r="C963">
        <f t="shared" si="209"/>
        <v>1.9040000000000001</v>
      </c>
      <c r="D963">
        <f t="shared" si="211"/>
        <v>-0.6668198108260468</v>
      </c>
      <c r="E963">
        <f t="shared" si="212"/>
        <v>-2.94</v>
      </c>
      <c r="F963">
        <f t="shared" si="218"/>
        <v>7.6579265821717062</v>
      </c>
      <c r="G963">
        <f t="shared" si="219"/>
        <v>4.7179265821717067</v>
      </c>
      <c r="H963">
        <f t="shared" si="213"/>
        <v>15.726421940572356</v>
      </c>
      <c r="I963">
        <f t="shared" si="220"/>
        <v>-0.63536696694490213</v>
      </c>
      <c r="J963">
        <f t="shared" si="221"/>
        <v>-1.3021867777709491E-3</v>
      </c>
      <c r="K963">
        <f t="shared" si="222"/>
        <v>-1.2670948449949415</v>
      </c>
      <c r="L963">
        <f t="shared" si="210"/>
        <v>1.2670948449949415</v>
      </c>
      <c r="U963">
        <f t="shared" si="214"/>
        <v>0.27912881449254162</v>
      </c>
      <c r="V963">
        <f t="shared" si="215"/>
        <v>2.9421725060890669</v>
      </c>
      <c r="W963">
        <f t="shared" si="216"/>
        <v>6.0553677402714647E-2</v>
      </c>
      <c r="X963">
        <f t="shared" si="217"/>
        <v>3.2818549979843228</v>
      </c>
    </row>
    <row r="964" spans="2:24">
      <c r="B964">
        <v>953</v>
      </c>
      <c r="C964">
        <f t="shared" si="209"/>
        <v>1.9060000000000001</v>
      </c>
      <c r="D964">
        <f t="shared" si="211"/>
        <v>-0.63498574676473518</v>
      </c>
      <c r="E964">
        <f t="shared" si="212"/>
        <v>-2.94</v>
      </c>
      <c r="F964">
        <f t="shared" si="218"/>
        <v>7.6709484499494156</v>
      </c>
      <c r="G964">
        <f t="shared" si="219"/>
        <v>4.7309484499494161</v>
      </c>
      <c r="H964">
        <f t="shared" si="213"/>
        <v>15.769828166498055</v>
      </c>
      <c r="I964">
        <f t="shared" si="220"/>
        <v>-0.60344609043173902</v>
      </c>
      <c r="J964">
        <f t="shared" si="221"/>
        <v>-1.2384318371964744E-3</v>
      </c>
      <c r="K964">
        <f t="shared" si="222"/>
        <v>-1.268333276832138</v>
      </c>
      <c r="L964">
        <f t="shared" si="210"/>
        <v>1.268333276832138</v>
      </c>
      <c r="U964">
        <f t="shared" si="214"/>
        <v>0.27548782489118384</v>
      </c>
      <c r="V964">
        <f t="shared" si="215"/>
        <v>2.9516801214380544</v>
      </c>
      <c r="W964">
        <f t="shared" si="216"/>
        <v>5.4622077608602576E-2</v>
      </c>
      <c r="X964">
        <f t="shared" si="217"/>
        <v>3.2817900239378406</v>
      </c>
    </row>
    <row r="965" spans="2:24">
      <c r="B965">
        <v>954</v>
      </c>
      <c r="C965">
        <f t="shared" si="209"/>
        <v>1.9080000000000001</v>
      </c>
      <c r="D965">
        <f t="shared" si="211"/>
        <v>-0.60308402277747997</v>
      </c>
      <c r="E965">
        <f t="shared" si="212"/>
        <v>-2.94</v>
      </c>
      <c r="F965">
        <f t="shared" si="218"/>
        <v>7.6833327683213799</v>
      </c>
      <c r="G965">
        <f t="shared" si="219"/>
        <v>4.7433327683213804</v>
      </c>
      <c r="H965">
        <f t="shared" si="213"/>
        <v>15.811109227737935</v>
      </c>
      <c r="I965">
        <f t="shared" si="220"/>
        <v>-0.57146180432200411</v>
      </c>
      <c r="J965">
        <f t="shared" si="221"/>
        <v>-1.1745458270994841E-3</v>
      </c>
      <c r="K965">
        <f t="shared" si="222"/>
        <v>-1.2695078226592376</v>
      </c>
      <c r="L965">
        <f t="shared" si="210"/>
        <v>1.2695078226592376</v>
      </c>
      <c r="U965">
        <f t="shared" si="214"/>
        <v>0.27203466015951122</v>
      </c>
      <c r="V965">
        <f t="shared" si="215"/>
        <v>2.9607114456688031</v>
      </c>
      <c r="W965">
        <f t="shared" si="216"/>
        <v>4.8985289069844076E-2</v>
      </c>
      <c r="X965">
        <f t="shared" si="217"/>
        <v>3.2817313948981583</v>
      </c>
    </row>
    <row r="966" spans="2:24">
      <c r="B966">
        <v>955</v>
      </c>
      <c r="C966">
        <f t="shared" si="209"/>
        <v>1.9100000000000001</v>
      </c>
      <c r="D966">
        <f t="shared" si="211"/>
        <v>-0.57111892723941093</v>
      </c>
      <c r="E966">
        <f t="shared" si="212"/>
        <v>-2.94</v>
      </c>
      <c r="F966">
        <f t="shared" si="218"/>
        <v>7.6950782265923756</v>
      </c>
      <c r="G966">
        <f t="shared" si="219"/>
        <v>4.7550782265923761</v>
      </c>
      <c r="H966">
        <f t="shared" si="213"/>
        <v>15.850260755307922</v>
      </c>
      <c r="I966">
        <f t="shared" si="220"/>
        <v>-0.53941840572879507</v>
      </c>
      <c r="J966">
        <f t="shared" si="221"/>
        <v>-1.1105373329682059E-3</v>
      </c>
      <c r="K966">
        <f t="shared" si="222"/>
        <v>-1.2706183599922058</v>
      </c>
      <c r="L966">
        <f t="shared" si="210"/>
        <v>1.2706183599922058</v>
      </c>
      <c r="U966">
        <f t="shared" si="214"/>
        <v>0.26876968040058447</v>
      </c>
      <c r="V966">
        <f t="shared" si="215"/>
        <v>2.9692632837853852</v>
      </c>
      <c r="W966">
        <f t="shared" si="216"/>
        <v>4.3645832465849244E-2</v>
      </c>
      <c r="X966">
        <f t="shared" si="217"/>
        <v>3.2816787966518191</v>
      </c>
    </row>
    <row r="967" spans="2:24">
      <c r="B967">
        <v>956</v>
      </c>
      <c r="C967">
        <f t="shared" si="209"/>
        <v>1.9120000000000001</v>
      </c>
      <c r="D967">
        <f t="shared" si="211"/>
        <v>-0.53909475468535772</v>
      </c>
      <c r="E967">
        <f t="shared" si="212"/>
        <v>-2.94</v>
      </c>
      <c r="F967">
        <f t="shared" si="218"/>
        <v>7.706183599922058</v>
      </c>
      <c r="G967">
        <f t="shared" si="219"/>
        <v>4.7661835999220585</v>
      </c>
      <c r="H967">
        <f t="shared" si="213"/>
        <v>15.887278666406862</v>
      </c>
      <c r="I967">
        <f t="shared" si="220"/>
        <v>-0.50732019735254397</v>
      </c>
      <c r="J967">
        <f t="shared" si="221"/>
        <v>-1.0464149520379019E-3</v>
      </c>
      <c r="K967">
        <f t="shared" si="222"/>
        <v>-1.2716647749442438</v>
      </c>
      <c r="L967">
        <f t="shared" si="210"/>
        <v>1.2716647749442438</v>
      </c>
      <c r="U967">
        <f t="shared" si="214"/>
        <v>0.26569322044159294</v>
      </c>
      <c r="V967">
        <f t="shared" si="215"/>
        <v>2.9773326244487519</v>
      </c>
      <c r="W967">
        <f t="shared" si="216"/>
        <v>3.8606067396273619E-2</v>
      </c>
      <c r="X967">
        <f t="shared" si="217"/>
        <v>3.2816319122866182</v>
      </c>
    </row>
    <row r="968" spans="2:24">
      <c r="B968">
        <v>957</v>
      </c>
      <c r="C968">
        <f t="shared" si="209"/>
        <v>1.9140000000000001</v>
      </c>
      <c r="D968">
        <f t="shared" si="211"/>
        <v>-0.50701580523413237</v>
      </c>
      <c r="E968">
        <f t="shared" si="212"/>
        <v>-2.94</v>
      </c>
      <c r="F968">
        <f t="shared" si="218"/>
        <v>7.7166477494424379</v>
      </c>
      <c r="G968">
        <f t="shared" si="219"/>
        <v>4.7766477494424375</v>
      </c>
      <c r="H968">
        <f t="shared" si="213"/>
        <v>15.922159164808125</v>
      </c>
      <c r="I968">
        <f t="shared" si="220"/>
        <v>-0.4751714869045161</v>
      </c>
      <c r="J968">
        <f t="shared" si="221"/>
        <v>-9.8218729213864859E-4</v>
      </c>
      <c r="K968">
        <f t="shared" si="222"/>
        <v>-1.2726469622363825</v>
      </c>
      <c r="L968">
        <f t="shared" si="210"/>
        <v>1.2726469622363825</v>
      </c>
      <c r="U968">
        <f t="shared" si="214"/>
        <v>0.26280558980270508</v>
      </c>
      <c r="V968">
        <f t="shared" si="215"/>
        <v>2.9849166412655497</v>
      </c>
      <c r="W968">
        <f t="shared" si="216"/>
        <v>3.3868191295057304E-2</v>
      </c>
      <c r="X968">
        <f t="shared" si="217"/>
        <v>3.2815904223633119</v>
      </c>
    </row>
    <row r="969" spans="2:24">
      <c r="B969">
        <v>958</v>
      </c>
      <c r="C969">
        <f t="shared" si="209"/>
        <v>1.9160000000000001</v>
      </c>
      <c r="D969">
        <f t="shared" si="211"/>
        <v>-0.47488638401237337</v>
      </c>
      <c r="E969">
        <f t="shared" si="212"/>
        <v>-2.94</v>
      </c>
      <c r="F969">
        <f t="shared" si="218"/>
        <v>7.7264696223638252</v>
      </c>
      <c r="G969">
        <f t="shared" si="219"/>
        <v>4.7864696223638248</v>
      </c>
      <c r="H969">
        <f t="shared" si="213"/>
        <v>15.95489874121275</v>
      </c>
      <c r="I969">
        <f t="shared" si="220"/>
        <v>-0.44297658652994787</v>
      </c>
      <c r="J969">
        <f t="shared" si="221"/>
        <v>-9.1786297054232129E-4</v>
      </c>
      <c r="K969">
        <f t="shared" si="222"/>
        <v>-1.2735648252069249</v>
      </c>
      <c r="L969">
        <f t="shared" si="210"/>
        <v>1.2735648252069249</v>
      </c>
      <c r="U969">
        <f t="shared" si="214"/>
        <v>0.26010707266931038</v>
      </c>
      <c r="V969">
        <f t="shared" si="215"/>
        <v>2.9920126939871015</v>
      </c>
      <c r="W969">
        <f t="shared" si="216"/>
        <v>2.9434238432058658E-2</v>
      </c>
      <c r="X969">
        <f t="shared" si="217"/>
        <v>3.2815540050884704</v>
      </c>
    </row>
    <row r="970" spans="2:24">
      <c r="B970">
        <v>959</v>
      </c>
      <c r="C970">
        <f t="shared" si="209"/>
        <v>1.9180000000000001</v>
      </c>
      <c r="D970">
        <f t="shared" si="211"/>
        <v>-0.44271080057802986</v>
      </c>
      <c r="E970">
        <f t="shared" si="212"/>
        <v>-2.94</v>
      </c>
      <c r="F970">
        <f t="shared" si="218"/>
        <v>7.7356482520692493</v>
      </c>
      <c r="G970">
        <f t="shared" si="219"/>
        <v>4.7956482520692489</v>
      </c>
      <c r="H970">
        <f t="shared" si="213"/>
        <v>15.985494173564163</v>
      </c>
      <c r="I970">
        <f t="shared" si="220"/>
        <v>-0.41073981223090156</v>
      </c>
      <c r="J970">
        <f t="shared" si="221"/>
        <v>-8.5345061280893148E-4</v>
      </c>
      <c r="K970">
        <f t="shared" si="222"/>
        <v>-1.2744182758197338</v>
      </c>
      <c r="L970">
        <f t="shared" si="210"/>
        <v>1.2744182758197338</v>
      </c>
      <c r="U970">
        <f t="shared" si="214"/>
        <v>0.2575979278676524</v>
      </c>
      <c r="V970">
        <f t="shared" si="215"/>
        <v>2.9986183296180462</v>
      </c>
      <c r="W970">
        <f t="shared" si="216"/>
        <v>2.530607900272144E-2</v>
      </c>
      <c r="X970">
        <f t="shared" si="217"/>
        <v>3.2815223364884201</v>
      </c>
    </row>
    <row r="971" spans="2:24">
      <c r="B971">
        <v>960</v>
      </c>
      <c r="C971">
        <f t="shared" si="209"/>
        <v>1.92</v>
      </c>
      <c r="D971">
        <f t="shared" si="211"/>
        <v>-0.41049336834356298</v>
      </c>
      <c r="E971">
        <f t="shared" si="212"/>
        <v>-2.94</v>
      </c>
      <c r="F971">
        <f t="shared" si="218"/>
        <v>7.7441827581973381</v>
      </c>
      <c r="G971">
        <f t="shared" si="219"/>
        <v>4.8041827581973386</v>
      </c>
      <c r="H971">
        <f t="shared" si="213"/>
        <v>16.013942527324463</v>
      </c>
      <c r="I971">
        <f t="shared" si="220"/>
        <v>-0.37846548328891405</v>
      </c>
      <c r="J971">
        <f t="shared" si="221"/>
        <v>-7.8895885163247708E-4</v>
      </c>
      <c r="K971">
        <f t="shared" si="222"/>
        <v>-1.2752072346713663</v>
      </c>
      <c r="L971">
        <f t="shared" si="210"/>
        <v>1.2752072346713663</v>
      </c>
      <c r="U971">
        <f t="shared" si="214"/>
        <v>0.25527838884385268</v>
      </c>
      <c r="V971">
        <f t="shared" si="215"/>
        <v>3.004731283434134</v>
      </c>
      <c r="W971">
        <f t="shared" si="216"/>
        <v>2.1485418306166692E-2</v>
      </c>
      <c r="X971">
        <f t="shared" si="217"/>
        <v>3.2814950905841536</v>
      </c>
    </row>
    <row r="972" spans="2:24">
      <c r="B972">
        <v>961</v>
      </c>
      <c r="C972">
        <f t="shared" ref="C972:C1035" si="223">B972*$C$4</f>
        <v>1.9219999999999999</v>
      </c>
      <c r="D972">
        <f t="shared" si="211"/>
        <v>-0.37823840399894071</v>
      </c>
      <c r="E972">
        <f t="shared" si="212"/>
        <v>-2.94</v>
      </c>
      <c r="F972">
        <f t="shared" si="218"/>
        <v>7.7520723467136632</v>
      </c>
      <c r="G972">
        <f t="shared" si="219"/>
        <v>4.8120723467136628</v>
      </c>
      <c r="H972">
        <f t="shared" si="213"/>
        <v>16.040241155712209</v>
      </c>
      <c r="I972">
        <f t="shared" si="220"/>
        <v>-0.3461579216875163</v>
      </c>
      <c r="J972">
        <f t="shared" si="221"/>
        <v>-7.2439632568645706E-4</v>
      </c>
      <c r="K972">
        <f t="shared" si="222"/>
        <v>-1.2759316309970528</v>
      </c>
      <c r="L972">
        <f t="shared" ref="L972:L1035" si="224">-K972</f>
        <v>1.2759316309970528</v>
      </c>
      <c r="U972">
        <f t="shared" si="214"/>
        <v>0.25314866364633454</v>
      </c>
      <c r="V972">
        <f t="shared" si="215"/>
        <v>3.010349479908732</v>
      </c>
      <c r="W972">
        <f t="shared" si="216"/>
        <v>1.7973796012053102E-2</v>
      </c>
      <c r="X972">
        <f t="shared" si="217"/>
        <v>3.2814719395671199</v>
      </c>
    </row>
    <row r="973" spans="2:24">
      <c r="B973">
        <v>962</v>
      </c>
      <c r="C973">
        <f t="shared" si="223"/>
        <v>1.9239999999999999</v>
      </c>
      <c r="D973">
        <f t="shared" ref="D973:D1036" si="225">I972*(1-$C$8/100*$C$4)</f>
        <v>-0.34595022693450378</v>
      </c>
      <c r="E973">
        <f t="shared" ref="E973:E1036" si="226">$C$7*-9.8</f>
        <v>-2.94</v>
      </c>
      <c r="F973">
        <f t="shared" si="218"/>
        <v>7.7593163099705276</v>
      </c>
      <c r="G973">
        <f t="shared" si="219"/>
        <v>4.8193163099705281</v>
      </c>
      <c r="H973">
        <f t="shared" ref="H973:H1036" si="227">G973/$C$7</f>
        <v>16.064387699901761</v>
      </c>
      <c r="I973">
        <f t="shared" si="220"/>
        <v>-0.31382145153470026</v>
      </c>
      <c r="J973">
        <f t="shared" si="221"/>
        <v>-6.5977167846920407E-4</v>
      </c>
      <c r="K973">
        <f t="shared" si="222"/>
        <v>-1.2765914026755221</v>
      </c>
      <c r="L973">
        <f t="shared" si="224"/>
        <v>1.2765914026755221</v>
      </c>
      <c r="U973">
        <f t="shared" si="214"/>
        <v>0.25120893491163476</v>
      </c>
      <c r="V973">
        <f t="shared" si="215"/>
        <v>3.0154710335476742</v>
      </c>
      <c r="W973">
        <f t="shared" si="216"/>
        <v>1.4772585516501933E-2</v>
      </c>
      <c r="X973">
        <f t="shared" si="217"/>
        <v>3.2814525539758108</v>
      </c>
    </row>
    <row r="974" spans="2:24">
      <c r="B974">
        <v>963</v>
      </c>
      <c r="C974">
        <f t="shared" si="223"/>
        <v>1.9259999999999999</v>
      </c>
      <c r="D974">
        <f t="shared" si="225"/>
        <v>-0.31363315866377944</v>
      </c>
      <c r="E974">
        <f t="shared" si="226"/>
        <v>-2.94</v>
      </c>
      <c r="F974">
        <f t="shared" si="218"/>
        <v>7.7659140267552207</v>
      </c>
      <c r="G974">
        <f t="shared" si="219"/>
        <v>4.8259140267552212</v>
      </c>
      <c r="H974">
        <f t="shared" si="227"/>
        <v>16.086380089184072</v>
      </c>
      <c r="I974">
        <f t="shared" si="220"/>
        <v>-0.28146039848541132</v>
      </c>
      <c r="J974">
        <f t="shared" si="221"/>
        <v>-5.950935571491907E-4</v>
      </c>
      <c r="K974">
        <f t="shared" si="222"/>
        <v>-1.2771864962326713</v>
      </c>
      <c r="L974">
        <f t="shared" si="224"/>
        <v>1.2771864962326713</v>
      </c>
      <c r="U974">
        <f t="shared" si="214"/>
        <v>0.24945935985361595</v>
      </c>
      <c r="V974">
        <f t="shared" si="215"/>
        <v>3.0200942496320806</v>
      </c>
      <c r="W974">
        <f t="shared" si="216"/>
        <v>1.188299338733498E-2</v>
      </c>
      <c r="X974">
        <f t="shared" si="217"/>
        <v>3.2814366028730317</v>
      </c>
    </row>
    <row r="975" spans="2:24">
      <c r="B975">
        <v>964</v>
      </c>
      <c r="C975">
        <f t="shared" si="223"/>
        <v>1.9279999999999999</v>
      </c>
      <c r="D975">
        <f t="shared" si="225"/>
        <v>-0.28129152224632004</v>
      </c>
      <c r="E975">
        <f t="shared" si="226"/>
        <v>-2.94</v>
      </c>
      <c r="F975">
        <f t="shared" si="218"/>
        <v>7.7718649623267133</v>
      </c>
      <c r="G975">
        <f t="shared" si="219"/>
        <v>4.8318649623267138</v>
      </c>
      <c r="H975">
        <f t="shared" si="227"/>
        <v>16.106216541089047</v>
      </c>
      <c r="I975">
        <f t="shared" si="220"/>
        <v>-0.24907908916414195</v>
      </c>
      <c r="J975">
        <f t="shared" si="221"/>
        <v>-5.3037061141046203E-4</v>
      </c>
      <c r="K975">
        <f t="shared" si="222"/>
        <v>-1.2777168668440817</v>
      </c>
      <c r="L975">
        <f t="shared" si="224"/>
        <v>1.2777168668440817</v>
      </c>
      <c r="U975">
        <f t="shared" si="214"/>
        <v>0.24790007025606947</v>
      </c>
      <c r="V975">
        <f t="shared" si="215"/>
        <v>3.0242176248688759</v>
      </c>
      <c r="W975">
        <f t="shared" si="216"/>
        <v>9.3060588988257871E-3</v>
      </c>
      <c r="X975">
        <f t="shared" si="217"/>
        <v>3.2814237540237712</v>
      </c>
    </row>
    <row r="976" spans="2:24">
      <c r="B976">
        <v>965</v>
      </c>
      <c r="C976">
        <f t="shared" si="223"/>
        <v>1.93</v>
      </c>
      <c r="D976">
        <f t="shared" si="225"/>
        <v>-0.24892964171064347</v>
      </c>
      <c r="E976">
        <f t="shared" si="226"/>
        <v>-2.94</v>
      </c>
      <c r="F976">
        <f t="shared" si="218"/>
        <v>7.777168668440817</v>
      </c>
      <c r="G976">
        <f t="shared" si="219"/>
        <v>4.8371686684408175</v>
      </c>
      <c r="H976">
        <f t="shared" si="227"/>
        <v>16.123895561469393</v>
      </c>
      <c r="I976">
        <f t="shared" si="220"/>
        <v>-0.21668185058770467</v>
      </c>
      <c r="J976">
        <f t="shared" si="221"/>
        <v>-4.6561149229834814E-4</v>
      </c>
      <c r="K976">
        <f t="shared" si="222"/>
        <v>-1.27818247833638</v>
      </c>
      <c r="L976">
        <f t="shared" si="224"/>
        <v>1.27818247833638</v>
      </c>
      <c r="U976">
        <f t="shared" si="214"/>
        <v>0.24653117246871248</v>
      </c>
      <c r="V976">
        <f t="shared" si="215"/>
        <v>3.0278398479487527</v>
      </c>
      <c r="W976">
        <f t="shared" si="216"/>
        <v>7.0426536561168556E-3</v>
      </c>
      <c r="X976">
        <f t="shared" si="217"/>
        <v>3.2814136740735824</v>
      </c>
    </row>
    <row r="977" spans="2:24">
      <c r="B977">
        <v>966</v>
      </c>
      <c r="C977">
        <f t="shared" si="223"/>
        <v>1.9319999999999999</v>
      </c>
      <c r="D977">
        <f t="shared" si="225"/>
        <v>-0.21655184147735204</v>
      </c>
      <c r="E977">
        <f t="shared" si="226"/>
        <v>-2.94</v>
      </c>
      <c r="F977">
        <f t="shared" si="218"/>
        <v>7.7818247833637999</v>
      </c>
      <c r="G977">
        <f t="shared" si="219"/>
        <v>4.8418247833637995</v>
      </c>
      <c r="H977">
        <f t="shared" si="227"/>
        <v>16.139415944545998</v>
      </c>
      <c r="I977">
        <f t="shared" si="220"/>
        <v>-0.18427300958826004</v>
      </c>
      <c r="J977">
        <f t="shared" si="221"/>
        <v>-4.0082485106561206E-4</v>
      </c>
      <c r="K977">
        <f t="shared" si="222"/>
        <v>-1.2785833031874456</v>
      </c>
      <c r="L977">
        <f t="shared" si="224"/>
        <v>1.2785833031874456</v>
      </c>
      <c r="U977">
        <f t="shared" si="214"/>
        <v>0.24535274740657953</v>
      </c>
      <c r="V977">
        <f t="shared" si="215"/>
        <v>3.0309598000113693</v>
      </c>
      <c r="W977">
        <f t="shared" si="216"/>
        <v>5.0934813094072467E-3</v>
      </c>
      <c r="X977">
        <f t="shared" si="217"/>
        <v>3.2814060287273565</v>
      </c>
    </row>
    <row r="978" spans="2:24">
      <c r="B978">
        <v>967</v>
      </c>
      <c r="C978">
        <f t="shared" si="223"/>
        <v>1.9339999999999999</v>
      </c>
      <c r="D978">
        <f t="shared" si="225"/>
        <v>-0.18416244578250707</v>
      </c>
      <c r="E978">
        <f t="shared" si="226"/>
        <v>-2.94</v>
      </c>
      <c r="F978">
        <f t="shared" si="218"/>
        <v>7.7858330318744562</v>
      </c>
      <c r="G978">
        <f t="shared" si="219"/>
        <v>4.8458330318744558</v>
      </c>
      <c r="H978">
        <f t="shared" si="227"/>
        <v>16.152776772914855</v>
      </c>
      <c r="I978">
        <f t="shared" si="220"/>
        <v>-0.15185689223667737</v>
      </c>
      <c r="J978">
        <f t="shared" si="221"/>
        <v>-3.3601933801918443E-4</v>
      </c>
      <c r="K978">
        <f t="shared" si="222"/>
        <v>-1.2789193225254647</v>
      </c>
      <c r="L978">
        <f t="shared" si="224"/>
        <v>1.2789193225254647</v>
      </c>
      <c r="U978">
        <f t="shared" si="214"/>
        <v>0.24436485055280344</v>
      </c>
      <c r="V978">
        <f t="shared" si="215"/>
        <v>3.0335765550176448</v>
      </c>
      <c r="W978">
        <f t="shared" si="216"/>
        <v>3.4590773579672761E-3</v>
      </c>
      <c r="X978">
        <f t="shared" si="217"/>
        <v>3.2814004829284156</v>
      </c>
    </row>
    <row r="979" spans="2:24">
      <c r="B979">
        <v>968</v>
      </c>
      <c r="C979">
        <f t="shared" si="223"/>
        <v>1.9359999999999999</v>
      </c>
      <c r="D979">
        <f t="shared" si="225"/>
        <v>-0.15176577810133535</v>
      </c>
      <c r="E979">
        <f t="shared" si="226"/>
        <v>-2.94</v>
      </c>
      <c r="F979">
        <f t="shared" si="218"/>
        <v>7.789193225254647</v>
      </c>
      <c r="G979">
        <f t="shared" si="219"/>
        <v>4.8491932252546466</v>
      </c>
      <c r="H979">
        <f t="shared" si="227"/>
        <v>16.16397741751549</v>
      </c>
      <c r="I979">
        <f t="shared" si="220"/>
        <v>-0.11943782326630437</v>
      </c>
      <c r="J979">
        <f t="shared" si="221"/>
        <v>-2.7120360136763968E-4</v>
      </c>
      <c r="K979">
        <f t="shared" si="222"/>
        <v>-1.2791905261268324</v>
      </c>
      <c r="L979">
        <f t="shared" si="224"/>
        <v>1.2791905261268324</v>
      </c>
      <c r="U979">
        <f t="shared" si="214"/>
        <v>0.24356751196478249</v>
      </c>
      <c r="V979">
        <f t="shared" si="215"/>
        <v>3.0356893800290492</v>
      </c>
      <c r="W979">
        <f t="shared" si="216"/>
        <v>2.1398090439889435E-3</v>
      </c>
      <c r="X979">
        <f t="shared" si="217"/>
        <v>3.2813967010378207</v>
      </c>
    </row>
    <row r="980" spans="2:24">
      <c r="B980">
        <v>969</v>
      </c>
      <c r="C980">
        <f t="shared" si="223"/>
        <v>1.9379999999999999</v>
      </c>
      <c r="D980">
        <f t="shared" si="225"/>
        <v>-0.11936616057234457</v>
      </c>
      <c r="E980">
        <f t="shared" si="226"/>
        <v>-2.94</v>
      </c>
      <c r="F980">
        <f t="shared" si="218"/>
        <v>7.7919052612683242</v>
      </c>
      <c r="G980">
        <f t="shared" si="219"/>
        <v>4.8519052612683247</v>
      </c>
      <c r="H980">
        <f t="shared" si="227"/>
        <v>16.173017537561083</v>
      </c>
      <c r="I980">
        <f t="shared" si="220"/>
        <v>-8.7020125497222406E-2</v>
      </c>
      <c r="J980">
        <f t="shared" si="221"/>
        <v>-2.0638628606956699E-4</v>
      </c>
      <c r="K980">
        <f t="shared" si="222"/>
        <v>-1.2793969124129019</v>
      </c>
      <c r="L980">
        <f t="shared" si="224"/>
        <v>1.2793969124129019</v>
      </c>
      <c r="U980">
        <f t="shared" si="214"/>
        <v>0.24296073628373815</v>
      </c>
      <c r="V980">
        <f t="shared" si="215"/>
        <v>3.0372977353938229</v>
      </c>
      <c r="W980">
        <f t="shared" si="216"/>
        <v>1.1358753362328505E-3</v>
      </c>
      <c r="X980">
        <f t="shared" si="217"/>
        <v>3.2813943470137938</v>
      </c>
    </row>
    <row r="981" spans="2:24">
      <c r="B981">
        <v>970</v>
      </c>
      <c r="C981">
        <f t="shared" si="223"/>
        <v>1.94</v>
      </c>
      <c r="D981">
        <f t="shared" si="225"/>
        <v>-8.6967913421924073E-2</v>
      </c>
      <c r="E981">
        <f t="shared" si="226"/>
        <v>-2.94</v>
      </c>
      <c r="F981">
        <f t="shared" si="218"/>
        <v>7.7939691241290188</v>
      </c>
      <c r="G981">
        <f t="shared" si="219"/>
        <v>4.8539691241290193</v>
      </c>
      <c r="H981">
        <f t="shared" si="227"/>
        <v>16.179897080430067</v>
      </c>
      <c r="I981">
        <f t="shared" si="220"/>
        <v>-5.4608119261063938E-2</v>
      </c>
      <c r="J981">
        <f t="shared" si="221"/>
        <v>-1.4157603268298802E-4</v>
      </c>
      <c r="K981">
        <f t="shared" si="222"/>
        <v>-1.2795384884455849</v>
      </c>
      <c r="L981">
        <f t="shared" si="224"/>
        <v>1.2795384884455849</v>
      </c>
      <c r="U981">
        <f t="shared" si="214"/>
        <v>0.24254450274764996</v>
      </c>
      <c r="V981">
        <f t="shared" si="215"/>
        <v>3.0384012748401368</v>
      </c>
      <c r="W981">
        <f t="shared" si="216"/>
        <v>4.4730700338458729E-4</v>
      </c>
      <c r="X981">
        <f t="shared" si="217"/>
        <v>3.2813930845911714</v>
      </c>
    </row>
    <row r="982" spans="2:24">
      <c r="B982">
        <v>971</v>
      </c>
      <c r="C982">
        <f t="shared" si="223"/>
        <v>1.9419999999999999</v>
      </c>
      <c r="D982">
        <f t="shared" si="225"/>
        <v>-5.4575354389507294E-2</v>
      </c>
      <c r="E982">
        <f t="shared" si="226"/>
        <v>-2.94</v>
      </c>
      <c r="F982">
        <f t="shared" si="218"/>
        <v>7.7953848844558493</v>
      </c>
      <c r="G982">
        <f t="shared" si="219"/>
        <v>4.8553848844558498</v>
      </c>
      <c r="H982">
        <f t="shared" si="227"/>
        <v>16.184616281519499</v>
      </c>
      <c r="I982">
        <f t="shared" si="220"/>
        <v>-2.2206121826468292E-2</v>
      </c>
      <c r="J982">
        <f t="shared" si="221"/>
        <v>-7.6781476215975584E-5</v>
      </c>
      <c r="K982">
        <f t="shared" si="222"/>
        <v>-1.2796152699218009</v>
      </c>
      <c r="L982">
        <f t="shared" si="224"/>
        <v>1.2796152699218009</v>
      </c>
      <c r="U982">
        <f t="shared" si="214"/>
        <v>0.24231876520757514</v>
      </c>
      <c r="V982">
        <f t="shared" si="215"/>
        <v>3.0389998454762117</v>
      </c>
      <c r="W982">
        <f t="shared" si="216"/>
        <v>7.3966776985792725E-5</v>
      </c>
      <c r="X982">
        <f t="shared" si="217"/>
        <v>3.2813925774607728</v>
      </c>
    </row>
    <row r="983" spans="2:24">
      <c r="B983">
        <v>972</v>
      </c>
      <c r="C983">
        <f t="shared" si="223"/>
        <v>1.944</v>
      </c>
      <c r="D983">
        <f t="shared" si="225"/>
        <v>-2.2192798153372408E-2</v>
      </c>
      <c r="E983">
        <f t="shared" si="226"/>
        <v>-2.94</v>
      </c>
      <c r="F983">
        <f t="shared" si="218"/>
        <v>7.796152699218009</v>
      </c>
      <c r="G983">
        <f t="shared" si="219"/>
        <v>4.8561526992180095</v>
      </c>
      <c r="H983">
        <f t="shared" si="227"/>
        <v>16.187175664060032</v>
      </c>
      <c r="I983">
        <f t="shared" si="220"/>
        <v>1.0181553174747653E-2</v>
      </c>
      <c r="J983">
        <f t="shared" si="221"/>
        <v>-1.2011244978624752E-5</v>
      </c>
      <c r="K983">
        <f t="shared" si="222"/>
        <v>-1.2796272811667795</v>
      </c>
      <c r="L983">
        <f t="shared" si="224"/>
        <v>1.2796272811667795</v>
      </c>
      <c r="U983">
        <f t="shared" si="214"/>
        <v>0.24228345214733799</v>
      </c>
      <c r="V983">
        <f t="shared" si="215"/>
        <v>3.0390934876975235</v>
      </c>
      <c r="W983">
        <f t="shared" si="216"/>
        <v>1.5549603757532101E-5</v>
      </c>
      <c r="X983">
        <f t="shared" si="217"/>
        <v>3.2813924894486188</v>
      </c>
    </row>
    <row r="984" spans="2:24">
      <c r="B984">
        <v>973</v>
      </c>
      <c r="C984">
        <f t="shared" si="223"/>
        <v>1.946</v>
      </c>
      <c r="D984">
        <f t="shared" si="225"/>
        <v>1.0175444242842804E-2</v>
      </c>
      <c r="E984">
        <f t="shared" si="226"/>
        <v>-2.94</v>
      </c>
      <c r="F984">
        <f t="shared" si="218"/>
        <v>7.7962728116677944</v>
      </c>
      <c r="G984">
        <f t="shared" si="219"/>
        <v>4.8562728116677949</v>
      </c>
      <c r="H984">
        <f t="shared" si="227"/>
        <v>16.187576038892651</v>
      </c>
      <c r="I984">
        <f t="shared" si="220"/>
        <v>4.2550596320628103E-2</v>
      </c>
      <c r="J984">
        <f t="shared" si="221"/>
        <v>5.2726040563470913E-5</v>
      </c>
      <c r="K984">
        <f t="shared" si="222"/>
        <v>-1.2795745551262161</v>
      </c>
      <c r="L984">
        <f t="shared" si="224"/>
        <v>1.2795745551262161</v>
      </c>
      <c r="U984">
        <f t="shared" si="214"/>
        <v>0.24243846670659433</v>
      </c>
      <c r="V984">
        <f t="shared" si="215"/>
        <v>3.0386824350011885</v>
      </c>
      <c r="W984">
        <f t="shared" si="216"/>
        <v>2.7158298708615747E-4</v>
      </c>
      <c r="X984">
        <f t="shared" si="217"/>
        <v>3.281392484694869</v>
      </c>
    </row>
    <row r="985" spans="2:24">
      <c r="B985">
        <v>974</v>
      </c>
      <c r="C985">
        <f t="shared" si="223"/>
        <v>1.948</v>
      </c>
      <c r="D985">
        <f t="shared" si="225"/>
        <v>4.2525065962835722E-2</v>
      </c>
      <c r="E985">
        <f t="shared" si="226"/>
        <v>-2.94</v>
      </c>
      <c r="F985">
        <f t="shared" si="218"/>
        <v>7.7957455512621614</v>
      </c>
      <c r="G985">
        <f t="shared" si="219"/>
        <v>4.8557455512621619</v>
      </c>
      <c r="H985">
        <f t="shared" si="227"/>
        <v>16.185818504207209</v>
      </c>
      <c r="I985">
        <f t="shared" si="220"/>
        <v>7.4896702971250145E-2</v>
      </c>
      <c r="J985">
        <f t="shared" si="221"/>
        <v>1.1742176893408585E-4</v>
      </c>
      <c r="K985">
        <f t="shared" si="222"/>
        <v>-1.279457133357282</v>
      </c>
      <c r="L985">
        <f t="shared" si="224"/>
        <v>1.279457133357282</v>
      </c>
      <c r="U985">
        <f t="shared" ref="U985:U1048" si="228">$C$7*9.8*(K985-MIN(K:K))</f>
        <v>0.24278368670726072</v>
      </c>
      <c r="V985">
        <f t="shared" ref="V985:V1048" si="229">IF(-K985&gt;$C$6,0.5*$C$5*(-K985-$C$6)^2,0)</f>
        <v>3.0377671137077584</v>
      </c>
      <c r="W985">
        <f t="shared" ref="W985:W1048" si="230">0.5*$C$7*I985^2</f>
        <v>8.4142741739455052E-4</v>
      </c>
      <c r="X985">
        <f t="shared" ref="X985:X1048" si="231">SUM(U985:W985)</f>
        <v>3.2813922278324137</v>
      </c>
    </row>
    <row r="986" spans="2:24">
      <c r="B986">
        <v>975</v>
      </c>
      <c r="C986">
        <f t="shared" si="223"/>
        <v>1.95</v>
      </c>
      <c r="D986">
        <f t="shared" si="225"/>
        <v>7.4851764949467395E-2</v>
      </c>
      <c r="E986">
        <f t="shared" si="226"/>
        <v>-2.94</v>
      </c>
      <c r="F986">
        <f t="shared" si="218"/>
        <v>7.7945713335728195</v>
      </c>
      <c r="G986">
        <f t="shared" si="219"/>
        <v>4.8545713335728191</v>
      </c>
      <c r="H986">
        <f t="shared" si="227"/>
        <v>16.181904445242733</v>
      </c>
      <c r="I986">
        <f t="shared" si="220"/>
        <v>0.10721557383995287</v>
      </c>
      <c r="J986">
        <f t="shared" si="221"/>
        <v>1.8206733878942024E-4</v>
      </c>
      <c r="K986">
        <f t="shared" si="222"/>
        <v>-1.2792750660184926</v>
      </c>
      <c r="L986">
        <f t="shared" si="224"/>
        <v>1.2792750660184926</v>
      </c>
      <c r="U986">
        <f t="shared" si="228"/>
        <v>0.24331896468330139</v>
      </c>
      <c r="V986">
        <f t="shared" si="229"/>
        <v>3.0363481425906302</v>
      </c>
      <c r="W986">
        <f t="shared" si="230"/>
        <v>1.7242768910745577E-3</v>
      </c>
      <c r="X986">
        <f t="shared" si="231"/>
        <v>3.2813913841650062</v>
      </c>
    </row>
    <row r="987" spans="2:24">
      <c r="B987">
        <v>976</v>
      </c>
      <c r="C987">
        <f t="shared" si="223"/>
        <v>1.952</v>
      </c>
      <c r="D987">
        <f t="shared" si="225"/>
        <v>0.10715124449564889</v>
      </c>
      <c r="E987">
        <f t="shared" si="226"/>
        <v>-2.94</v>
      </c>
      <c r="F987">
        <f t="shared" si="218"/>
        <v>7.7927506601849261</v>
      </c>
      <c r="G987">
        <f t="shared" si="219"/>
        <v>4.8527506601849257</v>
      </c>
      <c r="H987">
        <f t="shared" si="227"/>
        <v>16.175835533949755</v>
      </c>
      <c r="I987">
        <f t="shared" si="220"/>
        <v>0.13950291556354841</v>
      </c>
      <c r="J987">
        <f t="shared" si="221"/>
        <v>2.466541600591973E-4</v>
      </c>
      <c r="K987">
        <f t="shared" si="222"/>
        <v>-1.2790284118584334</v>
      </c>
      <c r="L987">
        <f t="shared" si="224"/>
        <v>1.2790284118584334</v>
      </c>
      <c r="U987">
        <f t="shared" si="228"/>
        <v>0.24404412791387542</v>
      </c>
      <c r="V987">
        <f t="shared" si="229"/>
        <v>3.0344263324133647</v>
      </c>
      <c r="W987">
        <f t="shared" si="230"/>
        <v>2.9191595176095773E-3</v>
      </c>
      <c r="X987">
        <f t="shared" si="231"/>
        <v>3.2813896198448496</v>
      </c>
    </row>
    <row r="988" spans="2:24">
      <c r="B988">
        <v>977</v>
      </c>
      <c r="C988">
        <f t="shared" si="223"/>
        <v>1.954</v>
      </c>
      <c r="D988">
        <f t="shared" si="225"/>
        <v>0.13941921381421027</v>
      </c>
      <c r="E988">
        <f t="shared" si="226"/>
        <v>-2.94</v>
      </c>
      <c r="F988">
        <f t="shared" si="218"/>
        <v>7.7902841185843341</v>
      </c>
      <c r="G988">
        <f t="shared" si="219"/>
        <v>4.8502841185843337</v>
      </c>
      <c r="H988">
        <f t="shared" si="227"/>
        <v>16.167613728614448</v>
      </c>
      <c r="I988">
        <f t="shared" si="220"/>
        <v>0.17175444127143916</v>
      </c>
      <c r="J988">
        <f t="shared" si="221"/>
        <v>3.1117365508564945E-4</v>
      </c>
      <c r="K988">
        <f t="shared" si="222"/>
        <v>-1.2787172382033478</v>
      </c>
      <c r="L988">
        <f t="shared" si="224"/>
        <v>1.2787172382033478</v>
      </c>
      <c r="U988">
        <f t="shared" si="228"/>
        <v>0.24495897845982709</v>
      </c>
      <c r="V988">
        <f t="shared" si="229"/>
        <v>3.032002685375248</v>
      </c>
      <c r="W988">
        <f t="shared" si="230"/>
        <v>4.4249382144696363E-3</v>
      </c>
      <c r="X988">
        <f t="shared" si="231"/>
        <v>3.2813866020495444</v>
      </c>
    </row>
    <row r="989" spans="2:24">
      <c r="B989">
        <v>978</v>
      </c>
      <c r="C989">
        <f t="shared" si="223"/>
        <v>1.956</v>
      </c>
      <c r="D989">
        <f t="shared" si="225"/>
        <v>0.17165138860667628</v>
      </c>
      <c r="E989">
        <f t="shared" si="226"/>
        <v>-2.94</v>
      </c>
      <c r="F989">
        <f t="shared" si="218"/>
        <v>7.7871723820334786</v>
      </c>
      <c r="G989">
        <f t="shared" si="219"/>
        <v>4.8471723820334791</v>
      </c>
      <c r="H989">
        <f t="shared" si="227"/>
        <v>16.157241273444932</v>
      </c>
      <c r="I989">
        <f t="shared" si="220"/>
        <v>0.20396587115356615</v>
      </c>
      <c r="J989">
        <f t="shared" si="221"/>
        <v>3.7561725976024241E-4</v>
      </c>
      <c r="K989">
        <f t="shared" si="222"/>
        <v>-1.2783416209435876</v>
      </c>
      <c r="L989">
        <f t="shared" si="224"/>
        <v>1.2783416209435876</v>
      </c>
      <c r="U989">
        <f t="shared" si="228"/>
        <v>0.24606329320352208</v>
      </c>
      <c r="V989">
        <f t="shared" si="229"/>
        <v>3.0290783944654569</v>
      </c>
      <c r="W989">
        <f t="shared" si="230"/>
        <v>6.2403114893149723E-3</v>
      </c>
      <c r="X989">
        <f t="shared" si="231"/>
        <v>3.281381999158294</v>
      </c>
    </row>
    <row r="990" spans="2:24">
      <c r="B990">
        <v>979</v>
      </c>
      <c r="C990">
        <f t="shared" si="223"/>
        <v>1.958</v>
      </c>
      <c r="D990">
        <f t="shared" si="225"/>
        <v>0.20384349163087401</v>
      </c>
      <c r="E990">
        <f t="shared" si="226"/>
        <v>-2.94</v>
      </c>
      <c r="F990">
        <f t="shared" si="218"/>
        <v>7.7834162094358756</v>
      </c>
      <c r="G990">
        <f t="shared" si="219"/>
        <v>4.8434162094358761</v>
      </c>
      <c r="H990">
        <f t="shared" si="227"/>
        <v>16.144720698119588</v>
      </c>
      <c r="I990">
        <f t="shared" si="220"/>
        <v>0.23613293302711319</v>
      </c>
      <c r="J990">
        <f t="shared" si="221"/>
        <v>4.3997642465798723E-4</v>
      </c>
      <c r="K990">
        <f t="shared" si="222"/>
        <v>-1.2779016445189295</v>
      </c>
      <c r="L990">
        <f t="shared" si="224"/>
        <v>1.2779016445189295</v>
      </c>
      <c r="U990">
        <f t="shared" si="228"/>
        <v>0.24735682389201688</v>
      </c>
      <c r="V990">
        <f t="shared" si="229"/>
        <v>3.0256548427262748</v>
      </c>
      <c r="W990">
        <f t="shared" si="230"/>
        <v>8.3638143089980674E-3</v>
      </c>
      <c r="X990">
        <f t="shared" si="231"/>
        <v>3.2813754809272897</v>
      </c>
    </row>
    <row r="991" spans="2:24">
      <c r="B991">
        <v>980</v>
      </c>
      <c r="C991">
        <f t="shared" si="223"/>
        <v>1.96</v>
      </c>
      <c r="D991">
        <f t="shared" si="225"/>
        <v>0.23599125326729692</v>
      </c>
      <c r="E991">
        <f t="shared" si="226"/>
        <v>-2.94</v>
      </c>
      <c r="F991">
        <f t="shared" si="218"/>
        <v>7.7790164451892956</v>
      </c>
      <c r="G991">
        <f t="shared" si="219"/>
        <v>4.8390164451892961</v>
      </c>
      <c r="H991">
        <f t="shared" si="227"/>
        <v>16.130054817297655</v>
      </c>
      <c r="I991">
        <f t="shared" si="220"/>
        <v>0.26825136290189222</v>
      </c>
      <c r="J991">
        <f t="shared" si="221"/>
        <v>5.0424261616918915E-4</v>
      </c>
      <c r="K991">
        <f t="shared" si="222"/>
        <v>-1.2773974019027603</v>
      </c>
      <c r="L991">
        <f t="shared" si="224"/>
        <v>1.2773974019027603</v>
      </c>
      <c r="U991">
        <f t="shared" si="228"/>
        <v>0.24883929718355438</v>
      </c>
      <c r="V991">
        <f t="shared" si="229"/>
        <v>3.021733602425809</v>
      </c>
      <c r="W991">
        <f t="shared" si="230"/>
        <v>1.0793819054808402E-2</v>
      </c>
      <c r="X991">
        <f t="shared" si="231"/>
        <v>3.281366718664172</v>
      </c>
    </row>
    <row r="992" spans="2:24">
      <c r="B992">
        <v>981</v>
      </c>
      <c r="C992">
        <f t="shared" si="223"/>
        <v>1.962</v>
      </c>
      <c r="D992">
        <f t="shared" si="225"/>
        <v>0.26809041208415108</v>
      </c>
      <c r="E992">
        <f t="shared" si="226"/>
        <v>-2.94</v>
      </c>
      <c r="F992">
        <f t="shared" si="218"/>
        <v>7.7739740190276034</v>
      </c>
      <c r="G992">
        <f t="shared" si="219"/>
        <v>4.8339740190276039</v>
      </c>
      <c r="H992">
        <f t="shared" si="227"/>
        <v>16.113246730092015</v>
      </c>
      <c r="I992">
        <f t="shared" si="220"/>
        <v>0.3003169055443351</v>
      </c>
      <c r="J992">
        <f t="shared" si="221"/>
        <v>5.6840731762848628E-4</v>
      </c>
      <c r="K992">
        <f t="shared" si="222"/>
        <v>-1.2768289945851319</v>
      </c>
      <c r="L992">
        <f t="shared" si="224"/>
        <v>1.2768289945851319</v>
      </c>
      <c r="U992">
        <f t="shared" si="228"/>
        <v>0.25051041469738194</v>
      </c>
      <c r="V992">
        <f t="shared" si="229"/>
        <v>3.0173164341407341</v>
      </c>
      <c r="W992">
        <f t="shared" si="230"/>
        <v>1.3528536563358765E-2</v>
      </c>
      <c r="X992">
        <f t="shared" si="231"/>
        <v>3.2813553854014748</v>
      </c>
    </row>
    <row r="993" spans="2:24">
      <c r="B993">
        <v>982</v>
      </c>
      <c r="C993">
        <f t="shared" si="223"/>
        <v>1.964</v>
      </c>
      <c r="D993">
        <f t="shared" si="225"/>
        <v>0.3001367154010085</v>
      </c>
      <c r="E993">
        <f t="shared" si="226"/>
        <v>-2.94</v>
      </c>
      <c r="F993">
        <f t="shared" si="218"/>
        <v>7.7682899458513184</v>
      </c>
      <c r="G993">
        <f t="shared" si="219"/>
        <v>4.8282899458513189</v>
      </c>
      <c r="H993">
        <f t="shared" si="227"/>
        <v>16.094299819504396</v>
      </c>
      <c r="I993">
        <f t="shared" si="220"/>
        <v>0.33232531504001728</v>
      </c>
      <c r="J993">
        <f t="shared" si="221"/>
        <v>6.3246203044102576E-4</v>
      </c>
      <c r="K993">
        <f t="shared" si="222"/>
        <v>-1.2761965325546909</v>
      </c>
      <c r="L993">
        <f t="shared" si="224"/>
        <v>1.2761965325546909</v>
      </c>
      <c r="U993">
        <f t="shared" si="228"/>
        <v>0.25236985306687842</v>
      </c>
      <c r="V993">
        <f t="shared" si="229"/>
        <v>3.0124052857496264</v>
      </c>
      <c r="W993">
        <f t="shared" si="230"/>
        <v>1.6566017252467011E-2</v>
      </c>
      <c r="X993">
        <f t="shared" si="231"/>
        <v>3.2813411560689718</v>
      </c>
    </row>
    <row r="994" spans="2:24">
      <c r="B994">
        <v>983</v>
      </c>
      <c r="C994">
        <f t="shared" si="223"/>
        <v>1.966</v>
      </c>
      <c r="D994">
        <f t="shared" si="225"/>
        <v>0.33212591985099327</v>
      </c>
      <c r="E994">
        <f t="shared" si="226"/>
        <v>-2.94</v>
      </c>
      <c r="F994">
        <f t="shared" si="218"/>
        <v>7.7619653255469085</v>
      </c>
      <c r="G994">
        <f t="shared" si="219"/>
        <v>4.821965325546909</v>
      </c>
      <c r="H994">
        <f t="shared" si="227"/>
        <v>16.07321775182303</v>
      </c>
      <c r="I994">
        <f t="shared" si="220"/>
        <v>0.36427235535463931</v>
      </c>
      <c r="J994">
        <f t="shared" si="221"/>
        <v>6.9639827520563268E-4</v>
      </c>
      <c r="K994">
        <f t="shared" si="222"/>
        <v>-1.2755001342794852</v>
      </c>
      <c r="L994">
        <f t="shared" si="224"/>
        <v>1.2755001342794852</v>
      </c>
      <c r="U994">
        <f t="shared" si="228"/>
        <v>0.2544172639959833</v>
      </c>
      <c r="V994">
        <f t="shared" si="229"/>
        <v>3.0070022913374976</v>
      </c>
      <c r="W994">
        <f t="shared" si="230"/>
        <v>1.9904152331342493E-2</v>
      </c>
      <c r="X994">
        <f t="shared" si="231"/>
        <v>3.2813237076648236</v>
      </c>
    </row>
    <row r="995" spans="2:24">
      <c r="B995">
        <v>984</v>
      </c>
      <c r="C995">
        <f t="shared" si="223"/>
        <v>1.968</v>
      </c>
      <c r="D995">
        <f t="shared" si="225"/>
        <v>0.36405379194142651</v>
      </c>
      <c r="E995">
        <f t="shared" si="226"/>
        <v>-2.94</v>
      </c>
      <c r="F995">
        <f t="shared" si="218"/>
        <v>7.7550013427948521</v>
      </c>
      <c r="G995">
        <f t="shared" si="219"/>
        <v>4.8150013427948526</v>
      </c>
      <c r="H995">
        <f t="shared" si="227"/>
        <v>16.050004475982842</v>
      </c>
      <c r="I995">
        <f t="shared" si="220"/>
        <v>0.39615380089339219</v>
      </c>
      <c r="J995">
        <f t="shared" si="221"/>
        <v>7.6020759283481872E-4</v>
      </c>
      <c r="K995">
        <f t="shared" si="222"/>
        <v>-1.2747399266866504</v>
      </c>
      <c r="L995">
        <f t="shared" si="224"/>
        <v>1.2747399266866504</v>
      </c>
      <c r="U995">
        <f t="shared" si="228"/>
        <v>0.25665227431891757</v>
      </c>
      <c r="V995">
        <f t="shared" si="229"/>
        <v>3.001109770012182</v>
      </c>
      <c r="W995">
        <f t="shared" si="230"/>
        <v>2.3540675094342212E-2</v>
      </c>
      <c r="X995">
        <f t="shared" si="231"/>
        <v>3.281302719425442</v>
      </c>
    </row>
    <row r="996" spans="2:24">
      <c r="B996">
        <v>985</v>
      </c>
      <c r="C996">
        <f t="shared" si="223"/>
        <v>1.97</v>
      </c>
      <c r="D996">
        <f t="shared" si="225"/>
        <v>0.39591610861285614</v>
      </c>
      <c r="E996">
        <f t="shared" si="226"/>
        <v>-2.94</v>
      </c>
      <c r="F996">
        <f t="shared" si="218"/>
        <v>7.7473992668665037</v>
      </c>
      <c r="G996">
        <f t="shared" si="219"/>
        <v>4.8073992668665042</v>
      </c>
      <c r="H996">
        <f t="shared" si="227"/>
        <v>16.024664222888347</v>
      </c>
      <c r="I996">
        <f t="shared" si="220"/>
        <v>0.42796543705863282</v>
      </c>
      <c r="J996">
        <f t="shared" si="221"/>
        <v>8.2388154567148895E-4</v>
      </c>
      <c r="K996">
        <f t="shared" si="222"/>
        <v>-1.2739160451409788</v>
      </c>
      <c r="L996">
        <f t="shared" si="224"/>
        <v>1.2739160451409788</v>
      </c>
      <c r="U996">
        <f t="shared" si="228"/>
        <v>0.25907448606319206</v>
      </c>
      <c r="V996">
        <f t="shared" si="229"/>
        <v>2.9947302246332672</v>
      </c>
      <c r="W996">
        <f t="shared" si="230"/>
        <v>2.7473162297517992E-2</v>
      </c>
      <c r="X996">
        <f t="shared" si="231"/>
        <v>3.2812778729939773</v>
      </c>
    </row>
    <row r="997" spans="2:24">
      <c r="B997">
        <v>986</v>
      </c>
      <c r="C997">
        <f t="shared" si="223"/>
        <v>1.972</v>
      </c>
      <c r="D997">
        <f t="shared" si="225"/>
        <v>0.42770865779639761</v>
      </c>
      <c r="E997">
        <f t="shared" si="226"/>
        <v>-2.94</v>
      </c>
      <c r="F997">
        <f t="shared" si="218"/>
        <v>7.7391604514097878</v>
      </c>
      <c r="G997">
        <f t="shared" si="219"/>
        <v>4.7991604514097883</v>
      </c>
      <c r="H997">
        <f t="shared" si="227"/>
        <v>15.997201504699294</v>
      </c>
      <c r="I997">
        <f t="shared" si="220"/>
        <v>0.4597030608057962</v>
      </c>
      <c r="J997">
        <f t="shared" si="221"/>
        <v>8.8741171860219376E-4</v>
      </c>
      <c r="K997">
        <f t="shared" si="222"/>
        <v>-1.2730286334223766</v>
      </c>
      <c r="L997">
        <f t="shared" si="224"/>
        <v>1.2730286334223766</v>
      </c>
      <c r="U997">
        <f t="shared" si="228"/>
        <v>0.26168347651588247</v>
      </c>
      <c r="V997">
        <f t="shared" si="229"/>
        <v>2.9878663404543353</v>
      </c>
      <c r="W997">
        <f t="shared" si="230"/>
        <v>3.169903561713263E-2</v>
      </c>
      <c r="X997">
        <f t="shared" si="231"/>
        <v>3.2812488525873502</v>
      </c>
    </row>
    <row r="998" spans="2:24">
      <c r="B998">
        <v>987</v>
      </c>
      <c r="C998">
        <f t="shared" si="223"/>
        <v>1.974</v>
      </c>
      <c r="D998">
        <f t="shared" si="225"/>
        <v>0.4594272389693127</v>
      </c>
      <c r="E998">
        <f t="shared" si="226"/>
        <v>-2.94</v>
      </c>
      <c r="F998">
        <f t="shared" si="218"/>
        <v>7.7302863342237664</v>
      </c>
      <c r="G998">
        <f t="shared" si="219"/>
        <v>4.7902863342237669</v>
      </c>
      <c r="H998">
        <f t="shared" si="227"/>
        <v>15.967621114079224</v>
      </c>
      <c r="I998">
        <f t="shared" si="220"/>
        <v>0.49136248119747117</v>
      </c>
      <c r="J998">
        <f t="shared" si="221"/>
        <v>9.507897201667838E-4</v>
      </c>
      <c r="K998">
        <f t="shared" si="222"/>
        <v>-1.2720778437022098</v>
      </c>
      <c r="L998">
        <f t="shared" si="224"/>
        <v>1.2720778437022098</v>
      </c>
      <c r="U998">
        <f t="shared" si="228"/>
        <v>0.26447879829317289</v>
      </c>
      <c r="V998">
        <f t="shared" si="229"/>
        <v>2.9805209836792694</v>
      </c>
      <c r="W998">
        <f t="shared" si="230"/>
        <v>3.6215563189280278E-2</v>
      </c>
      <c r="X998">
        <f t="shared" si="231"/>
        <v>3.2812153451617228</v>
      </c>
    </row>
    <row r="999" spans="2:24">
      <c r="B999">
        <v>988</v>
      </c>
      <c r="C999">
        <f t="shared" si="223"/>
        <v>1.976</v>
      </c>
      <c r="D999">
        <f t="shared" si="225"/>
        <v>0.49106766370875266</v>
      </c>
      <c r="E999">
        <f t="shared" si="226"/>
        <v>-2.94</v>
      </c>
      <c r="F999">
        <f t="shared" si="218"/>
        <v>7.7207784370220978</v>
      </c>
      <c r="G999">
        <f t="shared" si="219"/>
        <v>4.7807784370220983</v>
      </c>
      <c r="H999">
        <f t="shared" si="227"/>
        <v>15.935928123406995</v>
      </c>
      <c r="I999">
        <f t="shared" si="220"/>
        <v>0.52293951995556665</v>
      </c>
      <c r="J999">
        <f t="shared" si="221"/>
        <v>1.0140071836643194E-3</v>
      </c>
      <c r="K999">
        <f t="shared" si="222"/>
        <v>-1.2710638365185454</v>
      </c>
      <c r="L999">
        <f t="shared" si="224"/>
        <v>1.2710638365185454</v>
      </c>
      <c r="U999">
        <f t="shared" si="228"/>
        <v>0.26745997941314625</v>
      </c>
      <c r="V999">
        <f t="shared" si="229"/>
        <v>2.9726971999334904</v>
      </c>
      <c r="W999">
        <f t="shared" si="230"/>
        <v>4.1019861229703775E-2</v>
      </c>
      <c r="X999">
        <f t="shared" si="231"/>
        <v>3.2811770405763405</v>
      </c>
    </row>
    <row r="1000" spans="2:24">
      <c r="B1000">
        <v>989</v>
      </c>
      <c r="C1000">
        <f t="shared" si="223"/>
        <v>1.978</v>
      </c>
      <c r="D1000">
        <f t="shared" si="225"/>
        <v>0.52262575624359331</v>
      </c>
      <c r="E1000">
        <f t="shared" si="226"/>
        <v>-2.94</v>
      </c>
      <c r="F1000">
        <f t="shared" si="218"/>
        <v>7.7106383651854538</v>
      </c>
      <c r="G1000">
        <f t="shared" si="219"/>
        <v>4.7706383651854534</v>
      </c>
      <c r="H1000">
        <f t="shared" si="227"/>
        <v>15.902127883951511</v>
      </c>
      <c r="I1000">
        <f t="shared" si="220"/>
        <v>0.55443001201149633</v>
      </c>
      <c r="J1000">
        <f t="shared" si="221"/>
        <v>1.0770557682550897E-3</v>
      </c>
      <c r="K1000">
        <f t="shared" si="222"/>
        <v>-1.2699867807502903</v>
      </c>
      <c r="L1000">
        <f t="shared" si="224"/>
        <v>1.2699867807502903</v>
      </c>
      <c r="U1000">
        <f t="shared" si="228"/>
        <v>0.27062652337181631</v>
      </c>
      <c r="V1000">
        <f t="shared" si="229"/>
        <v>2.9643982126509778</v>
      </c>
      <c r="W1000">
        <f t="shared" si="230"/>
        <v>4.6108895732860193E-2</v>
      </c>
      <c r="X1000">
        <f t="shared" si="231"/>
        <v>3.2811336317556541</v>
      </c>
    </row>
    <row r="1001" spans="2:24">
      <c r="B1001">
        <v>990</v>
      </c>
      <c r="C1001">
        <f t="shared" si="223"/>
        <v>1.98</v>
      </c>
      <c r="D1001">
        <f t="shared" si="225"/>
        <v>0.55409735400428939</v>
      </c>
      <c r="E1001">
        <f t="shared" si="226"/>
        <v>-2.94</v>
      </c>
      <c r="F1001">
        <f t="shared" si="218"/>
        <v>7.699867807502903</v>
      </c>
      <c r="G1001">
        <f t="shared" si="219"/>
        <v>4.7598678075029035</v>
      </c>
      <c r="H1001">
        <f t="shared" si="227"/>
        <v>15.866226025009679</v>
      </c>
      <c r="I1001">
        <f t="shared" si="220"/>
        <v>0.58582980605430879</v>
      </c>
      <c r="J1001">
        <f t="shared" si="221"/>
        <v>1.1399271600585981E-3</v>
      </c>
      <c r="K1001">
        <f t="shared" si="222"/>
        <v>-1.2688468535902317</v>
      </c>
      <c r="L1001">
        <f t="shared" si="224"/>
        <v>1.2688468535902317</v>
      </c>
      <c r="U1001">
        <f t="shared" si="228"/>
        <v>0.27397790922238829</v>
      </c>
      <c r="V1001">
        <f t="shared" si="229"/>
        <v>2.9556274213779963</v>
      </c>
      <c r="W1001">
        <f t="shared" si="230"/>
        <v>5.1479484249244353E-2</v>
      </c>
      <c r="X1001">
        <f t="shared" si="231"/>
        <v>3.281084814849629</v>
      </c>
    </row>
    <row r="1002" spans="2:24">
      <c r="B1002">
        <v>991</v>
      </c>
      <c r="C1002">
        <f t="shared" si="223"/>
        <v>1.982</v>
      </c>
      <c r="D1002">
        <f t="shared" si="225"/>
        <v>0.58547830817067614</v>
      </c>
      <c r="E1002">
        <f t="shared" si="226"/>
        <v>-2.94</v>
      </c>
      <c r="F1002">
        <f t="shared" ref="F1002:F1051" si="232">IF(-K1001&gt;$C$6,$C$5*(-K1001-$C$6),0)</f>
        <v>7.6884685359023175</v>
      </c>
      <c r="G1002">
        <f t="shared" ref="G1002:G1051" si="233">E1002+F1002</f>
        <v>4.7484685359023171</v>
      </c>
      <c r="H1002">
        <f t="shared" si="227"/>
        <v>15.828228453007725</v>
      </c>
      <c r="I1002">
        <f t="shared" ref="I1002:I1051" si="234">D1002+H1002*$C$4</f>
        <v>0.61713476507669163</v>
      </c>
      <c r="J1002">
        <f t="shared" ref="J1002:J1051" si="235">D1002*$C$4+0.5*H1002*$C$4^2</f>
        <v>1.2026130732473678E-3</v>
      </c>
      <c r="K1002">
        <f t="shared" ref="K1002:K1051" si="236">K1001+J1002</f>
        <v>-1.2676442405169843</v>
      </c>
      <c r="L1002">
        <f t="shared" si="224"/>
        <v>1.2676442405169843</v>
      </c>
      <c r="U1002">
        <f t="shared" si="228"/>
        <v>0.27751359165773576</v>
      </c>
      <c r="V1002">
        <f t="shared" si="229"/>
        <v>2.9463883999944884</v>
      </c>
      <c r="W1002">
        <f t="shared" si="230"/>
        <v>5.71282977399395E-2</v>
      </c>
      <c r="X1002">
        <f t="shared" si="231"/>
        <v>3.2810302893921635</v>
      </c>
    </row>
    <row r="1003" spans="2:24">
      <c r="B1003">
        <v>992</v>
      </c>
      <c r="C1003">
        <f t="shared" si="223"/>
        <v>1.984</v>
      </c>
      <c r="D1003">
        <f t="shared" si="225"/>
        <v>0.61676448421764563</v>
      </c>
      <c r="E1003">
        <f t="shared" si="226"/>
        <v>-2.94</v>
      </c>
      <c r="F1003">
        <f t="shared" si="232"/>
        <v>7.6764424051698432</v>
      </c>
      <c r="G1003">
        <f t="shared" si="233"/>
        <v>4.7364424051698428</v>
      </c>
      <c r="H1003">
        <f t="shared" si="227"/>
        <v>15.788141350566143</v>
      </c>
      <c r="I1003">
        <f t="shared" si="234"/>
        <v>0.64834076691877796</v>
      </c>
      <c r="J1003">
        <f t="shared" si="235"/>
        <v>1.2651052511364234E-3</v>
      </c>
      <c r="K1003">
        <f t="shared" si="236"/>
        <v>-1.266379135265848</v>
      </c>
      <c r="L1003">
        <f t="shared" si="224"/>
        <v>1.266379135265848</v>
      </c>
      <c r="U1003">
        <f t="shared" si="228"/>
        <v>0.28123300109607652</v>
      </c>
      <c r="V1003">
        <f t="shared" si="229"/>
        <v>2.9366848948541446</v>
      </c>
      <c r="W1003">
        <f t="shared" si="230"/>
        <v>6.3051862507324377E-2</v>
      </c>
      <c r="X1003">
        <f t="shared" si="231"/>
        <v>3.2809697584575455</v>
      </c>
    </row>
    <row r="1004" spans="2:24">
      <c r="B1004">
        <v>993</v>
      </c>
      <c r="C1004">
        <f t="shared" si="223"/>
        <v>1.986</v>
      </c>
      <c r="D1004">
        <f t="shared" si="225"/>
        <v>0.64795176245862662</v>
      </c>
      <c r="E1004">
        <f t="shared" si="226"/>
        <v>-2.94</v>
      </c>
      <c r="F1004">
        <f t="shared" si="232"/>
        <v>7.66379135265848</v>
      </c>
      <c r="G1004">
        <f t="shared" si="233"/>
        <v>4.7237913526584805</v>
      </c>
      <c r="H1004">
        <f t="shared" si="227"/>
        <v>15.745971175528268</v>
      </c>
      <c r="I1004">
        <f t="shared" si="234"/>
        <v>0.67944370480968319</v>
      </c>
      <c r="J1004">
        <f t="shared" si="235"/>
        <v>1.3273954672683099E-3</v>
      </c>
      <c r="K1004">
        <f t="shared" si="236"/>
        <v>-1.2650517397985797</v>
      </c>
      <c r="L1004">
        <f t="shared" si="224"/>
        <v>1.2650517397985797</v>
      </c>
      <c r="U1004">
        <f t="shared" si="228"/>
        <v>0.28513554376984546</v>
      </c>
      <c r="V1004">
        <f t="shared" si="229"/>
        <v>2.9265208228441679</v>
      </c>
      <c r="W1004">
        <f t="shared" si="230"/>
        <v>6.9246562200826187E-2</v>
      </c>
      <c r="X1004">
        <f t="shared" si="231"/>
        <v>3.2809029288148395</v>
      </c>
    </row>
    <row r="1005" spans="2:24">
      <c r="B1005">
        <v>994</v>
      </c>
      <c r="C1005">
        <f t="shared" si="223"/>
        <v>1.988</v>
      </c>
      <c r="D1005">
        <f t="shared" si="225"/>
        <v>0.6790360385867974</v>
      </c>
      <c r="E1005">
        <f t="shared" si="226"/>
        <v>-2.94</v>
      </c>
      <c r="F1005">
        <f t="shared" si="232"/>
        <v>7.6505173979857961</v>
      </c>
      <c r="G1005">
        <f t="shared" si="233"/>
        <v>4.7105173979857966</v>
      </c>
      <c r="H1005">
        <f t="shared" si="227"/>
        <v>15.701724659952657</v>
      </c>
      <c r="I1005">
        <f t="shared" si="234"/>
        <v>0.71043948790670275</v>
      </c>
      <c r="J1005">
        <f t="shared" si="235"/>
        <v>1.3894755264935001E-3</v>
      </c>
      <c r="K1005">
        <f t="shared" si="236"/>
        <v>-1.2636622642720861</v>
      </c>
      <c r="L1005">
        <f t="shared" si="224"/>
        <v>1.2636622642720861</v>
      </c>
      <c r="U1005">
        <f t="shared" si="228"/>
        <v>0.28922060181773668</v>
      </c>
      <c r="V1005">
        <f t="shared" si="229"/>
        <v>2.9159002693658471</v>
      </c>
      <c r="W1005">
        <f t="shared" si="230"/>
        <v>7.5708639896570701E-2</v>
      </c>
      <c r="X1005">
        <f t="shared" si="231"/>
        <v>3.2808295110801544</v>
      </c>
    </row>
    <row r="1006" spans="2:24">
      <c r="B1006">
        <v>995</v>
      </c>
      <c r="C1006">
        <f t="shared" si="223"/>
        <v>1.99</v>
      </c>
      <c r="D1006">
        <f t="shared" si="225"/>
        <v>0.71001322421395874</v>
      </c>
      <c r="E1006">
        <f t="shared" si="226"/>
        <v>-2.94</v>
      </c>
      <c r="F1006">
        <f t="shared" si="232"/>
        <v>7.6366226427208606</v>
      </c>
      <c r="G1006">
        <f t="shared" si="233"/>
        <v>4.6966226427208611</v>
      </c>
      <c r="H1006">
        <f t="shared" si="227"/>
        <v>15.655408809069538</v>
      </c>
      <c r="I1006">
        <f t="shared" si="234"/>
        <v>0.74132404183209777</v>
      </c>
      <c r="J1006">
        <f t="shared" si="235"/>
        <v>1.4513372660460565E-3</v>
      </c>
      <c r="K1006">
        <f t="shared" si="236"/>
        <v>-1.26221092700604</v>
      </c>
      <c r="L1006">
        <f t="shared" si="224"/>
        <v>1.26221092700604</v>
      </c>
      <c r="U1006">
        <f t="shared" si="228"/>
        <v>0.29348753337991212</v>
      </c>
      <c r="V1006">
        <f t="shared" si="229"/>
        <v>2.9048274862370338</v>
      </c>
      <c r="W1006">
        <f t="shared" si="230"/>
        <v>8.2434200249741671E-2</v>
      </c>
      <c r="X1006">
        <f t="shared" si="231"/>
        <v>3.2807492198666877</v>
      </c>
    </row>
    <row r="1007" spans="2:24">
      <c r="B1007">
        <v>996</v>
      </c>
      <c r="C1007">
        <f t="shared" si="223"/>
        <v>1.992</v>
      </c>
      <c r="D1007">
        <f t="shared" si="225"/>
        <v>0.74087924740699851</v>
      </c>
      <c r="E1007">
        <f t="shared" si="226"/>
        <v>-2.94</v>
      </c>
      <c r="F1007">
        <f t="shared" si="232"/>
        <v>7.6221092700603998</v>
      </c>
      <c r="G1007">
        <f t="shared" si="233"/>
        <v>4.6821092700603995</v>
      </c>
      <c r="H1007">
        <f t="shared" si="227"/>
        <v>15.607030900201332</v>
      </c>
      <c r="I1007">
        <f t="shared" si="234"/>
        <v>0.77209330920740116</v>
      </c>
      <c r="J1007">
        <f t="shared" si="235"/>
        <v>1.5129725566143996E-3</v>
      </c>
      <c r="K1007">
        <f t="shared" si="236"/>
        <v>-1.2606979544494257</v>
      </c>
      <c r="L1007">
        <f t="shared" si="224"/>
        <v>1.2606979544494257</v>
      </c>
      <c r="U1007">
        <f t="shared" si="228"/>
        <v>0.29793567269635818</v>
      </c>
      <c r="V1007">
        <f t="shared" si="229"/>
        <v>2.8933068895177021</v>
      </c>
      <c r="W1007">
        <f t="shared" si="230"/>
        <v>8.9419211718425332E-2</v>
      </c>
      <c r="X1007">
        <f t="shared" si="231"/>
        <v>3.2806617739324855</v>
      </c>
    </row>
    <row r="1008" spans="2:24">
      <c r="B1008">
        <v>997</v>
      </c>
      <c r="C1008">
        <f t="shared" si="223"/>
        <v>1.994</v>
      </c>
      <c r="D1008">
        <f t="shared" si="225"/>
        <v>0.77163005322187672</v>
      </c>
      <c r="E1008">
        <f t="shared" si="226"/>
        <v>-2.94</v>
      </c>
      <c r="F1008">
        <f t="shared" si="232"/>
        <v>7.6069795444942567</v>
      </c>
      <c r="G1008">
        <f t="shared" si="233"/>
        <v>4.6669795444942572</v>
      </c>
      <c r="H1008">
        <f t="shared" si="227"/>
        <v>15.556598481647525</v>
      </c>
      <c r="I1008">
        <f t="shared" si="234"/>
        <v>0.80274325018517179</v>
      </c>
      <c r="J1008">
        <f t="shared" si="235"/>
        <v>1.5743733034070484E-3</v>
      </c>
      <c r="K1008">
        <f t="shared" si="236"/>
        <v>-1.2591235811460186</v>
      </c>
      <c r="L1008">
        <f t="shared" si="224"/>
        <v>1.2591235811460186</v>
      </c>
      <c r="U1008">
        <f t="shared" si="228"/>
        <v>0.30256433020837487</v>
      </c>
      <c r="V1008">
        <f t="shared" si="229"/>
        <v>2.8813430572597798</v>
      </c>
      <c r="W1008">
        <f t="shared" si="230"/>
        <v>9.6659508857678003E-2</v>
      </c>
      <c r="X1008">
        <f t="shared" si="231"/>
        <v>3.2805668963258325</v>
      </c>
    </row>
    <row r="1009" spans="2:24">
      <c r="B1009">
        <v>998</v>
      </c>
      <c r="C1009">
        <f t="shared" si="223"/>
        <v>1.996</v>
      </c>
      <c r="D1009">
        <f t="shared" si="225"/>
        <v>0.80226160423506065</v>
      </c>
      <c r="E1009">
        <f t="shared" si="226"/>
        <v>-2.94</v>
      </c>
      <c r="F1009">
        <f t="shared" si="232"/>
        <v>7.5912358114601863</v>
      </c>
      <c r="G1009">
        <f t="shared" si="233"/>
        <v>4.6512358114601859</v>
      </c>
      <c r="H1009">
        <f t="shared" si="227"/>
        <v>15.504119371533953</v>
      </c>
      <c r="I1009">
        <f t="shared" si="234"/>
        <v>0.83326984297812856</v>
      </c>
      <c r="J1009">
        <f t="shared" si="235"/>
        <v>1.6355314472131894E-3</v>
      </c>
      <c r="K1009">
        <f t="shared" si="236"/>
        <v>-1.2574880496988055</v>
      </c>
      <c r="L1009">
        <f t="shared" si="224"/>
        <v>1.2574880496988055</v>
      </c>
      <c r="U1009">
        <f t="shared" si="228"/>
        <v>0.30737279266318163</v>
      </c>
      <c r="V1009">
        <f t="shared" si="229"/>
        <v>2.8689407271824994</v>
      </c>
      <c r="W1009">
        <f t="shared" si="230"/>
        <v>0.10415079468251925</v>
      </c>
      <c r="X1009">
        <f t="shared" si="231"/>
        <v>3.2804643145282002</v>
      </c>
    </row>
    <row r="1010" spans="2:24">
      <c r="B1010">
        <v>999</v>
      </c>
      <c r="C1010">
        <f t="shared" si="223"/>
        <v>1.998</v>
      </c>
      <c r="D1010">
        <f t="shared" si="225"/>
        <v>0.83276988107234162</v>
      </c>
      <c r="E1010">
        <f t="shared" si="226"/>
        <v>-2.94</v>
      </c>
      <c r="F1010">
        <f t="shared" si="232"/>
        <v>7.5748804969880545</v>
      </c>
      <c r="G1010">
        <f t="shared" si="233"/>
        <v>4.634880496988055</v>
      </c>
      <c r="H1010">
        <f t="shared" si="227"/>
        <v>15.44960165662685</v>
      </c>
      <c r="I1010">
        <f t="shared" si="234"/>
        <v>0.86366908438559531</v>
      </c>
      <c r="J1010">
        <f t="shared" si="235"/>
        <v>1.6964389654579369E-3</v>
      </c>
      <c r="K1010">
        <f t="shared" si="236"/>
        <v>-1.2557916107333476</v>
      </c>
      <c r="L1010">
        <f t="shared" si="224"/>
        <v>1.2557916107333476</v>
      </c>
      <c r="U1010">
        <f t="shared" si="228"/>
        <v>0.31236032322162788</v>
      </c>
      <c r="V1010">
        <f t="shared" si="229"/>
        <v>2.8561047942745397</v>
      </c>
      <c r="W1010">
        <f t="shared" si="230"/>
        <v>0.11188864309851787</v>
      </c>
      <c r="X1010">
        <f t="shared" si="231"/>
        <v>3.2803537605946858</v>
      </c>
    </row>
    <row r="1011" spans="2:24">
      <c r="B1011">
        <v>1000</v>
      </c>
      <c r="C1011">
        <f t="shared" si="223"/>
        <v>2</v>
      </c>
      <c r="D1011">
        <f t="shared" si="225"/>
        <v>0.86315088293496389</v>
      </c>
      <c r="E1011">
        <f t="shared" si="226"/>
        <v>-2.94</v>
      </c>
      <c r="F1011">
        <f t="shared" si="232"/>
        <v>7.557916107333476</v>
      </c>
      <c r="G1011">
        <f t="shared" si="233"/>
        <v>4.6179161073334765</v>
      </c>
      <c r="H1011">
        <f t="shared" si="227"/>
        <v>15.393053691111589</v>
      </c>
      <c r="I1011">
        <f t="shared" si="234"/>
        <v>0.8939369903171871</v>
      </c>
      <c r="J1011">
        <f t="shared" si="235"/>
        <v>1.757087873252151E-3</v>
      </c>
      <c r="K1011">
        <f t="shared" si="236"/>
        <v>-1.2540345228600953</v>
      </c>
      <c r="L1011">
        <f t="shared" si="224"/>
        <v>1.2540345228600953</v>
      </c>
      <c r="U1011">
        <f t="shared" si="228"/>
        <v>0.31752616156898944</v>
      </c>
      <c r="V1011">
        <f t="shared" si="229"/>
        <v>2.8428403083242584</v>
      </c>
      <c r="W1011">
        <f t="shared" si="230"/>
        <v>0.11986850139860258</v>
      </c>
      <c r="X1011">
        <f t="shared" si="231"/>
        <v>3.2802349712918502</v>
      </c>
    </row>
    <row r="1012" spans="2:24">
      <c r="B1012">
        <v>1001</v>
      </c>
      <c r="C1012">
        <f t="shared" si="223"/>
        <v>2.0020000000000002</v>
      </c>
      <c r="D1012">
        <f t="shared" si="225"/>
        <v>0.8934006281229967</v>
      </c>
      <c r="E1012">
        <f t="shared" si="226"/>
        <v>-2.94</v>
      </c>
      <c r="F1012">
        <f t="shared" si="232"/>
        <v>7.5403452286009536</v>
      </c>
      <c r="G1012">
        <f t="shared" si="233"/>
        <v>4.6003452286009541</v>
      </c>
      <c r="H1012">
        <f t="shared" si="227"/>
        <v>15.334484095336514</v>
      </c>
      <c r="I1012">
        <f t="shared" si="234"/>
        <v>0.92406959631366969</v>
      </c>
      <c r="J1012">
        <f t="shared" si="235"/>
        <v>1.8174702244366664E-3</v>
      </c>
      <c r="K1012">
        <f t="shared" si="236"/>
        <v>-1.2522170526356586</v>
      </c>
      <c r="L1012">
        <f t="shared" si="224"/>
        <v>1.2522170526356586</v>
      </c>
      <c r="U1012">
        <f t="shared" si="228"/>
        <v>0.32286952402883329</v>
      </c>
      <c r="V1012">
        <f t="shared" si="229"/>
        <v>2.8291524713793863</v>
      </c>
      <c r="W1012">
        <f t="shared" si="230"/>
        <v>0.12808569282469628</v>
      </c>
      <c r="X1012">
        <f t="shared" si="231"/>
        <v>3.2801076882329157</v>
      </c>
    </row>
    <row r="1013" spans="2:24">
      <c r="B1013">
        <v>1002</v>
      </c>
      <c r="C1013">
        <f t="shared" si="223"/>
        <v>2.004</v>
      </c>
      <c r="D1013">
        <f t="shared" si="225"/>
        <v>0.9235151545558814</v>
      </c>
      <c r="E1013">
        <f t="shared" si="226"/>
        <v>-2.94</v>
      </c>
      <c r="F1013">
        <f t="shared" si="232"/>
        <v>7.5221705263565859</v>
      </c>
      <c r="G1013">
        <f t="shared" si="233"/>
        <v>4.5821705263565864</v>
      </c>
      <c r="H1013">
        <f t="shared" si="227"/>
        <v>15.273901754521955</v>
      </c>
      <c r="I1013">
        <f t="shared" si="234"/>
        <v>0.95406295806492536</v>
      </c>
      <c r="J1013">
        <f t="shared" si="235"/>
        <v>1.8775781126208068E-3</v>
      </c>
      <c r="K1013">
        <f t="shared" si="236"/>
        <v>-1.2503394745230378</v>
      </c>
      <c r="L1013">
        <f t="shared" si="224"/>
        <v>1.2503394745230378</v>
      </c>
      <c r="U1013">
        <f t="shared" si="228"/>
        <v>0.32838960367993841</v>
      </c>
      <c r="V1013">
        <f t="shared" si="229"/>
        <v>2.8150466351375423</v>
      </c>
      <c r="W1013">
        <f t="shared" si="230"/>
        <v>0.13653541919273932</v>
      </c>
      <c r="X1013">
        <f t="shared" si="231"/>
        <v>3.2799716580102203</v>
      </c>
    </row>
    <row r="1014" spans="2:24">
      <c r="B1014">
        <v>1003</v>
      </c>
      <c r="C1014">
        <f t="shared" si="223"/>
        <v>2.0060000000000002</v>
      </c>
      <c r="D1014">
        <f t="shared" si="225"/>
        <v>0.95349052029008641</v>
      </c>
      <c r="E1014">
        <f t="shared" si="226"/>
        <v>-2.94</v>
      </c>
      <c r="F1014">
        <f t="shared" si="232"/>
        <v>7.5033947452303789</v>
      </c>
      <c r="G1014">
        <f t="shared" si="233"/>
        <v>4.5633947452303794</v>
      </c>
      <c r="H1014">
        <f t="shared" si="227"/>
        <v>15.211315817434599</v>
      </c>
      <c r="I1014">
        <f t="shared" si="234"/>
        <v>0.98391315192495565</v>
      </c>
      <c r="J1014">
        <f t="shared" si="235"/>
        <v>1.937403672215042E-3</v>
      </c>
      <c r="K1014">
        <f t="shared" si="236"/>
        <v>-1.2484020708508228</v>
      </c>
      <c r="L1014">
        <f t="shared" si="224"/>
        <v>1.2484020708508228</v>
      </c>
      <c r="U1014">
        <f t="shared" si="228"/>
        <v>0.3340855704762507</v>
      </c>
      <c r="V1014">
        <f t="shared" si="229"/>
        <v>2.8005282982690001</v>
      </c>
      <c r="W1014">
        <f t="shared" si="230"/>
        <v>0.14521276357963511</v>
      </c>
      <c r="X1014">
        <f t="shared" si="231"/>
        <v>3.2798266323248857</v>
      </c>
    </row>
    <row r="1015" spans="2:24">
      <c r="B1015">
        <v>1004</v>
      </c>
      <c r="C1015">
        <f t="shared" si="223"/>
        <v>2.008</v>
      </c>
      <c r="D1015">
        <f t="shared" si="225"/>
        <v>0.98332280403380068</v>
      </c>
      <c r="E1015">
        <f t="shared" si="226"/>
        <v>-2.94</v>
      </c>
      <c r="F1015">
        <f t="shared" si="232"/>
        <v>7.4840207085082273</v>
      </c>
      <c r="G1015">
        <f t="shared" si="233"/>
        <v>4.5440207085082278</v>
      </c>
      <c r="H1015">
        <f t="shared" si="227"/>
        <v>15.146735695027427</v>
      </c>
      <c r="I1015">
        <f t="shared" si="234"/>
        <v>1.0136162754238556</v>
      </c>
      <c r="J1015">
        <f t="shared" si="235"/>
        <v>1.9969390794576563E-3</v>
      </c>
      <c r="K1015">
        <f t="shared" si="236"/>
        <v>-1.2464051317713651</v>
      </c>
      <c r="L1015">
        <f t="shared" si="224"/>
        <v>1.2464051317713651</v>
      </c>
      <c r="U1015">
        <f t="shared" si="228"/>
        <v>0.33995657136985613</v>
      </c>
      <c r="V1015">
        <f t="shared" si="229"/>
        <v>2.7856031036731448</v>
      </c>
      <c r="W1015">
        <f t="shared" si="230"/>
        <v>0.15411269307061942</v>
      </c>
      <c r="X1015">
        <f t="shared" si="231"/>
        <v>3.2796723681136206</v>
      </c>
    </row>
    <row r="1016" spans="2:24">
      <c r="B1016">
        <v>1005</v>
      </c>
      <c r="C1016">
        <f t="shared" si="223"/>
        <v>2.0100000000000002</v>
      </c>
      <c r="D1016">
        <f t="shared" si="225"/>
        <v>1.0130081056586011</v>
      </c>
      <c r="E1016">
        <f t="shared" si="226"/>
        <v>-2.94</v>
      </c>
      <c r="F1016">
        <f t="shared" si="232"/>
        <v>7.4640513177136514</v>
      </c>
      <c r="G1016">
        <f t="shared" si="233"/>
        <v>4.524051317713651</v>
      </c>
      <c r="H1016">
        <f t="shared" si="227"/>
        <v>15.080171059045504</v>
      </c>
      <c r="I1016">
        <f t="shared" si="234"/>
        <v>1.043168447776692</v>
      </c>
      <c r="J1016">
        <f t="shared" si="235"/>
        <v>2.0561765534352931E-3</v>
      </c>
      <c r="K1016">
        <f t="shared" si="236"/>
        <v>-1.2443489552179299</v>
      </c>
      <c r="L1016">
        <f t="shared" si="224"/>
        <v>1.2443489552179299</v>
      </c>
      <c r="U1016">
        <f t="shared" si="228"/>
        <v>0.34600173043695581</v>
      </c>
      <c r="V1016">
        <f t="shared" si="229"/>
        <v>2.7702768356701188</v>
      </c>
      <c r="W1016">
        <f t="shared" si="230"/>
        <v>0.16323006156552494</v>
      </c>
      <c r="X1016">
        <f t="shared" si="231"/>
        <v>3.2795086276725995</v>
      </c>
    </row>
    <row r="1017" spans="2:24">
      <c r="B1017">
        <v>1006</v>
      </c>
      <c r="C1017">
        <f t="shared" si="223"/>
        <v>2.012</v>
      </c>
      <c r="D1017">
        <f t="shared" si="225"/>
        <v>1.042542546708026</v>
      </c>
      <c r="E1017">
        <f t="shared" si="226"/>
        <v>-2.94</v>
      </c>
      <c r="F1017">
        <f t="shared" si="232"/>
        <v>7.4434895521792992</v>
      </c>
      <c r="G1017">
        <f t="shared" si="233"/>
        <v>4.5034895521792997</v>
      </c>
      <c r="H1017">
        <f t="shared" si="227"/>
        <v>15.011631840597666</v>
      </c>
      <c r="I1017">
        <f t="shared" si="234"/>
        <v>1.0725658103892213</v>
      </c>
      <c r="J1017">
        <f t="shared" si="235"/>
        <v>2.1151083570972477E-3</v>
      </c>
      <c r="K1017">
        <f t="shared" si="236"/>
        <v>-1.2422338468608327</v>
      </c>
      <c r="L1017">
        <f t="shared" si="224"/>
        <v>1.2422338468608327</v>
      </c>
      <c r="U1017">
        <f t="shared" si="228"/>
        <v>0.35222014900682147</v>
      </c>
      <c r="V1017">
        <f t="shared" si="229"/>
        <v>2.7545554171291502</v>
      </c>
      <c r="W1017">
        <f t="shared" si="230"/>
        <v>0.17255961264238304</v>
      </c>
      <c r="X1017">
        <f t="shared" si="231"/>
        <v>3.2793351787783549</v>
      </c>
    </row>
    <row r="1018" spans="2:24">
      <c r="B1018">
        <v>1007</v>
      </c>
      <c r="C1018">
        <f t="shared" si="223"/>
        <v>2.0140000000000002</v>
      </c>
      <c r="D1018">
        <f t="shared" si="225"/>
        <v>1.0719222709029876</v>
      </c>
      <c r="E1018">
        <f t="shared" si="226"/>
        <v>-2.94</v>
      </c>
      <c r="F1018">
        <f t="shared" si="232"/>
        <v>7.4223384686083271</v>
      </c>
      <c r="G1018">
        <f t="shared" si="233"/>
        <v>4.4823384686083276</v>
      </c>
      <c r="H1018">
        <f t="shared" si="227"/>
        <v>14.941128228694426</v>
      </c>
      <c r="I1018">
        <f t="shared" si="234"/>
        <v>1.1018045273603765</v>
      </c>
      <c r="J1018">
        <f t="shared" si="235"/>
        <v>2.1737267982633642E-3</v>
      </c>
      <c r="K1018">
        <f t="shared" si="236"/>
        <v>-1.2400601200625694</v>
      </c>
      <c r="L1018">
        <f t="shared" si="224"/>
        <v>1.2400601200625694</v>
      </c>
      <c r="U1018">
        <f t="shared" si="228"/>
        <v>0.35861090579371568</v>
      </c>
      <c r="V1018">
        <f t="shared" si="229"/>
        <v>2.7384449065351228</v>
      </c>
      <c r="W1018">
        <f t="shared" si="230"/>
        <v>0.18209598247677339</v>
      </c>
      <c r="X1018">
        <f t="shared" si="231"/>
        <v>3.2791517948056121</v>
      </c>
    </row>
    <row r="1019" spans="2:24">
      <c r="B1019">
        <v>1008</v>
      </c>
      <c r="C1019">
        <f t="shared" si="223"/>
        <v>2.016</v>
      </c>
      <c r="D1019">
        <f t="shared" si="225"/>
        <v>1.1011434446439603</v>
      </c>
      <c r="E1019">
        <f t="shared" si="226"/>
        <v>-2.94</v>
      </c>
      <c r="F1019">
        <f t="shared" si="232"/>
        <v>7.4006012006256938</v>
      </c>
      <c r="G1019">
        <f t="shared" si="233"/>
        <v>4.4606012006256943</v>
      </c>
      <c r="H1019">
        <f t="shared" si="227"/>
        <v>14.868670668752316</v>
      </c>
      <c r="I1019">
        <f t="shared" si="234"/>
        <v>1.1308807859814649</v>
      </c>
      <c r="J1019">
        <f t="shared" si="235"/>
        <v>2.232024230625425E-3</v>
      </c>
      <c r="K1019">
        <f t="shared" si="236"/>
        <v>-1.2378280958319439</v>
      </c>
      <c r="L1019">
        <f t="shared" si="224"/>
        <v>1.2378280958319439</v>
      </c>
      <c r="U1019">
        <f t="shared" si="228"/>
        <v>0.36517305703175468</v>
      </c>
      <c r="V1019">
        <f t="shared" si="229"/>
        <v>2.7219514949949608</v>
      </c>
      <c r="W1019">
        <f t="shared" si="230"/>
        <v>0.19183370281530834</v>
      </c>
      <c r="X1019">
        <f t="shared" si="231"/>
        <v>3.2789582548420242</v>
      </c>
    </row>
    <row r="1020" spans="2:24">
      <c r="B1020">
        <v>1009</v>
      </c>
      <c r="C1020">
        <f t="shared" si="223"/>
        <v>2.0180000000000002</v>
      </c>
      <c r="D1020">
        <f t="shared" si="225"/>
        <v>1.130202257509876</v>
      </c>
      <c r="E1020">
        <f t="shared" si="226"/>
        <v>-2.94</v>
      </c>
      <c r="F1020">
        <f t="shared" si="232"/>
        <v>7.3782809583194382</v>
      </c>
      <c r="G1020">
        <f t="shared" si="233"/>
        <v>4.4382809583194387</v>
      </c>
      <c r="H1020">
        <f t="shared" si="227"/>
        <v>14.794269861064796</v>
      </c>
      <c r="I1020">
        <f t="shared" si="234"/>
        <v>1.1597907972320056</v>
      </c>
      <c r="J1020">
        <f t="shared" si="235"/>
        <v>2.2899930547418818E-3</v>
      </c>
      <c r="K1020">
        <f t="shared" si="236"/>
        <v>-1.2355381027772019</v>
      </c>
      <c r="L1020">
        <f t="shared" si="224"/>
        <v>1.2355381027772019</v>
      </c>
      <c r="U1020">
        <f t="shared" si="228"/>
        <v>0.3719056366126961</v>
      </c>
      <c r="V1020">
        <f t="shared" si="229"/>
        <v>2.7050815031854283</v>
      </c>
      <c r="W1020">
        <f t="shared" si="230"/>
        <v>0.20176720400160766</v>
      </c>
      <c r="X1020">
        <f t="shared" si="231"/>
        <v>3.2787543437997324</v>
      </c>
    </row>
    <row r="1021" spans="2:24">
      <c r="B1021">
        <v>1010</v>
      </c>
      <c r="C1021">
        <f t="shared" si="223"/>
        <v>2.02</v>
      </c>
      <c r="D1021">
        <f t="shared" si="225"/>
        <v>1.1590949227536664</v>
      </c>
      <c r="E1021">
        <f t="shared" si="226"/>
        <v>-2.94</v>
      </c>
      <c r="F1021">
        <f t="shared" si="232"/>
        <v>7.3553810277720189</v>
      </c>
      <c r="G1021">
        <f t="shared" si="233"/>
        <v>4.4153810277720194</v>
      </c>
      <c r="H1021">
        <f t="shared" si="227"/>
        <v>14.717936759240065</v>
      </c>
      <c r="I1021">
        <f t="shared" si="234"/>
        <v>1.1885307962721465</v>
      </c>
      <c r="J1021">
        <f t="shared" si="235"/>
        <v>2.3476257190258132E-3</v>
      </c>
      <c r="K1021">
        <f t="shared" si="236"/>
        <v>-1.2331904770581761</v>
      </c>
      <c r="L1021">
        <f t="shared" si="224"/>
        <v>1.2331904770581761</v>
      </c>
      <c r="U1021">
        <f t="shared" si="228"/>
        <v>0.37880765622663198</v>
      </c>
      <c r="V1021">
        <f t="shared" si="229"/>
        <v>2.687841378243979</v>
      </c>
      <c r="W1021">
        <f t="shared" si="230"/>
        <v>0.2118908180530954</v>
      </c>
      <c r="X1021">
        <f t="shared" si="231"/>
        <v>3.2785398525237062</v>
      </c>
    </row>
    <row r="1022" spans="2:24">
      <c r="B1022">
        <v>1011</v>
      </c>
      <c r="C1022">
        <f t="shared" si="223"/>
        <v>2.0220000000000002</v>
      </c>
      <c r="D1022">
        <f t="shared" si="225"/>
        <v>1.1878176777943832</v>
      </c>
      <c r="E1022">
        <f t="shared" si="226"/>
        <v>-2.94</v>
      </c>
      <c r="F1022">
        <f t="shared" si="232"/>
        <v>7.3319047705817608</v>
      </c>
      <c r="G1022">
        <f t="shared" si="233"/>
        <v>4.3919047705817604</v>
      </c>
      <c r="H1022">
        <f t="shared" si="227"/>
        <v>14.639682568605869</v>
      </c>
      <c r="I1022">
        <f t="shared" si="234"/>
        <v>1.2170970429315948</v>
      </c>
      <c r="J1022">
        <f t="shared" si="235"/>
        <v>2.4049147207259782E-3</v>
      </c>
      <c r="K1022">
        <f t="shared" si="236"/>
        <v>-1.2307855623374502</v>
      </c>
      <c r="L1022">
        <f t="shared" si="224"/>
        <v>1.2307855623374502</v>
      </c>
      <c r="U1022">
        <f t="shared" si="228"/>
        <v>0.38587810550556612</v>
      </c>
      <c r="V1022">
        <f t="shared" si="229"/>
        <v>2.6702376906043161</v>
      </c>
      <c r="W1022">
        <f t="shared" si="230"/>
        <v>0.22219878178692484</v>
      </c>
      <c r="X1022">
        <f t="shared" si="231"/>
        <v>3.2783145778968068</v>
      </c>
    </row>
    <row r="1023" spans="2:24">
      <c r="B1023">
        <v>1012</v>
      </c>
      <c r="C1023">
        <f t="shared" si="223"/>
        <v>2.024</v>
      </c>
      <c r="D1023">
        <f t="shared" si="225"/>
        <v>1.2163667847058357</v>
      </c>
      <c r="E1023">
        <f t="shared" si="226"/>
        <v>-2.94</v>
      </c>
      <c r="F1023">
        <f t="shared" si="232"/>
        <v>7.3078556233745022</v>
      </c>
      <c r="G1023">
        <f t="shared" si="233"/>
        <v>4.3678556233745027</v>
      </c>
      <c r="H1023">
        <f t="shared" si="227"/>
        <v>14.559518744581677</v>
      </c>
      <c r="I1023">
        <f t="shared" si="234"/>
        <v>1.2454858221949991</v>
      </c>
      <c r="J1023">
        <f t="shared" si="235"/>
        <v>2.4618526069008348E-3</v>
      </c>
      <c r="K1023">
        <f t="shared" si="236"/>
        <v>-1.2283237097305493</v>
      </c>
      <c r="L1023">
        <f t="shared" si="224"/>
        <v>1.2283237097305493</v>
      </c>
      <c r="U1023">
        <f t="shared" si="228"/>
        <v>0.39311595216985479</v>
      </c>
      <c r="V1023">
        <f t="shared" si="229"/>
        <v>2.652277130778347</v>
      </c>
      <c r="W1023">
        <f t="shared" si="230"/>
        <v>0.23268523999331292</v>
      </c>
      <c r="X1023">
        <f t="shared" si="231"/>
        <v>3.2780783229415147</v>
      </c>
    </row>
    <row r="1024" spans="2:24">
      <c r="B1024">
        <v>1013</v>
      </c>
      <c r="C1024">
        <f t="shared" si="223"/>
        <v>2.0260000000000002</v>
      </c>
      <c r="D1024">
        <f t="shared" si="225"/>
        <v>1.2447385307016821</v>
      </c>
      <c r="E1024">
        <f t="shared" si="226"/>
        <v>-2.94</v>
      </c>
      <c r="F1024">
        <f t="shared" si="232"/>
        <v>7.2832370973054932</v>
      </c>
      <c r="G1024">
        <f t="shared" si="233"/>
        <v>4.3432370973054937</v>
      </c>
      <c r="H1024">
        <f t="shared" si="227"/>
        <v>14.477456991018313</v>
      </c>
      <c r="I1024">
        <f t="shared" si="234"/>
        <v>1.2736934446837187</v>
      </c>
      <c r="J1024">
        <f t="shared" si="235"/>
        <v>2.5184319753854007E-3</v>
      </c>
      <c r="K1024">
        <f t="shared" si="236"/>
        <v>-1.2258052777551638</v>
      </c>
      <c r="L1024">
        <f t="shared" si="224"/>
        <v>1.2258052777551638</v>
      </c>
      <c r="U1024">
        <f t="shared" si="228"/>
        <v>0.4005201421774881</v>
      </c>
      <c r="V1024">
        <f t="shared" si="229"/>
        <v>2.633966506086252</v>
      </c>
      <c r="W1024">
        <f t="shared" si="230"/>
        <v>0.24334424865454157</v>
      </c>
      <c r="X1024">
        <f t="shared" si="231"/>
        <v>3.2778308969182817</v>
      </c>
    </row>
    <row r="1025" spans="2:24">
      <c r="B1025">
        <v>1014</v>
      </c>
      <c r="C1025">
        <f t="shared" si="223"/>
        <v>2.028</v>
      </c>
      <c r="D1025">
        <f t="shared" si="225"/>
        <v>1.2729292286169085</v>
      </c>
      <c r="E1025">
        <f t="shared" si="226"/>
        <v>-2.94</v>
      </c>
      <c r="F1025">
        <f t="shared" si="232"/>
        <v>7.2580527775516384</v>
      </c>
      <c r="G1025">
        <f t="shared" si="233"/>
        <v>4.3180527775516389</v>
      </c>
      <c r="H1025">
        <f t="shared" si="227"/>
        <v>14.393509258505464</v>
      </c>
      <c r="I1025">
        <f t="shared" si="234"/>
        <v>1.3017162471339194</v>
      </c>
      <c r="J1025">
        <f t="shared" si="235"/>
        <v>2.574645475750828E-3</v>
      </c>
      <c r="K1025">
        <f t="shared" si="236"/>
        <v>-1.2232306322794129</v>
      </c>
      <c r="L1025">
        <f t="shared" si="224"/>
        <v>1.2232306322794129</v>
      </c>
      <c r="U1025">
        <f t="shared" si="228"/>
        <v>0.40808959987619581</v>
      </c>
      <c r="V1025">
        <f t="shared" si="229"/>
        <v>2.6153127373363967</v>
      </c>
      <c r="W1025">
        <f t="shared" si="230"/>
        <v>0.25416977820786224</v>
      </c>
      <c r="X1025">
        <f t="shared" si="231"/>
        <v>3.2775721154204547</v>
      </c>
    </row>
    <row r="1026" spans="2:24">
      <c r="B1026">
        <v>1015</v>
      </c>
      <c r="C1026">
        <f t="shared" si="223"/>
        <v>2.0300000000000002</v>
      </c>
      <c r="D1026">
        <f t="shared" si="225"/>
        <v>1.300935217385639</v>
      </c>
      <c r="E1026">
        <f t="shared" si="226"/>
        <v>-2.94</v>
      </c>
      <c r="F1026">
        <f t="shared" si="232"/>
        <v>7.2323063227941287</v>
      </c>
      <c r="G1026">
        <f t="shared" si="233"/>
        <v>4.2923063227941292</v>
      </c>
      <c r="H1026">
        <f t="shared" si="227"/>
        <v>14.307687742647097</v>
      </c>
      <c r="I1026">
        <f t="shared" si="234"/>
        <v>1.3295505928709332</v>
      </c>
      <c r="J1026">
        <f t="shared" si="235"/>
        <v>2.6304858102565725E-3</v>
      </c>
      <c r="K1026">
        <f t="shared" si="236"/>
        <v>-1.2206001464691563</v>
      </c>
      <c r="L1026">
        <f t="shared" si="224"/>
        <v>1.2206001464691563</v>
      </c>
      <c r="U1026">
        <f t="shared" si="228"/>
        <v>0.41582322815835021</v>
      </c>
      <c r="V1026">
        <f t="shared" si="229"/>
        <v>2.5963228554568474</v>
      </c>
      <c r="W1026">
        <f t="shared" si="230"/>
        <v>0.26515571685051753</v>
      </c>
      <c r="X1026">
        <f t="shared" si="231"/>
        <v>3.2773018004657151</v>
      </c>
    </row>
    <row r="1027" spans="2:24">
      <c r="B1027">
        <v>1016</v>
      </c>
      <c r="C1027">
        <f t="shared" si="223"/>
        <v>2.032</v>
      </c>
      <c r="D1027">
        <f t="shared" si="225"/>
        <v>1.3287528625152105</v>
      </c>
      <c r="E1027">
        <f t="shared" si="226"/>
        <v>-2.94</v>
      </c>
      <c r="F1027">
        <f t="shared" si="232"/>
        <v>7.2060014646915622</v>
      </c>
      <c r="G1027">
        <f t="shared" si="233"/>
        <v>4.2660014646915627</v>
      </c>
      <c r="H1027">
        <f t="shared" si="227"/>
        <v>14.22000488230521</v>
      </c>
      <c r="I1027">
        <f t="shared" si="234"/>
        <v>1.357192872279821</v>
      </c>
      <c r="J1027">
        <f t="shared" si="235"/>
        <v>2.6859457347950316E-3</v>
      </c>
      <c r="K1027">
        <f t="shared" si="236"/>
        <v>-1.2179142007343613</v>
      </c>
      <c r="L1027">
        <f t="shared" si="224"/>
        <v>1.2179142007343613</v>
      </c>
      <c r="U1027">
        <f t="shared" si="228"/>
        <v>0.42371990861864745</v>
      </c>
      <c r="V1027">
        <f t="shared" si="229"/>
        <v>2.5770039980802837</v>
      </c>
      <c r="W1027">
        <f t="shared" si="230"/>
        <v>0.2762958738850726</v>
      </c>
      <c r="X1027">
        <f t="shared" si="231"/>
        <v>3.2770197805840038</v>
      </c>
    </row>
    <row r="1028" spans="2:24">
      <c r="B1028">
        <v>1017</v>
      </c>
      <c r="C1028">
        <f t="shared" si="223"/>
        <v>2.0340000000000003</v>
      </c>
      <c r="D1028">
        <f t="shared" si="225"/>
        <v>1.356378556556453</v>
      </c>
      <c r="E1028">
        <f t="shared" si="226"/>
        <v>-2.94</v>
      </c>
      <c r="F1028">
        <f t="shared" si="232"/>
        <v>7.1791420073436125</v>
      </c>
      <c r="G1028">
        <f t="shared" si="233"/>
        <v>4.239142007343613</v>
      </c>
      <c r="H1028">
        <f t="shared" si="227"/>
        <v>14.130473357812043</v>
      </c>
      <c r="I1028">
        <f t="shared" si="234"/>
        <v>1.3846395032720771</v>
      </c>
      <c r="J1028">
        <f t="shared" si="235"/>
        <v>2.7410180598285297E-3</v>
      </c>
      <c r="K1028">
        <f t="shared" si="236"/>
        <v>-1.2151731826745327</v>
      </c>
      <c r="L1028">
        <f t="shared" si="224"/>
        <v>1.2151731826745327</v>
      </c>
      <c r="U1028">
        <f t="shared" si="228"/>
        <v>0.43177850171454363</v>
      </c>
      <c r="V1028">
        <f t="shared" si="229"/>
        <v>2.557363406084102</v>
      </c>
      <c r="W1028">
        <f t="shared" si="230"/>
        <v>0.28758398310323163</v>
      </c>
      <c r="X1028">
        <f t="shared" si="231"/>
        <v>3.2767258909018775</v>
      </c>
    </row>
    <row r="1029" spans="2:24">
      <c r="B1029">
        <v>1018</v>
      </c>
      <c r="C1029">
        <f t="shared" si="223"/>
        <v>2.036</v>
      </c>
      <c r="D1029">
        <f t="shared" si="225"/>
        <v>1.3838087195701139</v>
      </c>
      <c r="E1029">
        <f t="shared" si="226"/>
        <v>-2.94</v>
      </c>
      <c r="F1029">
        <f t="shared" si="232"/>
        <v>7.1517318267453263</v>
      </c>
      <c r="G1029">
        <f t="shared" si="233"/>
        <v>4.2117318267453268</v>
      </c>
      <c r="H1029">
        <f t="shared" si="227"/>
        <v>14.03910608915109</v>
      </c>
      <c r="I1029">
        <f t="shared" si="234"/>
        <v>1.411886931748416</v>
      </c>
      <c r="J1029">
        <f t="shared" si="235"/>
        <v>2.7956956513185299E-3</v>
      </c>
      <c r="K1029">
        <f t="shared" si="236"/>
        <v>-1.2123774870232142</v>
      </c>
      <c r="L1029">
        <f t="shared" si="224"/>
        <v>1.2123774870232142</v>
      </c>
      <c r="U1029">
        <f t="shared" si="228"/>
        <v>0.43999784692941979</v>
      </c>
      <c r="V1029">
        <f t="shared" si="229"/>
        <v>2.5374084200875489</v>
      </c>
      <c r="W1029">
        <f t="shared" si="230"/>
        <v>0.29901370620629342</v>
      </c>
      <c r="X1029">
        <f t="shared" si="231"/>
        <v>3.2764199732232622</v>
      </c>
    </row>
    <row r="1030" spans="2:24">
      <c r="B1030">
        <v>1019</v>
      </c>
      <c r="C1030">
        <f t="shared" si="223"/>
        <v>2.0380000000000003</v>
      </c>
      <c r="D1030">
        <f t="shared" si="225"/>
        <v>1.4110397995893669</v>
      </c>
      <c r="E1030">
        <f t="shared" si="226"/>
        <v>-2.94</v>
      </c>
      <c r="F1030">
        <f t="shared" si="232"/>
        <v>7.1237748702321424</v>
      </c>
      <c r="G1030">
        <f t="shared" si="233"/>
        <v>4.183774870232142</v>
      </c>
      <c r="H1030">
        <f t="shared" si="227"/>
        <v>13.945916234107141</v>
      </c>
      <c r="I1030">
        <f t="shared" si="234"/>
        <v>1.4389316320575811</v>
      </c>
      <c r="J1030">
        <f t="shared" si="235"/>
        <v>2.849971431646948E-3</v>
      </c>
      <c r="K1030">
        <f t="shared" si="236"/>
        <v>-1.2095275155915672</v>
      </c>
      <c r="L1030">
        <f t="shared" si="224"/>
        <v>1.2095275155915672</v>
      </c>
      <c r="U1030">
        <f t="shared" si="228"/>
        <v>0.44837676293846196</v>
      </c>
      <c r="V1030">
        <f t="shared" si="229"/>
        <v>2.5171464769077083</v>
      </c>
      <c r="W1030">
        <f t="shared" si="230"/>
        <v>0.31057863626038412</v>
      </c>
      <c r="X1030">
        <f t="shared" si="231"/>
        <v>3.2761018761065541</v>
      </c>
    </row>
    <row r="1031" spans="2:24">
      <c r="B1031">
        <v>1020</v>
      </c>
      <c r="C1031">
        <f t="shared" si="223"/>
        <v>2.04</v>
      </c>
      <c r="D1031">
        <f t="shared" si="225"/>
        <v>1.4380682730783465</v>
      </c>
      <c r="E1031">
        <f t="shared" si="226"/>
        <v>-2.94</v>
      </c>
      <c r="F1031">
        <f t="shared" si="232"/>
        <v>7.0952751559156724</v>
      </c>
      <c r="G1031">
        <f t="shared" si="233"/>
        <v>4.1552751559156729</v>
      </c>
      <c r="H1031">
        <f t="shared" si="227"/>
        <v>13.850917186385576</v>
      </c>
      <c r="I1031">
        <f t="shared" si="234"/>
        <v>1.4657701074511176</v>
      </c>
      <c r="J1031">
        <f t="shared" si="235"/>
        <v>2.9038383805294644E-3</v>
      </c>
      <c r="K1031">
        <f t="shared" si="236"/>
        <v>-1.2066236772110377</v>
      </c>
      <c r="L1031">
        <f t="shared" si="224"/>
        <v>1.2066236772110377</v>
      </c>
      <c r="U1031">
        <f t="shared" si="228"/>
        <v>0.45691404777721883</v>
      </c>
      <c r="V1031">
        <f t="shared" si="229"/>
        <v>2.4965851059762438</v>
      </c>
      <c r="W1031">
        <f t="shared" si="230"/>
        <v>0.32227230118458911</v>
      </c>
      <c r="X1031">
        <f t="shared" si="231"/>
        <v>3.2757714549380519</v>
      </c>
    </row>
    <row r="1032" spans="2:24">
      <c r="B1032">
        <v>1021</v>
      </c>
      <c r="C1032">
        <f t="shared" si="223"/>
        <v>2.0420000000000003</v>
      </c>
      <c r="D1032">
        <f t="shared" si="225"/>
        <v>1.4648906453866468</v>
      </c>
      <c r="E1032">
        <f t="shared" si="226"/>
        <v>-2.94</v>
      </c>
      <c r="F1032">
        <f t="shared" si="232"/>
        <v>7.0662367721103774</v>
      </c>
      <c r="G1032">
        <f t="shared" si="233"/>
        <v>4.1262367721103779</v>
      </c>
      <c r="H1032">
        <f t="shared" si="227"/>
        <v>13.75412257370126</v>
      </c>
      <c r="I1032">
        <f t="shared" si="234"/>
        <v>1.4923988905340493</v>
      </c>
      <c r="J1032">
        <f t="shared" si="235"/>
        <v>2.9572895359206964E-3</v>
      </c>
      <c r="K1032">
        <f t="shared" si="236"/>
        <v>-1.203666387675117</v>
      </c>
      <c r="L1032">
        <f t="shared" si="224"/>
        <v>1.203666387675117</v>
      </c>
      <c r="U1032">
        <f t="shared" si="228"/>
        <v>0.46560847901282559</v>
      </c>
      <c r="V1032">
        <f t="shared" si="229"/>
        <v>2.4757319257187405</v>
      </c>
      <c r="W1032">
        <f t="shared" si="230"/>
        <v>0.33408816727008922</v>
      </c>
      <c r="X1032">
        <f t="shared" si="231"/>
        <v>3.2754285720016552</v>
      </c>
    </row>
    <row r="1033" spans="2:24">
      <c r="B1033">
        <v>1022</v>
      </c>
      <c r="C1033">
        <f t="shared" si="223"/>
        <v>2.044</v>
      </c>
      <c r="D1033">
        <f t="shared" si="225"/>
        <v>1.4915034511997287</v>
      </c>
      <c r="E1033">
        <f t="shared" si="226"/>
        <v>-2.94</v>
      </c>
      <c r="F1033">
        <f t="shared" si="232"/>
        <v>7.0366638767511702</v>
      </c>
      <c r="G1033">
        <f t="shared" si="233"/>
        <v>4.0966638767511707</v>
      </c>
      <c r="H1033">
        <f t="shared" si="227"/>
        <v>13.655546255837237</v>
      </c>
      <c r="I1033">
        <f t="shared" si="234"/>
        <v>1.5188145437114031</v>
      </c>
      <c r="J1033">
        <f t="shared" si="235"/>
        <v>3.010317994911132E-3</v>
      </c>
      <c r="K1033">
        <f t="shared" si="236"/>
        <v>-1.200656069680206</v>
      </c>
      <c r="L1033">
        <f t="shared" si="224"/>
        <v>1.200656069680206</v>
      </c>
      <c r="U1033">
        <f t="shared" si="228"/>
        <v>0.47445881391786404</v>
      </c>
      <c r="V1033">
        <f t="shared" si="229"/>
        <v>2.4545946398985685</v>
      </c>
      <c r="W1033">
        <f t="shared" si="230"/>
        <v>0.34601964272839164</v>
      </c>
      <c r="X1033">
        <f t="shared" si="231"/>
        <v>3.275073096544824</v>
      </c>
    </row>
    <row r="1034" spans="2:24">
      <c r="B1034">
        <v>1023</v>
      </c>
      <c r="C1034">
        <f t="shared" si="223"/>
        <v>2.0460000000000003</v>
      </c>
      <c r="D1034">
        <f t="shared" si="225"/>
        <v>1.5179032549851763</v>
      </c>
      <c r="E1034">
        <f t="shared" si="226"/>
        <v>-2.94</v>
      </c>
      <c r="F1034">
        <f t="shared" si="232"/>
        <v>7.00656069680206</v>
      </c>
      <c r="G1034">
        <f t="shared" si="233"/>
        <v>4.0665606968020604</v>
      </c>
      <c r="H1034">
        <f t="shared" si="227"/>
        <v>13.555202322673535</v>
      </c>
      <c r="I1034">
        <f t="shared" si="234"/>
        <v>1.5450136596305233</v>
      </c>
      <c r="J1034">
        <f t="shared" si="235"/>
        <v>3.0629169146156997E-3</v>
      </c>
      <c r="K1034">
        <f t="shared" si="236"/>
        <v>-1.1975931527655903</v>
      </c>
      <c r="L1034">
        <f t="shared" si="224"/>
        <v>1.1975931527655903</v>
      </c>
      <c r="U1034">
        <f t="shared" si="228"/>
        <v>0.48346378964683417</v>
      </c>
      <c r="V1034">
        <f t="shared" si="229"/>
        <v>2.4331810339271813</v>
      </c>
      <c r="W1034">
        <f t="shared" si="230"/>
        <v>0.35806008126673533</v>
      </c>
      <c r="X1034">
        <f t="shared" si="231"/>
        <v>3.2747049048407506</v>
      </c>
    </row>
    <row r="1035" spans="2:24">
      <c r="B1035">
        <v>1024</v>
      </c>
      <c r="C1035">
        <f t="shared" si="223"/>
        <v>2.048</v>
      </c>
      <c r="D1035">
        <f t="shared" si="225"/>
        <v>1.5440866514347449</v>
      </c>
      <c r="E1035">
        <f t="shared" si="226"/>
        <v>-2.94</v>
      </c>
      <c r="F1035">
        <f t="shared" si="232"/>
        <v>6.9759315276559031</v>
      </c>
      <c r="G1035">
        <f t="shared" si="233"/>
        <v>4.0359315276559027</v>
      </c>
      <c r="H1035">
        <f t="shared" si="227"/>
        <v>13.453105092186343</v>
      </c>
      <c r="I1035">
        <f t="shared" si="234"/>
        <v>1.5709928616191176</v>
      </c>
      <c r="J1035">
        <f t="shared" si="235"/>
        <v>3.1150795130538626E-3</v>
      </c>
      <c r="K1035">
        <f t="shared" si="236"/>
        <v>-1.1944780732525364</v>
      </c>
      <c r="L1035">
        <f t="shared" si="224"/>
        <v>1.1944780732525364</v>
      </c>
      <c r="U1035">
        <f t="shared" si="228"/>
        <v>0.49262212341521261</v>
      </c>
      <c r="V1035">
        <f t="shared" si="229"/>
        <v>2.4114989711427768</v>
      </c>
      <c r="W1035">
        <f t="shared" si="230"/>
        <v>0.37020278568873355</v>
      </c>
      <c r="X1035">
        <f t="shared" si="231"/>
        <v>3.2743238802467229</v>
      </c>
    </row>
    <row r="1036" spans="2:24">
      <c r="B1036">
        <v>1025</v>
      </c>
      <c r="C1036">
        <f t="shared" ref="C1036:C1051" si="237">B1036*$C$4</f>
        <v>2.0499999999999998</v>
      </c>
      <c r="D1036">
        <f t="shared" si="225"/>
        <v>1.570050265902146</v>
      </c>
      <c r="E1036">
        <f t="shared" si="226"/>
        <v>-2.94</v>
      </c>
      <c r="F1036">
        <f t="shared" si="232"/>
        <v>6.9447807325253645</v>
      </c>
      <c r="G1036">
        <f t="shared" si="233"/>
        <v>4.004780732525365</v>
      </c>
      <c r="H1036">
        <f t="shared" si="227"/>
        <v>13.349269108417884</v>
      </c>
      <c r="I1036">
        <f t="shared" si="234"/>
        <v>1.5967488041189819</v>
      </c>
      <c r="J1036">
        <f t="shared" si="235"/>
        <v>3.1667990700211279E-3</v>
      </c>
      <c r="K1036">
        <f t="shared" si="236"/>
        <v>-1.1913112741825154</v>
      </c>
      <c r="L1036">
        <f t="shared" ref="L1036:L1051" si="238">-K1036</f>
        <v>1.1913112741825154</v>
      </c>
      <c r="U1036">
        <f t="shared" si="228"/>
        <v>0.50193251268107453</v>
      </c>
      <c r="V1036">
        <f t="shared" si="229"/>
        <v>2.3895563890592646</v>
      </c>
      <c r="W1036">
        <f t="shared" si="230"/>
        <v>0.38244101151830984</v>
      </c>
      <c r="X1036">
        <f t="shared" si="231"/>
        <v>3.273929913258649</v>
      </c>
    </row>
    <row r="1037" spans="2:24">
      <c r="B1037">
        <v>1026</v>
      </c>
      <c r="C1037">
        <f t="shared" si="237"/>
        <v>2.052</v>
      </c>
      <c r="D1037">
        <f t="shared" ref="D1037:D1051" si="239">I1036*(1-$C$8/100*$C$4)</f>
        <v>1.5957907548365104</v>
      </c>
      <c r="E1037">
        <f t="shared" ref="E1037:E1051" si="240">$C$7*-9.8</f>
        <v>-2.94</v>
      </c>
      <c r="F1037">
        <f t="shared" si="232"/>
        <v>6.9131127418251541</v>
      </c>
      <c r="G1037">
        <f t="shared" si="233"/>
        <v>3.9731127418251542</v>
      </c>
      <c r="H1037">
        <f t="shared" ref="H1037:H1051" si="241">G1037/$C$7</f>
        <v>13.243709139417181</v>
      </c>
      <c r="I1037">
        <f t="shared" si="234"/>
        <v>1.6222781731153448</v>
      </c>
      <c r="J1037">
        <f t="shared" si="235"/>
        <v>3.2180689279518553E-3</v>
      </c>
      <c r="K1037">
        <f t="shared" si="236"/>
        <v>-1.1880932052545634</v>
      </c>
      <c r="L1037">
        <f t="shared" si="238"/>
        <v>1.1880932052545634</v>
      </c>
      <c r="U1037">
        <f t="shared" si="228"/>
        <v>0.51139363532925319</v>
      </c>
      <c r="V1037">
        <f t="shared" si="229"/>
        <v>2.3673612955874939</v>
      </c>
      <c r="W1037">
        <f t="shared" si="230"/>
        <v>0.3947679706449691</v>
      </c>
      <c r="X1037">
        <f t="shared" si="231"/>
        <v>3.2735229015617162</v>
      </c>
    </row>
    <row r="1038" spans="2:24">
      <c r="B1038">
        <v>1027</v>
      </c>
      <c r="C1038">
        <f t="shared" si="237"/>
        <v>2.0539999999999998</v>
      </c>
      <c r="D1038">
        <f t="shared" si="239"/>
        <v>1.6213048062114757</v>
      </c>
      <c r="E1038">
        <f t="shared" si="240"/>
        <v>-2.94</v>
      </c>
      <c r="F1038">
        <f t="shared" si="232"/>
        <v>6.8809320525456341</v>
      </c>
      <c r="G1038">
        <f t="shared" si="233"/>
        <v>3.9409320525456342</v>
      </c>
      <c r="H1038">
        <f t="shared" si="241"/>
        <v>13.136440175152114</v>
      </c>
      <c r="I1038">
        <f t="shared" si="234"/>
        <v>1.6475776865617799</v>
      </c>
      <c r="J1038">
        <f t="shared" si="235"/>
        <v>3.2688824927732557E-3</v>
      </c>
      <c r="K1038">
        <f t="shared" si="236"/>
        <v>-1.1848243227617901</v>
      </c>
      <c r="L1038">
        <f t="shared" si="238"/>
        <v>1.1848243227617901</v>
      </c>
      <c r="U1038">
        <f t="shared" si="228"/>
        <v>0.52100414985800692</v>
      </c>
      <c r="V1038">
        <f t="shared" si="229"/>
        <v>2.3449217652307217</v>
      </c>
      <c r="W1038">
        <f t="shared" si="230"/>
        <v>0.40717683498843998</v>
      </c>
      <c r="X1038">
        <f t="shared" si="231"/>
        <v>3.2731027500771686</v>
      </c>
    </row>
    <row r="1039" spans="2:24">
      <c r="B1039">
        <v>1028</v>
      </c>
      <c r="C1039">
        <f t="shared" si="237"/>
        <v>2.056</v>
      </c>
      <c r="D1039">
        <f t="shared" si="239"/>
        <v>1.6465891399498429</v>
      </c>
      <c r="E1039">
        <f t="shared" si="240"/>
        <v>-2.94</v>
      </c>
      <c r="F1039">
        <f t="shared" si="232"/>
        <v>6.8482432276179006</v>
      </c>
      <c r="G1039">
        <f t="shared" si="233"/>
        <v>3.9082432276179007</v>
      </c>
      <c r="H1039">
        <f t="shared" si="241"/>
        <v>13.027477425393002</v>
      </c>
      <c r="I1039">
        <f t="shared" si="234"/>
        <v>1.6726440948006289</v>
      </c>
      <c r="J1039">
        <f t="shared" si="235"/>
        <v>3.3192332347504717E-3</v>
      </c>
      <c r="K1039">
        <f t="shared" si="236"/>
        <v>-1.1815050895270396</v>
      </c>
      <c r="L1039">
        <f t="shared" si="238"/>
        <v>1.1815050895270396</v>
      </c>
      <c r="U1039">
        <f t="shared" si="228"/>
        <v>0.53076269556817324</v>
      </c>
      <c r="V1039">
        <f t="shared" si="229"/>
        <v>2.3222459352562912</v>
      </c>
      <c r="W1039">
        <f t="shared" si="230"/>
        <v>0.41966074018071226</v>
      </c>
      <c r="X1039">
        <f t="shared" si="231"/>
        <v>3.2726693710051769</v>
      </c>
    </row>
    <row r="1040" spans="2:24">
      <c r="B1040">
        <v>1029</v>
      </c>
      <c r="C1040">
        <f t="shared" si="237"/>
        <v>2.0579999999999998</v>
      </c>
      <c r="D1040">
        <f t="shared" si="239"/>
        <v>1.6716405083437484</v>
      </c>
      <c r="E1040">
        <f t="shared" si="240"/>
        <v>-2.94</v>
      </c>
      <c r="F1040">
        <f t="shared" si="232"/>
        <v>6.8150508952703959</v>
      </c>
      <c r="G1040">
        <f t="shared" si="233"/>
        <v>3.8750508952703959</v>
      </c>
      <c r="H1040">
        <f t="shared" si="241"/>
        <v>12.916836317567986</v>
      </c>
      <c r="I1040">
        <f t="shared" si="234"/>
        <v>1.6974741809788845</v>
      </c>
      <c r="J1040">
        <f t="shared" si="235"/>
        <v>3.3691146893226327E-3</v>
      </c>
      <c r="K1040">
        <f t="shared" si="236"/>
        <v>-1.1781359748377169</v>
      </c>
      <c r="L1040">
        <f t="shared" si="238"/>
        <v>1.1781359748377169</v>
      </c>
      <c r="U1040">
        <f t="shared" si="228"/>
        <v>0.54066789275478189</v>
      </c>
      <c r="V1040">
        <f t="shared" si="229"/>
        <v>2.2993420018455031</v>
      </c>
      <c r="W1040">
        <f t="shared" si="230"/>
        <v>0.43221278926349022</v>
      </c>
      <c r="X1040">
        <f t="shared" si="231"/>
        <v>3.2722226838637751</v>
      </c>
    </row>
    <row r="1041" spans="2:24">
      <c r="B1041">
        <v>1030</v>
      </c>
      <c r="C1041">
        <f t="shared" si="237"/>
        <v>2.06</v>
      </c>
      <c r="D1041">
        <f t="shared" si="239"/>
        <v>1.696455696470297</v>
      </c>
      <c r="E1041">
        <f t="shared" si="240"/>
        <v>-2.94</v>
      </c>
      <c r="F1041">
        <f t="shared" si="232"/>
        <v>6.7813597483771693</v>
      </c>
      <c r="G1041">
        <f t="shared" si="233"/>
        <v>3.8413597483771693</v>
      </c>
      <c r="H1041">
        <f t="shared" si="241"/>
        <v>12.804532494590564</v>
      </c>
      <c r="I1041">
        <f t="shared" si="234"/>
        <v>1.7220647614594782</v>
      </c>
      <c r="J1041">
        <f t="shared" si="235"/>
        <v>3.4185204579297752E-3</v>
      </c>
      <c r="K1041">
        <f t="shared" si="236"/>
        <v>-1.1747174543797871</v>
      </c>
      <c r="L1041">
        <f t="shared" si="238"/>
        <v>1.1747174543797871</v>
      </c>
      <c r="U1041">
        <f t="shared" si="228"/>
        <v>0.55071834290109545</v>
      </c>
      <c r="V1041">
        <f t="shared" si="229"/>
        <v>2.2762182162237008</v>
      </c>
      <c r="W1041">
        <f t="shared" si="230"/>
        <v>0.44482605639907341</v>
      </c>
      <c r="X1041">
        <f t="shared" si="231"/>
        <v>3.2717626155238695</v>
      </c>
    </row>
    <row r="1042" spans="2:24">
      <c r="B1042">
        <v>1031</v>
      </c>
      <c r="C1042">
        <f t="shared" si="237"/>
        <v>2.0619999999999998</v>
      </c>
      <c r="D1042">
        <f t="shared" si="239"/>
        <v>1.7210315226026025</v>
      </c>
      <c r="E1042">
        <f t="shared" si="240"/>
        <v>-2.94</v>
      </c>
      <c r="F1042">
        <f t="shared" si="232"/>
        <v>6.7471745437978718</v>
      </c>
      <c r="G1042">
        <f t="shared" si="233"/>
        <v>3.8071745437978719</v>
      </c>
      <c r="H1042">
        <f t="shared" si="241"/>
        <v>12.690581812659573</v>
      </c>
      <c r="I1042">
        <f t="shared" si="234"/>
        <v>1.7464126862279217</v>
      </c>
      <c r="J1042">
        <f t="shared" si="235"/>
        <v>3.4674442088305241E-3</v>
      </c>
      <c r="K1042">
        <f t="shared" si="236"/>
        <v>-1.1712500101709566</v>
      </c>
      <c r="L1042">
        <f t="shared" si="238"/>
        <v>1.1712500101709566</v>
      </c>
      <c r="U1042">
        <f t="shared" si="228"/>
        <v>0.56091262887505711</v>
      </c>
      <c r="V1042">
        <f t="shared" si="229"/>
        <v>2.2528828807725469</v>
      </c>
      <c r="W1042">
        <f t="shared" si="230"/>
        <v>0.45749359059267375</v>
      </c>
      <c r="X1042">
        <f t="shared" si="231"/>
        <v>3.2712891002402777</v>
      </c>
    </row>
    <row r="1043" spans="2:24">
      <c r="B1043">
        <v>1032</v>
      </c>
      <c r="C1043">
        <f t="shared" si="237"/>
        <v>2.0640000000000001</v>
      </c>
      <c r="D1043">
        <f t="shared" si="239"/>
        <v>1.7453648386161849</v>
      </c>
      <c r="E1043">
        <f t="shared" si="240"/>
        <v>-2.94</v>
      </c>
      <c r="F1043">
        <f t="shared" si="232"/>
        <v>6.7125001017095665</v>
      </c>
      <c r="G1043">
        <f t="shared" si="233"/>
        <v>3.7725001017095665</v>
      </c>
      <c r="H1043">
        <f t="shared" si="241"/>
        <v>12.575000339031888</v>
      </c>
      <c r="I1043">
        <f t="shared" si="234"/>
        <v>1.7705148392942487</v>
      </c>
      <c r="J1043">
        <f t="shared" si="235"/>
        <v>3.5158796779104335E-3</v>
      </c>
      <c r="K1043">
        <f t="shared" si="236"/>
        <v>-1.1677341304930462</v>
      </c>
      <c r="L1043">
        <f t="shared" si="238"/>
        <v>1.1677341304930462</v>
      </c>
      <c r="U1043">
        <f t="shared" si="228"/>
        <v>0.57124931512811383</v>
      </c>
      <c r="V1043">
        <f t="shared" si="229"/>
        <v>2.2293443451265222</v>
      </c>
      <c r="W1043">
        <f t="shared" si="230"/>
        <v>0.47020841942417085</v>
      </c>
      <c r="X1043">
        <f t="shared" si="231"/>
        <v>3.2708020796788069</v>
      </c>
    </row>
    <row r="1044" spans="2:24">
      <c r="B1044">
        <v>1033</v>
      </c>
      <c r="C1044">
        <f t="shared" si="237"/>
        <v>2.0659999999999998</v>
      </c>
      <c r="D1044">
        <f t="shared" si="239"/>
        <v>1.7694525303906721</v>
      </c>
      <c r="E1044">
        <f t="shared" si="240"/>
        <v>-2.94</v>
      </c>
      <c r="F1044">
        <f t="shared" si="232"/>
        <v>6.6773413049304615</v>
      </c>
      <c r="G1044">
        <f t="shared" si="233"/>
        <v>3.7373413049304616</v>
      </c>
      <c r="H1044">
        <f t="shared" si="241"/>
        <v>12.457804349768205</v>
      </c>
      <c r="I1044">
        <f t="shared" si="234"/>
        <v>1.7943681390902084</v>
      </c>
      <c r="J1044">
        <f t="shared" si="235"/>
        <v>3.5638206694808806E-3</v>
      </c>
      <c r="K1044">
        <f t="shared" si="236"/>
        <v>-1.1641703098235654</v>
      </c>
      <c r="L1044">
        <f t="shared" si="238"/>
        <v>1.1641703098235654</v>
      </c>
      <c r="U1044">
        <f t="shared" si="228"/>
        <v>0.58172694789638735</v>
      </c>
      <c r="V1044">
        <f t="shared" si="229"/>
        <v>2.2056110022556545</v>
      </c>
      <c r="W1044">
        <f t="shared" si="230"/>
        <v>0.48296355278730863</v>
      </c>
      <c r="X1044">
        <f t="shared" si="231"/>
        <v>3.2703015029393505</v>
      </c>
    </row>
    <row r="1045" spans="2:24">
      <c r="B1045">
        <v>1034</v>
      </c>
      <c r="C1045">
        <f t="shared" si="237"/>
        <v>2.0680000000000001</v>
      </c>
      <c r="D1045">
        <f t="shared" si="239"/>
        <v>1.7932915182067541</v>
      </c>
      <c r="E1045">
        <f t="shared" si="240"/>
        <v>-2.94</v>
      </c>
      <c r="F1045">
        <f t="shared" si="232"/>
        <v>6.641703098235654</v>
      </c>
      <c r="G1045">
        <f t="shared" si="233"/>
        <v>3.701703098235654</v>
      </c>
      <c r="H1045">
        <f t="shared" si="241"/>
        <v>12.339010327452181</v>
      </c>
      <c r="I1045">
        <f t="shared" si="234"/>
        <v>1.8179695388616586</v>
      </c>
      <c r="J1045">
        <f t="shared" si="235"/>
        <v>3.6112610570684127E-3</v>
      </c>
      <c r="K1045">
        <f t="shared" si="236"/>
        <v>-1.160559048766497</v>
      </c>
      <c r="L1045">
        <f t="shared" si="238"/>
        <v>1.160559048766497</v>
      </c>
      <c r="U1045">
        <f t="shared" si="228"/>
        <v>0.59234405540416857</v>
      </c>
      <c r="V1045">
        <f t="shared" si="229"/>
        <v>2.1816912845364964</v>
      </c>
      <c r="W1045">
        <f t="shared" si="230"/>
        <v>0.49575198663433073</v>
      </c>
      <c r="X1045">
        <f t="shared" si="231"/>
        <v>3.2697873265749955</v>
      </c>
    </row>
    <row r="1046" spans="2:24">
      <c r="B1046">
        <v>1035</v>
      </c>
      <c r="C1046">
        <f t="shared" si="237"/>
        <v>2.0699999999999998</v>
      </c>
      <c r="D1046">
        <f t="shared" si="239"/>
        <v>1.8168787571383416</v>
      </c>
      <c r="E1046">
        <f t="shared" si="240"/>
        <v>-2.94</v>
      </c>
      <c r="F1046">
        <f t="shared" si="232"/>
        <v>6.6055904876649691</v>
      </c>
      <c r="G1046">
        <f t="shared" si="233"/>
        <v>3.6655904876649692</v>
      </c>
      <c r="H1046">
        <f t="shared" si="241"/>
        <v>12.21863495888323</v>
      </c>
      <c r="I1046">
        <f t="shared" si="234"/>
        <v>1.841316027056108</v>
      </c>
      <c r="J1046">
        <f t="shared" si="235"/>
        <v>3.6581947841944499E-3</v>
      </c>
      <c r="K1046">
        <f t="shared" si="236"/>
        <v>-1.1569008539823025</v>
      </c>
      <c r="L1046">
        <f t="shared" si="238"/>
        <v>1.1569008539823025</v>
      </c>
      <c r="U1046">
        <f t="shared" si="228"/>
        <v>0.60309914806970044</v>
      </c>
      <c r="V1046">
        <f t="shared" si="229"/>
        <v>2.1575936598133914</v>
      </c>
      <c r="W1046">
        <f t="shared" si="230"/>
        <v>0.50856670672405346</v>
      </c>
      <c r="X1046">
        <f t="shared" si="231"/>
        <v>3.2692595146071453</v>
      </c>
    </row>
    <row r="1047" spans="2:24">
      <c r="B1047">
        <v>1036</v>
      </c>
      <c r="C1047">
        <f t="shared" si="237"/>
        <v>2.0720000000000001</v>
      </c>
      <c r="D1047">
        <f t="shared" si="239"/>
        <v>1.8402112374398742</v>
      </c>
      <c r="E1047">
        <f t="shared" si="240"/>
        <v>-2.94</v>
      </c>
      <c r="F1047">
        <f t="shared" si="232"/>
        <v>6.5690085398230247</v>
      </c>
      <c r="G1047">
        <f t="shared" si="233"/>
        <v>3.6290085398230247</v>
      </c>
      <c r="H1047">
        <f t="shared" si="241"/>
        <v>12.096695132743417</v>
      </c>
      <c r="I1047">
        <f t="shared" si="234"/>
        <v>1.864404627705361</v>
      </c>
      <c r="J1047">
        <f t="shared" si="235"/>
        <v>3.704615865145235E-3</v>
      </c>
      <c r="K1047">
        <f t="shared" si="236"/>
        <v>-1.1531962381171572</v>
      </c>
      <c r="L1047">
        <f t="shared" si="238"/>
        <v>1.1531962381171572</v>
      </c>
      <c r="U1047">
        <f t="shared" si="228"/>
        <v>0.61399071871322741</v>
      </c>
      <c r="V1047">
        <f t="shared" si="229"/>
        <v>2.1333266274520297</v>
      </c>
      <c r="W1047">
        <f t="shared" si="230"/>
        <v>0.52140069237137476</v>
      </c>
      <c r="X1047">
        <f t="shared" si="231"/>
        <v>3.2687180385366319</v>
      </c>
    </row>
    <row r="1048" spans="2:24">
      <c r="B1048">
        <v>1037</v>
      </c>
      <c r="C1048">
        <f t="shared" si="237"/>
        <v>2.0739999999999998</v>
      </c>
      <c r="D1048">
        <f t="shared" si="239"/>
        <v>1.8632859849287378</v>
      </c>
      <c r="E1048">
        <f t="shared" si="240"/>
        <v>-2.94</v>
      </c>
      <c r="F1048">
        <f t="shared" si="232"/>
        <v>6.5319623811715726</v>
      </c>
      <c r="G1048">
        <f t="shared" si="233"/>
        <v>3.5919623811715726</v>
      </c>
      <c r="H1048">
        <f t="shared" si="241"/>
        <v>11.973207937238575</v>
      </c>
      <c r="I1048">
        <f t="shared" si="234"/>
        <v>1.8872324008032149</v>
      </c>
      <c r="J1048">
        <f t="shared" si="235"/>
        <v>3.7505183857319529E-3</v>
      </c>
      <c r="K1048">
        <f t="shared" si="236"/>
        <v>-1.1494457197314252</v>
      </c>
      <c r="L1048">
        <f t="shared" si="238"/>
        <v>1.1494457197314252</v>
      </c>
      <c r="U1048">
        <f t="shared" si="228"/>
        <v>0.62501724276727966</v>
      </c>
      <c r="V1048">
        <f t="shared" si="229"/>
        <v>2.1088987143873443</v>
      </c>
      <c r="W1048">
        <f t="shared" si="230"/>
        <v>0.53424692019621989</v>
      </c>
      <c r="X1048">
        <f t="shared" si="231"/>
        <v>3.2681628773508438</v>
      </c>
    </row>
    <row r="1049" spans="2:24">
      <c r="B1049">
        <v>1038</v>
      </c>
      <c r="C1049">
        <f t="shared" si="237"/>
        <v>2.0760000000000001</v>
      </c>
      <c r="D1049">
        <f t="shared" si="239"/>
        <v>1.8861000613627328</v>
      </c>
      <c r="E1049">
        <f t="shared" si="240"/>
        <v>-2.94</v>
      </c>
      <c r="F1049">
        <f t="shared" si="232"/>
        <v>6.4944571973142518</v>
      </c>
      <c r="G1049">
        <f t="shared" si="233"/>
        <v>3.5544571973142518</v>
      </c>
      <c r="H1049">
        <f t="shared" si="241"/>
        <v>11.848190657714174</v>
      </c>
      <c r="I1049">
        <f t="shared" si="234"/>
        <v>1.9097964426781611</v>
      </c>
      <c r="J1049">
        <f t="shared" si="235"/>
        <v>3.7958965040408937E-3</v>
      </c>
      <c r="K1049">
        <f t="shared" si="236"/>
        <v>-1.1456498232273842</v>
      </c>
      <c r="L1049">
        <f t="shared" si="238"/>
        <v>1.1456498232273842</v>
      </c>
      <c r="U1049">
        <f t="shared" ref="U1049:U1051" si="242">$C$7*9.8*(K1049-MIN(K:K))</f>
        <v>0.63617717848916011</v>
      </c>
      <c r="V1049">
        <f t="shared" ref="V1049:V1051" si="243">IF(-K1049&gt;$C$6,0.5*$C$5*(-K1049-$C$6)^2,0)</f>
        <v>2.0843184711677623</v>
      </c>
      <c r="W1049">
        <f t="shared" ref="W1049:W1051" si="244">0.5*$C$7*I1049^2</f>
        <v>0.54709836786992383</v>
      </c>
      <c r="X1049">
        <f t="shared" ref="X1049:X1051" si="245">SUM(U1049:W1049)</f>
        <v>3.2675940175268465</v>
      </c>
    </row>
    <row r="1050" spans="2:24">
      <c r="B1050">
        <v>1039</v>
      </c>
      <c r="C1050">
        <f t="shared" si="237"/>
        <v>2.0779999999999998</v>
      </c>
      <c r="D1050">
        <f t="shared" si="239"/>
        <v>1.908650564812554</v>
      </c>
      <c r="E1050">
        <f t="shared" si="240"/>
        <v>-2.94</v>
      </c>
      <c r="F1050">
        <f t="shared" si="232"/>
        <v>6.4564982322738418</v>
      </c>
      <c r="G1050">
        <f t="shared" si="233"/>
        <v>3.5164982322738418</v>
      </c>
      <c r="H1050">
        <f t="shared" si="241"/>
        <v>11.721660774246139</v>
      </c>
      <c r="I1050">
        <f t="shared" si="234"/>
        <v>1.9320938863610464</v>
      </c>
      <c r="J1050">
        <f t="shared" si="235"/>
        <v>3.8407444511736008E-3</v>
      </c>
      <c r="K1050">
        <f t="shared" si="236"/>
        <v>-1.1418090787762105</v>
      </c>
      <c r="L1050">
        <f t="shared" si="238"/>
        <v>1.1418090787762105</v>
      </c>
      <c r="U1050">
        <f t="shared" si="242"/>
        <v>0.64746896717561075</v>
      </c>
      <c r="V1050">
        <f t="shared" si="243"/>
        <v>2.0595944679978402</v>
      </c>
      <c r="W1050">
        <f t="shared" si="244"/>
        <v>0.55994801785705983</v>
      </c>
      <c r="X1050">
        <f t="shared" si="245"/>
        <v>3.2670114530305105</v>
      </c>
    </row>
    <row r="1051" spans="2:24">
      <c r="B1051">
        <v>1040</v>
      </c>
      <c r="C1051">
        <f t="shared" si="237"/>
        <v>2.08</v>
      </c>
      <c r="D1051">
        <f t="shared" si="239"/>
        <v>1.9309346300292296</v>
      </c>
      <c r="E1051">
        <f t="shared" si="240"/>
        <v>-2.94</v>
      </c>
      <c r="F1051">
        <f t="shared" si="232"/>
        <v>6.4180907877621056</v>
      </c>
      <c r="G1051">
        <f t="shared" si="233"/>
        <v>3.4780907877621057</v>
      </c>
      <c r="H1051">
        <f t="shared" si="241"/>
        <v>11.593635959207019</v>
      </c>
      <c r="I1051">
        <f t="shared" si="234"/>
        <v>1.9541219019476437</v>
      </c>
      <c r="J1051">
        <f t="shared" si="235"/>
        <v>3.8850565319768732E-3</v>
      </c>
      <c r="K1051">
        <f t="shared" si="236"/>
        <v>-1.1379240222442337</v>
      </c>
      <c r="L1051">
        <f t="shared" si="238"/>
        <v>1.1379240222442337</v>
      </c>
      <c r="U1051">
        <f t="shared" si="242"/>
        <v>0.65889103337962251</v>
      </c>
      <c r="V1051">
        <f t="shared" si="243"/>
        <v>2.0347352907813079</v>
      </c>
      <c r="W1051">
        <f t="shared" si="244"/>
        <v>0.57278886115072147</v>
      </c>
      <c r="X1051">
        <f t="shared" si="245"/>
        <v>3.2664151853116516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6" sqref="B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Carson</dc:creator>
  <cp:lastModifiedBy>Ryan</cp:lastModifiedBy>
  <dcterms:created xsi:type="dcterms:W3CDTF">2016-03-17T03:38:01Z</dcterms:created>
  <dcterms:modified xsi:type="dcterms:W3CDTF">2018-07-20T16:35:40Z</dcterms:modified>
</cp:coreProperties>
</file>