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5D81B91A-CCF5-413D-A1FA-FF4BD0490D4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Лист1" sheetId="1" r:id="rId1"/>
    <sheet name="even" sheetId="2" r:id="rId2"/>
    <sheet name="odd" sheetId="3" r:id="rId3"/>
    <sheet name="template" sheetId="5" r:id="rId4"/>
    <sheet name="info" sheetId="4" r:id="rId5"/>
    <sheet name="template-odd" sheetId="6" r:id="rId6"/>
    <sheet name="template-even" sheetId="7" r:id="rId7"/>
  </sheets>
  <definedNames>
    <definedName name="_xlnm.Print_Area" localSheetId="1">even!$A$1:$H$22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7" l="1"/>
  <c r="G27" i="7"/>
  <c r="H26" i="7"/>
  <c r="G26" i="7"/>
  <c r="H25" i="7"/>
  <c r="G25" i="7"/>
  <c r="H24" i="7"/>
  <c r="G24" i="7"/>
  <c r="H23" i="7"/>
  <c r="G23" i="7"/>
  <c r="A23" i="7"/>
  <c r="H22" i="7"/>
  <c r="G22" i="7"/>
  <c r="H21" i="7"/>
  <c r="G21" i="7"/>
  <c r="H20" i="7"/>
  <c r="G20" i="7"/>
  <c r="H19" i="7"/>
  <c r="G19" i="7"/>
  <c r="H18" i="7"/>
  <c r="G18" i="7"/>
  <c r="A18" i="7"/>
  <c r="H17" i="7"/>
  <c r="G17" i="7"/>
  <c r="H16" i="7"/>
  <c r="G16" i="7"/>
  <c r="H15" i="7"/>
  <c r="G15" i="7"/>
  <c r="H14" i="7"/>
  <c r="G14" i="7"/>
  <c r="H13" i="7"/>
  <c r="G13" i="7"/>
  <c r="A13" i="7"/>
  <c r="H12" i="7"/>
  <c r="G12" i="7"/>
  <c r="H11" i="7"/>
  <c r="G11" i="7"/>
  <c r="H10" i="7"/>
  <c r="G10" i="7"/>
  <c r="H9" i="7"/>
  <c r="G9" i="7"/>
  <c r="H8" i="7"/>
  <c r="G8" i="7"/>
  <c r="A8" i="7"/>
  <c r="H7" i="7"/>
  <c r="G7" i="7"/>
  <c r="H6" i="7"/>
  <c r="G6" i="7"/>
  <c r="H5" i="7"/>
  <c r="G5" i="7"/>
  <c r="H4" i="7"/>
  <c r="G4" i="7"/>
  <c r="H3" i="7"/>
  <c r="G3" i="7"/>
  <c r="A3" i="7"/>
  <c r="H27" i="6"/>
  <c r="G27" i="6"/>
  <c r="H26" i="6"/>
  <c r="G26" i="6"/>
  <c r="H25" i="6"/>
  <c r="G25" i="6"/>
  <c r="H24" i="6"/>
  <c r="G24" i="6"/>
  <c r="H23" i="6"/>
  <c r="G23" i="6"/>
  <c r="A23" i="6"/>
  <c r="H22" i="6"/>
  <c r="G22" i="6"/>
  <c r="H21" i="6"/>
  <c r="G21" i="6"/>
  <c r="H20" i="6"/>
  <c r="G20" i="6"/>
  <c r="H19" i="6"/>
  <c r="G19" i="6"/>
  <c r="H18" i="6"/>
  <c r="G18" i="6"/>
  <c r="A18" i="6"/>
  <c r="H17" i="6"/>
  <c r="G17" i="6"/>
  <c r="H16" i="6"/>
  <c r="G16" i="6"/>
  <c r="H15" i="6"/>
  <c r="G15" i="6"/>
  <c r="H14" i="6"/>
  <c r="G14" i="6"/>
  <c r="H13" i="6"/>
  <c r="G13" i="6"/>
  <c r="A13" i="6"/>
  <c r="H12" i="6"/>
  <c r="G12" i="6"/>
  <c r="H11" i="6"/>
  <c r="G11" i="6"/>
  <c r="H10" i="6"/>
  <c r="G10" i="6"/>
  <c r="H9" i="6"/>
  <c r="G9" i="6"/>
  <c r="H8" i="6"/>
  <c r="G8" i="6"/>
  <c r="A8" i="6"/>
  <c r="H7" i="6"/>
  <c r="G7" i="6"/>
  <c r="H6" i="6"/>
  <c r="G6" i="6"/>
  <c r="H5" i="6"/>
  <c r="G5" i="6"/>
  <c r="H4" i="6"/>
  <c r="G4" i="6"/>
  <c r="H3" i="6"/>
  <c r="G3" i="6"/>
  <c r="A3" i="6"/>
  <c r="H27" i="5"/>
  <c r="G27" i="5"/>
  <c r="H22" i="5"/>
  <c r="G22" i="5"/>
  <c r="H17" i="5"/>
  <c r="G17" i="5"/>
  <c r="H12" i="5"/>
  <c r="G12" i="5"/>
  <c r="H7" i="5"/>
  <c r="G7" i="5"/>
  <c r="A23" i="5"/>
  <c r="H23" i="5"/>
  <c r="H24" i="5"/>
  <c r="H25" i="5"/>
  <c r="H26" i="5"/>
  <c r="G24" i="5"/>
  <c r="G25" i="5"/>
  <c r="G26" i="5"/>
  <c r="G23" i="5"/>
  <c r="H18" i="5"/>
  <c r="H19" i="5"/>
  <c r="H20" i="5"/>
  <c r="H21" i="5"/>
  <c r="G19" i="5"/>
  <c r="G20" i="5"/>
  <c r="G21" i="5"/>
  <c r="G18" i="5"/>
  <c r="H13" i="5"/>
  <c r="H14" i="5"/>
  <c r="H15" i="5"/>
  <c r="H16" i="5"/>
  <c r="G14" i="5"/>
  <c r="G15" i="5"/>
  <c r="G16" i="5"/>
  <c r="G13" i="5"/>
  <c r="H8" i="5"/>
  <c r="H9" i="5"/>
  <c r="H10" i="5"/>
  <c r="H11" i="5"/>
  <c r="G9" i="5"/>
  <c r="G10" i="5"/>
  <c r="G11" i="5"/>
  <c r="G8" i="5"/>
  <c r="H3" i="5"/>
  <c r="H4" i="5"/>
  <c r="H5" i="5"/>
  <c r="H6" i="5"/>
  <c r="G4" i="5"/>
  <c r="G5" i="5"/>
  <c r="G6" i="5"/>
  <c r="G3" i="5"/>
  <c r="A18" i="5"/>
  <c r="A13" i="5"/>
  <c r="A3" i="5"/>
  <c r="A8" i="5"/>
</calcChain>
</file>

<file path=xl/sharedStrings.xml><?xml version="1.0" encoding="utf-8"?>
<sst xmlns="http://schemas.openxmlformats.org/spreadsheetml/2006/main" count="321" uniqueCount="76">
  <si>
    <t>Четная неделя</t>
  </si>
  <si>
    <t>Нечетная неделя</t>
  </si>
  <si>
    <t>Пара</t>
  </si>
  <si>
    <t>Предмет</t>
  </si>
  <si>
    <t>Тип</t>
  </si>
  <si>
    <t>Аудитория</t>
  </si>
  <si>
    <t>Преподаватель</t>
  </si>
  <si>
    <t>Начало</t>
  </si>
  <si>
    <t>Конец</t>
  </si>
  <si>
    <t>Понедельник</t>
  </si>
  <si>
    <t>Ист. и преспект. развит. инф. и выч.тех.</t>
  </si>
  <si>
    <t>Лекция</t>
  </si>
  <si>
    <t>Смирнов И.А.</t>
  </si>
  <si>
    <t>Математика</t>
  </si>
  <si>
    <t>Химия</t>
  </si>
  <si>
    <t>Лаб., Практ.</t>
  </si>
  <si>
    <t>каф. физхимии</t>
  </si>
  <si>
    <t>Основы права</t>
  </si>
  <si>
    <t>Практика</t>
  </si>
  <si>
    <t>Петров И.В.</t>
  </si>
  <si>
    <t>Вторник</t>
  </si>
  <si>
    <t>Основы Рос.Гос.</t>
  </si>
  <si>
    <t>Инф.тех. и программирование</t>
  </si>
  <si>
    <t>каф. САПРиУ</t>
  </si>
  <si>
    <t>Федин А.К.</t>
  </si>
  <si>
    <t>Физ. подг. (элект.курсы)</t>
  </si>
  <si>
    <t>Среда</t>
  </si>
  <si>
    <t>Клепиков В.В.</t>
  </si>
  <si>
    <t>Програм. на яз. низ. уровня</t>
  </si>
  <si>
    <t>каф. САиИТ</t>
  </si>
  <si>
    <t>Иностранный яз.</t>
  </si>
  <si>
    <t>каф. ин. яз.</t>
  </si>
  <si>
    <t>Четверг</t>
  </si>
  <si>
    <t>Введение в инф.тех.</t>
  </si>
  <si>
    <t>Гайков А.В.</t>
  </si>
  <si>
    <t>Пятница</t>
  </si>
  <si>
    <t>Физ. подг. (по 29.11.23)</t>
  </si>
  <si>
    <t>Лекция, Практика</t>
  </si>
  <si>
    <t>каф. физвоспит.</t>
  </si>
  <si>
    <t>каф. САПРиУ (а.8)</t>
  </si>
  <si>
    <t>7-119</t>
  </si>
  <si>
    <t>Корниенко И.Г.</t>
  </si>
  <si>
    <t>7-401</t>
  </si>
  <si>
    <t>Каштанова С.В.</t>
  </si>
  <si>
    <t>Физ-ра</t>
  </si>
  <si>
    <t>предмет</t>
  </si>
  <si>
    <t>тип</t>
  </si>
  <si>
    <t>аудитория</t>
  </si>
  <si>
    <t>преподователь</t>
  </si>
  <si>
    <t>день_недели</t>
  </si>
  <si>
    <t>время начала</t>
  </si>
  <si>
    <t>время конца</t>
  </si>
  <si>
    <t>Лаб.</t>
  </si>
  <si>
    <t>неделя</t>
  </si>
  <si>
    <t>Чётная неделя</t>
  </si>
  <si>
    <t>Нечётная неделя</t>
  </si>
  <si>
    <t>Физ. подг.</t>
  </si>
  <si>
    <t>Мматематика</t>
  </si>
  <si>
    <t>Дискретная математика</t>
  </si>
  <si>
    <t>Физика</t>
  </si>
  <si>
    <t>Выч. сист., сети и телеком.</t>
  </si>
  <si>
    <t>Разраб. програм. систем</t>
  </si>
  <si>
    <t>Базы данных</t>
  </si>
  <si>
    <t>Военная подготовка</t>
  </si>
  <si>
    <t>АУД. каф. САиИТ</t>
  </si>
  <si>
    <t>АУД. БФА</t>
  </si>
  <si>
    <t>КАФ. САПРиУ</t>
  </si>
  <si>
    <t>АУД каф</t>
  </si>
  <si>
    <t>АУД. 362 по 17.12.24</t>
  </si>
  <si>
    <t>АУД. 352</t>
  </si>
  <si>
    <t>АУД. 309</t>
  </si>
  <si>
    <t>АУД. физики №1</t>
  </si>
  <si>
    <t>КАФ. ин.яз.</t>
  </si>
  <si>
    <t>АУД. 7-413</t>
  </si>
  <si>
    <t>АУД. 7-118</t>
  </si>
  <si>
    <t>АУД. КАФ. САПРиУ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</si>
</sst>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Roboto"/>
      <charset val="204"/>
    </font>
    <font>
      <sz val="10"/>
      <name val="Roboto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CE5CD"/>
      </patternFill>
    </fill>
    <fill>
      <patternFill patternType="solid">
        <fgColor rgb="FFFFCC99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rgb="FFDBB7FF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4" xfId="0" applyFont="1" applyBorder="1"/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4" borderId="0" xfId="0" applyNumberFormat="1" applyFont="1" applyFill="1" applyAlignment="1">
      <alignment horizontal="right"/>
    </xf>
    <xf numFmtId="0" fontId="5" fillId="0" borderId="5" xfId="0" applyFont="1" applyBorder="1"/>
    <xf numFmtId="0" fontId="5" fillId="0" borderId="5" xfId="0" applyFont="1" applyBorder="1" applyAlignment="1">
      <alignment horizontal="left"/>
    </xf>
    <xf numFmtId="164" fontId="5" fillId="0" borderId="5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7" fillId="0" borderId="8" xfId="0" applyFont="1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164" fontId="5" fillId="0" borderId="8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8" xfId="0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/>
    <xf numFmtId="0" fontId="5" fillId="0" borderId="12" xfId="0" applyFont="1" applyBorder="1"/>
    <xf numFmtId="0" fontId="5" fillId="0" borderId="13" xfId="0" applyFont="1" applyBorder="1" applyAlignment="1">
      <alignment horizontal="left"/>
    </xf>
    <xf numFmtId="0" fontId="5" fillId="0" borderId="11" xfId="0" applyFont="1" applyBorder="1"/>
    <xf numFmtId="164" fontId="5" fillId="0" borderId="14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6" xfId="0" applyFont="1" applyBorder="1" applyAlignment="1">
      <alignment horizontal="left"/>
    </xf>
    <xf numFmtId="164" fontId="5" fillId="0" borderId="16" xfId="0" applyNumberFormat="1" applyFont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164" fontId="6" fillId="0" borderId="18" xfId="0" applyNumberFormat="1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16" xfId="0" applyFont="1" applyBorder="1" applyAlignment="1">
      <alignment horizontal="left"/>
    </xf>
    <xf numFmtId="164" fontId="6" fillId="0" borderId="16" xfId="0" applyNumberFormat="1" applyFont="1" applyBorder="1" applyAlignment="1">
      <alignment horizontal="right"/>
    </xf>
    <xf numFmtId="0" fontId="5" fillId="4" borderId="8" xfId="0" applyFont="1" applyFill="1" applyBorder="1"/>
    <xf numFmtId="0" fontId="5" fillId="4" borderId="8" xfId="0" applyFont="1" applyFill="1" applyBorder="1" applyAlignment="1">
      <alignment horizontal="left"/>
    </xf>
    <xf numFmtId="164" fontId="5" fillId="4" borderId="8" xfId="0" applyNumberFormat="1" applyFont="1" applyFill="1" applyBorder="1" applyAlignment="1">
      <alignment horizontal="right"/>
    </xf>
    <xf numFmtId="0" fontId="5" fillId="5" borderId="9" xfId="0" applyFont="1" applyFill="1" applyBorder="1"/>
    <xf numFmtId="0" fontId="5" fillId="5" borderId="9" xfId="0" applyFont="1" applyFill="1" applyBorder="1" applyAlignment="1">
      <alignment horizontal="left"/>
    </xf>
    <xf numFmtId="164" fontId="5" fillId="5" borderId="9" xfId="0" applyNumberFormat="1" applyFont="1" applyFill="1" applyBorder="1" applyAlignment="1">
      <alignment horizontal="right"/>
    </xf>
    <xf numFmtId="164" fontId="5" fillId="5" borderId="10" xfId="0" applyNumberFormat="1" applyFont="1" applyFill="1" applyBorder="1" applyAlignment="1">
      <alignment horizontal="right"/>
    </xf>
    <xf numFmtId="0" fontId="6" fillId="4" borderId="9" xfId="0" applyFont="1" applyFill="1" applyBorder="1"/>
    <xf numFmtId="0" fontId="6" fillId="4" borderId="9" xfId="0" applyFont="1" applyFill="1" applyBorder="1" applyAlignment="1">
      <alignment horizontal="left"/>
    </xf>
    <xf numFmtId="164" fontId="6" fillId="4" borderId="9" xfId="0" applyNumberFormat="1" applyFont="1" applyFill="1" applyBorder="1" applyAlignment="1">
      <alignment horizontal="right"/>
    </xf>
    <xf numFmtId="164" fontId="6" fillId="4" borderId="15" xfId="0" applyNumberFormat="1" applyFont="1" applyFill="1" applyBorder="1" applyAlignment="1">
      <alignment horizontal="right"/>
    </xf>
    <xf numFmtId="0" fontId="6" fillId="6" borderId="9" xfId="0" applyFont="1" applyFill="1" applyBorder="1" applyAlignment="1">
      <alignment horizontal="center"/>
    </xf>
    <xf numFmtId="0" fontId="6" fillId="5" borderId="16" xfId="0" applyFont="1" applyFill="1" applyBorder="1"/>
    <xf numFmtId="0" fontId="6" fillId="5" borderId="16" xfId="0" applyFont="1" applyFill="1" applyBorder="1" applyAlignment="1">
      <alignment horizontal="left"/>
    </xf>
    <xf numFmtId="164" fontId="6" fillId="5" borderId="16" xfId="0" applyNumberFormat="1" applyFont="1" applyFill="1" applyBorder="1" applyAlignment="1">
      <alignment horizontal="right"/>
    </xf>
    <xf numFmtId="164" fontId="6" fillId="5" borderId="18" xfId="0" applyNumberFormat="1" applyFont="1" applyFill="1" applyBorder="1" applyAlignment="1">
      <alignment horizontal="right"/>
    </xf>
    <xf numFmtId="0" fontId="0" fillId="0" borderId="9" xfId="0" applyBorder="1"/>
    <xf numFmtId="0" fontId="6" fillId="4" borderId="16" xfId="0" applyFont="1" applyFill="1" applyBorder="1"/>
    <xf numFmtId="0" fontId="6" fillId="4" borderId="8" xfId="0" applyFont="1" applyFill="1" applyBorder="1" applyAlignment="1">
      <alignment horizontal="left"/>
    </xf>
    <xf numFmtId="0" fontId="6" fillId="4" borderId="8" xfId="0" applyFont="1" applyFill="1" applyBorder="1"/>
    <xf numFmtId="164" fontId="6" fillId="4" borderId="16" xfId="0" applyNumberFormat="1" applyFont="1" applyFill="1" applyBorder="1" applyAlignment="1">
      <alignment horizontal="right"/>
    </xf>
    <xf numFmtId="164" fontId="6" fillId="4" borderId="18" xfId="0" applyNumberFormat="1" applyFont="1" applyFill="1" applyBorder="1" applyAlignment="1">
      <alignment horizontal="right"/>
    </xf>
    <xf numFmtId="0" fontId="0" fillId="4" borderId="8" xfId="0" applyFill="1" applyBorder="1"/>
    <xf numFmtId="164" fontId="6" fillId="4" borderId="10" xfId="0" applyNumberFormat="1" applyFont="1" applyFill="1" applyBorder="1" applyAlignment="1">
      <alignment horizontal="right"/>
    </xf>
    <xf numFmtId="164" fontId="5" fillId="0" borderId="19" xfId="0" applyNumberFormat="1" applyFont="1" applyBorder="1" applyAlignment="1">
      <alignment horizontal="right"/>
    </xf>
    <xf numFmtId="164" fontId="5" fillId="0" borderId="20" xfId="0" applyNumberFormat="1" applyFont="1" applyBorder="1" applyAlignment="1">
      <alignment horizontal="right"/>
    </xf>
    <xf numFmtId="164" fontId="5" fillId="5" borderId="14" xfId="0" applyNumberFormat="1" applyFont="1" applyFill="1" applyBorder="1" applyAlignment="1">
      <alignment horizontal="right"/>
    </xf>
    <xf numFmtId="164" fontId="5" fillId="4" borderId="19" xfId="0" applyNumberFormat="1" applyFont="1" applyFill="1" applyBorder="1" applyAlignment="1">
      <alignment horizontal="right"/>
    </xf>
    <xf numFmtId="164" fontId="6" fillId="4" borderId="14" xfId="0" applyNumberFormat="1" applyFont="1" applyFill="1" applyBorder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7" fillId="7" borderId="26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left"/>
    </xf>
    <xf numFmtId="0" fontId="7" fillId="7" borderId="27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left"/>
    </xf>
    <xf numFmtId="164" fontId="7" fillId="7" borderId="29" xfId="0" applyNumberFormat="1" applyFont="1" applyFill="1" applyBorder="1" applyAlignment="1">
      <alignment horizontal="right"/>
    </xf>
    <xf numFmtId="164" fontId="7" fillId="7" borderId="30" xfId="0" applyNumberFormat="1" applyFont="1" applyFill="1" applyBorder="1" applyAlignment="1">
      <alignment horizontal="right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left"/>
    </xf>
    <xf numFmtId="164" fontId="7" fillId="0" borderId="32" xfId="0" applyNumberFormat="1" applyFont="1" applyBorder="1" applyAlignment="1">
      <alignment horizontal="right"/>
    </xf>
    <xf numFmtId="164" fontId="7" fillId="0" borderId="33" xfId="0" applyNumberFormat="1" applyFont="1" applyBorder="1" applyAlignment="1">
      <alignment horizontal="right"/>
    </xf>
    <xf numFmtId="0" fontId="7" fillId="7" borderId="31" xfId="0" applyFont="1" applyFill="1" applyBorder="1" applyAlignment="1">
      <alignment horizontal="center"/>
    </xf>
    <xf numFmtId="0" fontId="8" fillId="7" borderId="32" xfId="0" applyFont="1" applyFill="1" applyBorder="1" applyAlignment="1">
      <alignment horizontal="left"/>
    </xf>
    <xf numFmtId="0" fontId="7" fillId="7" borderId="32" xfId="0" applyFont="1" applyFill="1" applyBorder="1" applyAlignment="1">
      <alignment horizontal="left"/>
    </xf>
    <xf numFmtId="164" fontId="7" fillId="7" borderId="32" xfId="0" applyNumberFormat="1" applyFont="1" applyFill="1" applyBorder="1" applyAlignment="1">
      <alignment horizontal="right"/>
    </xf>
    <xf numFmtId="164" fontId="7" fillId="7" borderId="33" xfId="0" applyNumberFormat="1" applyFont="1" applyFill="1" applyBorder="1" applyAlignment="1">
      <alignment horizontal="right"/>
    </xf>
    <xf numFmtId="0" fontId="8" fillId="0" borderId="32" xfId="0" applyFont="1" applyBorder="1" applyAlignment="1">
      <alignment horizontal="left"/>
    </xf>
    <xf numFmtId="0" fontId="7" fillId="7" borderId="34" xfId="0" applyFont="1" applyFill="1" applyBorder="1" applyAlignment="1">
      <alignment horizontal="center"/>
    </xf>
    <xf numFmtId="0" fontId="8" fillId="7" borderId="35" xfId="0" applyFont="1" applyFill="1" applyBorder="1" applyAlignment="1">
      <alignment horizontal="left"/>
    </xf>
    <xf numFmtId="164" fontId="7" fillId="7" borderId="35" xfId="0" applyNumberFormat="1" applyFont="1" applyFill="1" applyBorder="1" applyAlignment="1">
      <alignment horizontal="right"/>
    </xf>
    <xf numFmtId="164" fontId="7" fillId="7" borderId="36" xfId="0" applyNumberFormat="1" applyFont="1" applyFill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left"/>
    </xf>
    <xf numFmtId="164" fontId="7" fillId="0" borderId="29" xfId="0" applyNumberFormat="1" applyFont="1" applyBorder="1" applyAlignment="1">
      <alignment horizontal="right"/>
    </xf>
    <xf numFmtId="164" fontId="7" fillId="0" borderId="30" xfId="0" applyNumberFormat="1" applyFont="1" applyBorder="1" applyAlignment="1">
      <alignment horizontal="right"/>
    </xf>
    <xf numFmtId="0" fontId="7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left"/>
    </xf>
    <xf numFmtId="164" fontId="7" fillId="0" borderId="35" xfId="0" applyNumberFormat="1" applyFont="1" applyBorder="1" applyAlignment="1">
      <alignment horizontal="right"/>
    </xf>
    <xf numFmtId="164" fontId="7" fillId="0" borderId="36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4" fillId="2" borderId="2" xfId="0" applyFont="1" applyFill="1" applyBorder="1" applyAlignment="1">
      <alignment horizontal="center"/>
    </xf>
    <xf numFmtId="0" fontId="0" fillId="3" borderId="2" xfId="0" applyFill="1" applyBorder="1"/>
    <xf numFmtId="0" fontId="3" fillId="3" borderId="3" xfId="0" applyFont="1" applyFill="1" applyBorder="1"/>
    <xf numFmtId="0" fontId="5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21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B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opLeftCell="D1" workbookViewId="0">
      <selection activeCell="I1" sqref="I1:P22"/>
    </sheetView>
  </sheetViews>
  <sheetFormatPr defaultRowHeight="14.4" x14ac:dyDescent="0.3"/>
  <cols>
    <col min="1" max="1" width="13.33203125" customWidth="1"/>
    <col min="2" max="2" width="6.44140625" customWidth="1"/>
    <col min="3" max="3" width="35.88671875" customWidth="1"/>
    <col min="4" max="4" width="17.44140625" customWidth="1"/>
    <col min="5" max="5" width="16.5546875" customWidth="1"/>
    <col min="6" max="6" width="17.44140625" customWidth="1"/>
    <col min="7" max="8" width="8.44140625" customWidth="1"/>
    <col min="9" max="9" width="13.88671875" customWidth="1"/>
    <col min="10" max="10" width="5.88671875" customWidth="1"/>
    <col min="11" max="11" width="35.6640625" customWidth="1"/>
    <col min="12" max="12" width="17.109375" customWidth="1"/>
    <col min="13" max="13" width="16.44140625" customWidth="1"/>
    <col min="14" max="14" width="16.6640625" customWidth="1"/>
    <col min="15" max="15" width="7.109375" customWidth="1"/>
    <col min="16" max="16" width="8.109375" customWidth="1"/>
  </cols>
  <sheetData>
    <row r="1" spans="1:16" x14ac:dyDescent="0.3">
      <c r="A1" s="106" t="s">
        <v>0</v>
      </c>
      <c r="B1" s="107"/>
      <c r="C1" s="107"/>
      <c r="D1" s="107"/>
      <c r="E1" s="107"/>
      <c r="F1" s="107"/>
      <c r="G1" s="107"/>
      <c r="H1" s="108"/>
      <c r="I1" s="109" t="s">
        <v>1</v>
      </c>
      <c r="J1" s="110"/>
      <c r="K1" s="110"/>
      <c r="L1" s="110"/>
      <c r="M1" s="110"/>
      <c r="N1" s="110"/>
      <c r="O1" s="110"/>
      <c r="P1" s="111"/>
    </row>
    <row r="2" spans="1:16" x14ac:dyDescent="0.3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4" t="s">
        <v>8</v>
      </c>
    </row>
    <row r="3" spans="1:16" x14ac:dyDescent="0.3">
      <c r="A3" s="103" t="s">
        <v>9</v>
      </c>
      <c r="B3" s="5">
        <v>1</v>
      </c>
      <c r="C3" s="7" t="s">
        <v>30</v>
      </c>
      <c r="D3" s="7"/>
      <c r="E3" s="8" t="s">
        <v>31</v>
      </c>
      <c r="F3" s="7"/>
      <c r="G3" s="9">
        <v>0.39583333333333331</v>
      </c>
      <c r="H3" s="16">
        <v>0.46527777777777779</v>
      </c>
      <c r="I3" s="112" t="s">
        <v>9</v>
      </c>
      <c r="J3" s="5">
        <v>1</v>
      </c>
      <c r="K3" s="7" t="s">
        <v>10</v>
      </c>
      <c r="L3" s="7" t="s">
        <v>11</v>
      </c>
      <c r="M3" s="8">
        <v>201</v>
      </c>
      <c r="N3" s="7" t="s">
        <v>12</v>
      </c>
      <c r="O3" s="9">
        <v>0.39583333333333331</v>
      </c>
      <c r="P3" s="10">
        <v>0.46527777777777779</v>
      </c>
    </row>
    <row r="4" spans="1:16" x14ac:dyDescent="0.3">
      <c r="A4" s="104"/>
      <c r="B4" s="11">
        <v>2</v>
      </c>
      <c r="C4" s="14" t="s">
        <v>33</v>
      </c>
      <c r="D4" s="12" t="s">
        <v>11</v>
      </c>
      <c r="E4" s="13" t="s">
        <v>29</v>
      </c>
      <c r="F4" s="14" t="s">
        <v>34</v>
      </c>
      <c r="G4" s="15">
        <v>0.47916666666666669</v>
      </c>
      <c r="H4" s="16">
        <v>0.54861111111111116</v>
      </c>
      <c r="I4" s="113"/>
      <c r="J4" s="11">
        <v>2</v>
      </c>
      <c r="K4" s="14" t="s">
        <v>33</v>
      </c>
      <c r="L4" s="12" t="s">
        <v>11</v>
      </c>
      <c r="M4" s="13" t="s">
        <v>29</v>
      </c>
      <c r="N4" s="14" t="s">
        <v>34</v>
      </c>
      <c r="O4" s="15">
        <v>0.47916666666666669</v>
      </c>
      <c r="P4" s="10">
        <v>0.54861111111111116</v>
      </c>
    </row>
    <row r="5" spans="1:16" x14ac:dyDescent="0.3">
      <c r="A5" s="104"/>
      <c r="B5" s="11">
        <v>3</v>
      </c>
      <c r="C5" s="17" t="s">
        <v>33</v>
      </c>
      <c r="D5" s="14" t="s">
        <v>15</v>
      </c>
      <c r="E5" s="13" t="s">
        <v>29</v>
      </c>
      <c r="F5" s="14" t="s">
        <v>34</v>
      </c>
      <c r="G5" s="15">
        <v>0.58333333333333337</v>
      </c>
      <c r="H5" s="16">
        <v>0.65277777777777779</v>
      </c>
      <c r="I5" s="113"/>
      <c r="J5" s="11">
        <v>3</v>
      </c>
      <c r="K5" s="14" t="s">
        <v>33</v>
      </c>
      <c r="L5" s="14" t="s">
        <v>15</v>
      </c>
      <c r="M5" s="13" t="s">
        <v>29</v>
      </c>
      <c r="N5" s="14" t="s">
        <v>34</v>
      </c>
      <c r="O5" s="15">
        <v>0.58333333333333337</v>
      </c>
      <c r="P5" s="10">
        <v>0.65277777777777779</v>
      </c>
    </row>
    <row r="6" spans="1:16" x14ac:dyDescent="0.3">
      <c r="A6" s="105"/>
      <c r="B6" s="18">
        <v>4</v>
      </c>
      <c r="C6" s="59" t="s">
        <v>17</v>
      </c>
      <c r="D6" s="20" t="s">
        <v>18</v>
      </c>
      <c r="E6" s="32">
        <v>258</v>
      </c>
      <c r="F6" s="20" t="s">
        <v>19</v>
      </c>
      <c r="G6" s="33">
        <v>0.66666666666666663</v>
      </c>
      <c r="H6" s="34">
        <v>0.73611111111111116</v>
      </c>
      <c r="I6" s="113"/>
      <c r="J6" s="19">
        <v>4</v>
      </c>
      <c r="K6" s="20" t="s">
        <v>10</v>
      </c>
      <c r="L6" s="21" t="s">
        <v>18</v>
      </c>
      <c r="M6" s="22" t="s">
        <v>23</v>
      </c>
      <c r="N6" s="23" t="s">
        <v>12</v>
      </c>
      <c r="O6" s="24">
        <v>0.66666666666666663</v>
      </c>
      <c r="P6" s="25">
        <v>0.73611111111111116</v>
      </c>
    </row>
    <row r="7" spans="1:16" x14ac:dyDescent="0.3">
      <c r="A7" s="103" t="s">
        <v>20</v>
      </c>
      <c r="B7" s="26">
        <v>1</v>
      </c>
      <c r="C7" s="27" t="s">
        <v>21</v>
      </c>
      <c r="D7" s="27" t="s">
        <v>11</v>
      </c>
      <c r="E7" s="28">
        <v>215</v>
      </c>
      <c r="F7" s="27"/>
      <c r="G7" s="29">
        <v>0.39583333333333331</v>
      </c>
      <c r="H7" s="30">
        <v>0.46527777777777779</v>
      </c>
      <c r="I7" s="103" t="s">
        <v>20</v>
      </c>
      <c r="J7" s="5">
        <v>1</v>
      </c>
      <c r="K7" s="60"/>
      <c r="L7" s="60"/>
      <c r="M7" s="61"/>
      <c r="N7" s="62"/>
      <c r="O7" s="63">
        <v>0.39583333333333331</v>
      </c>
      <c r="P7" s="64">
        <v>0.46527777777777779</v>
      </c>
    </row>
    <row r="8" spans="1:16" x14ac:dyDescent="0.3">
      <c r="A8" s="104"/>
      <c r="B8" s="11">
        <v>2</v>
      </c>
      <c r="C8" s="14" t="s">
        <v>28</v>
      </c>
      <c r="D8" s="14" t="s">
        <v>18</v>
      </c>
      <c r="E8" s="13" t="s">
        <v>29</v>
      </c>
      <c r="F8" s="14" t="s">
        <v>34</v>
      </c>
      <c r="G8" s="15">
        <v>0.47916666666666669</v>
      </c>
      <c r="H8" s="16">
        <v>0.54861111111111116</v>
      </c>
      <c r="I8" s="105"/>
      <c r="J8" s="11">
        <v>2</v>
      </c>
      <c r="K8" s="14" t="s">
        <v>28</v>
      </c>
      <c r="L8" s="14" t="s">
        <v>18</v>
      </c>
      <c r="M8" s="13" t="s">
        <v>29</v>
      </c>
      <c r="N8" s="14" t="s">
        <v>34</v>
      </c>
      <c r="O8" s="15">
        <v>0.47916666666666669</v>
      </c>
      <c r="P8" s="10">
        <v>0.54861111111111116</v>
      </c>
    </row>
    <row r="9" spans="1:16" x14ac:dyDescent="0.3">
      <c r="A9" s="104"/>
      <c r="B9" s="11">
        <v>3</v>
      </c>
      <c r="C9" s="14" t="s">
        <v>14</v>
      </c>
      <c r="D9" s="14" t="s">
        <v>15</v>
      </c>
      <c r="E9" s="13" t="s">
        <v>16</v>
      </c>
      <c r="F9" s="14"/>
      <c r="G9" s="15">
        <v>0.58333333333333337</v>
      </c>
      <c r="H9" s="16">
        <v>0.65277777777777779</v>
      </c>
      <c r="I9" s="105"/>
      <c r="J9" s="11">
        <v>3</v>
      </c>
      <c r="K9" s="14" t="s">
        <v>14</v>
      </c>
      <c r="L9" s="14" t="s">
        <v>15</v>
      </c>
      <c r="M9" s="13" t="s">
        <v>16</v>
      </c>
      <c r="N9" s="14"/>
      <c r="O9" s="15">
        <v>0.58333333333333337</v>
      </c>
      <c r="P9" s="10">
        <v>0.65277777777777779</v>
      </c>
    </row>
    <row r="10" spans="1:16" x14ac:dyDescent="0.3">
      <c r="A10" s="105"/>
      <c r="B10" s="18">
        <v>4</v>
      </c>
      <c r="C10" s="20" t="s">
        <v>21</v>
      </c>
      <c r="D10" s="20" t="s">
        <v>18</v>
      </c>
      <c r="E10" s="32">
        <v>290</v>
      </c>
      <c r="F10" s="20"/>
      <c r="G10" s="33">
        <v>0.66666666666666663</v>
      </c>
      <c r="H10" s="34">
        <v>0.73611111111111116</v>
      </c>
      <c r="I10" s="105"/>
      <c r="J10" s="35">
        <v>4</v>
      </c>
      <c r="K10" s="36" t="s">
        <v>21</v>
      </c>
      <c r="L10" s="36" t="s">
        <v>18</v>
      </c>
      <c r="M10" s="37">
        <v>290</v>
      </c>
      <c r="N10" s="36"/>
      <c r="O10" s="38">
        <v>0.66666666666666663</v>
      </c>
      <c r="P10" s="25">
        <v>0.73611111111111116</v>
      </c>
    </row>
    <row r="11" spans="1:16" x14ac:dyDescent="0.3">
      <c r="A11" s="103" t="s">
        <v>26</v>
      </c>
      <c r="B11" s="26">
        <v>1</v>
      </c>
      <c r="C11" s="27" t="s">
        <v>14</v>
      </c>
      <c r="D11" s="27" t="s">
        <v>11</v>
      </c>
      <c r="E11" s="28">
        <v>211</v>
      </c>
      <c r="F11" s="27" t="s">
        <v>27</v>
      </c>
      <c r="G11" s="29">
        <v>0.39583333333333331</v>
      </c>
      <c r="H11" s="30">
        <v>0.46527777777777779</v>
      </c>
      <c r="I11" s="103" t="s">
        <v>26</v>
      </c>
      <c r="J11" s="39">
        <v>1</v>
      </c>
      <c r="K11" s="40" t="s">
        <v>13</v>
      </c>
      <c r="L11" s="40" t="s">
        <v>18</v>
      </c>
      <c r="M11" s="41" t="s">
        <v>40</v>
      </c>
      <c r="N11" s="40"/>
      <c r="O11" s="42">
        <v>0.39583333333333331</v>
      </c>
      <c r="P11" s="31">
        <v>0.46527777777777779</v>
      </c>
    </row>
    <row r="12" spans="1:16" x14ac:dyDescent="0.3">
      <c r="A12" s="104"/>
      <c r="B12" s="11">
        <v>2</v>
      </c>
      <c r="C12" s="14" t="s">
        <v>22</v>
      </c>
      <c r="D12" s="14" t="s">
        <v>18</v>
      </c>
      <c r="E12" s="13" t="s">
        <v>23</v>
      </c>
      <c r="F12" s="14" t="s">
        <v>41</v>
      </c>
      <c r="G12" s="15">
        <v>0.47916666666666669</v>
      </c>
      <c r="H12" s="16">
        <v>0.54861111111111116</v>
      </c>
      <c r="I12" s="105"/>
      <c r="J12" s="11">
        <v>2</v>
      </c>
      <c r="K12" s="14" t="s">
        <v>22</v>
      </c>
      <c r="L12" s="14" t="s">
        <v>18</v>
      </c>
      <c r="M12" s="13" t="s">
        <v>23</v>
      </c>
      <c r="N12" s="14" t="s">
        <v>41</v>
      </c>
      <c r="O12" s="15">
        <v>0.47916666666666669</v>
      </c>
      <c r="P12" s="10">
        <v>0.54861111111111116</v>
      </c>
    </row>
    <row r="13" spans="1:16" x14ac:dyDescent="0.3">
      <c r="A13" s="104"/>
      <c r="B13" s="11">
        <v>3</v>
      </c>
      <c r="C13" s="14" t="s">
        <v>25</v>
      </c>
      <c r="D13" s="14"/>
      <c r="E13" s="13"/>
      <c r="F13" s="14"/>
      <c r="G13" s="15">
        <v>0.58333333333333337</v>
      </c>
      <c r="H13" s="16">
        <v>0.65277777777777779</v>
      </c>
      <c r="I13" s="105"/>
      <c r="J13" s="11">
        <v>3</v>
      </c>
      <c r="K13" s="14" t="s">
        <v>25</v>
      </c>
      <c r="L13" s="14"/>
      <c r="M13" s="13"/>
      <c r="N13" s="14"/>
      <c r="O13" s="15">
        <v>0.58333333333333337</v>
      </c>
      <c r="P13" s="10">
        <v>0.65277777777777779</v>
      </c>
    </row>
    <row r="14" spans="1:16" x14ac:dyDescent="0.3">
      <c r="A14" s="105"/>
      <c r="B14" s="18">
        <v>4</v>
      </c>
      <c r="C14" s="46"/>
      <c r="D14" s="46"/>
      <c r="E14" s="47"/>
      <c r="F14" s="46"/>
      <c r="G14" s="48">
        <v>0.66666666666666663</v>
      </c>
      <c r="H14" s="49">
        <v>0.73611111111111116</v>
      </c>
      <c r="I14" s="105"/>
      <c r="J14" s="35">
        <v>4</v>
      </c>
      <c r="K14" s="50"/>
      <c r="L14" s="50"/>
      <c r="M14" s="51"/>
      <c r="N14" s="50"/>
      <c r="O14" s="52">
        <v>0.66666666666666663</v>
      </c>
      <c r="P14" s="53">
        <v>0.73611111111111116</v>
      </c>
    </row>
    <row r="15" spans="1:16" x14ac:dyDescent="0.3">
      <c r="A15" s="103" t="s">
        <v>32</v>
      </c>
      <c r="B15" s="26">
        <v>1</v>
      </c>
      <c r="C15" s="27" t="s">
        <v>30</v>
      </c>
      <c r="D15" s="27"/>
      <c r="E15" s="28" t="s">
        <v>31</v>
      </c>
      <c r="F15" s="27"/>
      <c r="G15" s="29">
        <v>0.39583333333333331</v>
      </c>
      <c r="H15" s="30">
        <v>0.46527777777777779</v>
      </c>
      <c r="I15" s="103" t="s">
        <v>32</v>
      </c>
      <c r="J15" s="39">
        <v>1</v>
      </c>
      <c r="K15" s="40" t="s">
        <v>30</v>
      </c>
      <c r="L15" s="40"/>
      <c r="M15" s="41" t="s">
        <v>31</v>
      </c>
      <c r="N15" s="40"/>
      <c r="O15" s="42">
        <v>0.39583333333333331</v>
      </c>
      <c r="P15" s="31">
        <v>0.46527777777777779</v>
      </c>
    </row>
    <row r="16" spans="1:16" x14ac:dyDescent="0.3">
      <c r="A16" s="104"/>
      <c r="B16" s="11">
        <v>2</v>
      </c>
      <c r="C16" s="14" t="s">
        <v>13</v>
      </c>
      <c r="D16" s="14" t="s">
        <v>11</v>
      </c>
      <c r="E16" s="13" t="s">
        <v>42</v>
      </c>
      <c r="F16" s="14" t="s">
        <v>43</v>
      </c>
      <c r="G16" s="15">
        <v>0.47916666666666669</v>
      </c>
      <c r="H16" s="16">
        <v>0.54861111111111116</v>
      </c>
      <c r="I16" s="105"/>
      <c r="J16" s="11">
        <v>2</v>
      </c>
      <c r="K16" s="14" t="s">
        <v>13</v>
      </c>
      <c r="L16" s="14" t="s">
        <v>11</v>
      </c>
      <c r="M16" s="13" t="s">
        <v>42</v>
      </c>
      <c r="N16" s="14" t="s">
        <v>43</v>
      </c>
      <c r="O16" s="15">
        <v>0.47916666666666669</v>
      </c>
      <c r="P16" s="10">
        <v>0.54861111111111116</v>
      </c>
    </row>
    <row r="17" spans="1:16" x14ac:dyDescent="0.3">
      <c r="A17" s="104"/>
      <c r="B17" s="11">
        <v>3</v>
      </c>
      <c r="C17" s="14" t="s">
        <v>28</v>
      </c>
      <c r="D17" s="14" t="s">
        <v>11</v>
      </c>
      <c r="E17" s="13" t="s">
        <v>29</v>
      </c>
      <c r="F17" s="14" t="s">
        <v>34</v>
      </c>
      <c r="G17" s="15">
        <v>0.58333333333333337</v>
      </c>
      <c r="H17" s="16">
        <v>0.65277777777777779</v>
      </c>
      <c r="I17" s="105"/>
      <c r="J17" s="11">
        <v>3</v>
      </c>
      <c r="K17" s="14" t="s">
        <v>44</v>
      </c>
      <c r="L17" s="14" t="s">
        <v>37</v>
      </c>
      <c r="M17" s="13" t="s">
        <v>38</v>
      </c>
      <c r="N17" s="14"/>
      <c r="O17" s="15">
        <v>0.58333333333333337</v>
      </c>
      <c r="P17" s="10">
        <v>0.65277777777777779</v>
      </c>
    </row>
    <row r="18" spans="1:16" x14ac:dyDescent="0.3">
      <c r="A18" s="105"/>
      <c r="B18" s="18">
        <v>4</v>
      </c>
      <c r="C18" s="20" t="s">
        <v>13</v>
      </c>
      <c r="D18" s="20" t="s">
        <v>18</v>
      </c>
      <c r="E18" s="32" t="s">
        <v>40</v>
      </c>
      <c r="F18" s="20"/>
      <c r="G18" s="33">
        <v>0.66666666666666663</v>
      </c>
      <c r="H18" s="34">
        <v>0.73611111111111116</v>
      </c>
      <c r="I18" s="105"/>
      <c r="J18" s="54">
        <v>4</v>
      </c>
      <c r="K18" s="36" t="s">
        <v>13</v>
      </c>
      <c r="L18" s="36" t="s">
        <v>18</v>
      </c>
      <c r="M18" s="37" t="s">
        <v>40</v>
      </c>
      <c r="N18" s="36"/>
      <c r="O18" s="38">
        <v>0.66666666666666663</v>
      </c>
      <c r="P18" s="25">
        <v>0.73611111111111116</v>
      </c>
    </row>
    <row r="19" spans="1:16" x14ac:dyDescent="0.3">
      <c r="A19" s="103" t="s">
        <v>35</v>
      </c>
      <c r="B19" s="26">
        <v>1</v>
      </c>
      <c r="C19" s="27" t="s">
        <v>36</v>
      </c>
      <c r="D19" s="27" t="s">
        <v>37</v>
      </c>
      <c r="E19" s="28" t="s">
        <v>38</v>
      </c>
      <c r="F19" s="27" t="s">
        <v>19</v>
      </c>
      <c r="G19" s="29">
        <v>0.39583333333333331</v>
      </c>
      <c r="H19" s="30">
        <v>0.46527777777777779</v>
      </c>
      <c r="I19" s="103" t="s">
        <v>35</v>
      </c>
      <c r="J19" s="39">
        <v>1</v>
      </c>
      <c r="K19" s="55"/>
      <c r="L19" s="55"/>
      <c r="M19" s="56"/>
      <c r="N19" s="55"/>
      <c r="O19" s="57">
        <v>0.39583333333333331</v>
      </c>
      <c r="P19" s="58">
        <v>0.46527777777777779</v>
      </c>
    </row>
    <row r="20" spans="1:16" x14ac:dyDescent="0.3">
      <c r="A20" s="104"/>
      <c r="B20" s="11">
        <v>2</v>
      </c>
      <c r="C20" s="14" t="s">
        <v>22</v>
      </c>
      <c r="D20" s="14" t="s">
        <v>11</v>
      </c>
      <c r="E20" s="13" t="s">
        <v>39</v>
      </c>
      <c r="F20" s="14" t="s">
        <v>24</v>
      </c>
      <c r="G20" s="15">
        <v>0.47916666666666669</v>
      </c>
      <c r="H20" s="16">
        <v>0.54861111111111116</v>
      </c>
      <c r="I20" s="105"/>
      <c r="J20" s="11">
        <v>2</v>
      </c>
      <c r="K20" s="14" t="s">
        <v>22</v>
      </c>
      <c r="L20" s="14" t="s">
        <v>11</v>
      </c>
      <c r="M20" s="13" t="s">
        <v>39</v>
      </c>
      <c r="N20" s="14" t="s">
        <v>24</v>
      </c>
      <c r="O20" s="15">
        <v>0.47916666666666669</v>
      </c>
      <c r="P20" s="10">
        <v>0.54861111111111116</v>
      </c>
    </row>
    <row r="21" spans="1:16" x14ac:dyDescent="0.3">
      <c r="A21" s="104"/>
      <c r="B21" s="11">
        <v>3</v>
      </c>
      <c r="C21" s="43"/>
      <c r="D21" s="43"/>
      <c r="E21" s="44"/>
      <c r="F21" s="65"/>
      <c r="G21" s="45">
        <v>0.58333333333333337</v>
      </c>
      <c r="H21" s="6">
        <v>0.65277777777777779</v>
      </c>
      <c r="I21" s="105"/>
      <c r="J21" s="11">
        <v>3</v>
      </c>
      <c r="K21" s="14" t="s">
        <v>17</v>
      </c>
      <c r="L21" s="14" t="s">
        <v>11</v>
      </c>
      <c r="M21" s="13">
        <v>215</v>
      </c>
      <c r="N21" s="14" t="s">
        <v>19</v>
      </c>
      <c r="O21" s="15">
        <v>0.58333333333333337</v>
      </c>
      <c r="P21" s="10">
        <v>0.65277777777777779</v>
      </c>
    </row>
    <row r="22" spans="1:16" x14ac:dyDescent="0.3">
      <c r="A22" s="105"/>
      <c r="B22" s="35">
        <v>4</v>
      </c>
      <c r="C22" s="50"/>
      <c r="D22" s="50"/>
      <c r="E22" s="51"/>
      <c r="F22" s="50"/>
      <c r="G22" s="52">
        <v>0.66666666666666663</v>
      </c>
      <c r="H22" s="66">
        <v>0.73611111111111116</v>
      </c>
      <c r="I22" s="105"/>
      <c r="J22" s="35">
        <v>4</v>
      </c>
      <c r="K22" s="50"/>
      <c r="L22" s="50"/>
      <c r="M22" s="51"/>
      <c r="N22" s="50"/>
      <c r="O22" s="52">
        <v>0.66666666666666663</v>
      </c>
      <c r="P22" s="53">
        <v>0.73611111111111116</v>
      </c>
    </row>
  </sheetData>
  <mergeCells count="12">
    <mergeCell ref="A1:H1"/>
    <mergeCell ref="I1:P1"/>
    <mergeCell ref="A3:A6"/>
    <mergeCell ref="I3:I6"/>
    <mergeCell ref="A7:A10"/>
    <mergeCell ref="I7:I10"/>
    <mergeCell ref="A11:A14"/>
    <mergeCell ref="I11:I14"/>
    <mergeCell ref="A15:A18"/>
    <mergeCell ref="I15:I18"/>
    <mergeCell ref="A19:A22"/>
    <mergeCell ref="I19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D8" sqref="D8"/>
    </sheetView>
  </sheetViews>
  <sheetFormatPr defaultRowHeight="14.4" x14ac:dyDescent="0.3"/>
  <cols>
    <col min="1" max="1" width="13.33203125" customWidth="1"/>
    <col min="2" max="2" width="6.44140625" customWidth="1"/>
    <col min="3" max="3" width="35.88671875" customWidth="1"/>
    <col min="4" max="4" width="17.44140625" customWidth="1"/>
    <col min="5" max="5" width="16.5546875" customWidth="1"/>
    <col min="6" max="6" width="17.44140625" customWidth="1"/>
    <col min="7" max="8" width="8.44140625" customWidth="1"/>
  </cols>
  <sheetData>
    <row r="1" spans="1:8" x14ac:dyDescent="0.3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x14ac:dyDescent="0.3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103" t="s">
        <v>9</v>
      </c>
      <c r="B3" s="5">
        <v>1</v>
      </c>
      <c r="C3" s="7" t="s">
        <v>30</v>
      </c>
      <c r="D3" s="7"/>
      <c r="E3" s="8" t="s">
        <v>31</v>
      </c>
      <c r="F3" s="7"/>
      <c r="G3" s="9">
        <v>0.39583333333333331</v>
      </c>
      <c r="H3" s="67">
        <v>0.46527777777777779</v>
      </c>
    </row>
    <row r="4" spans="1:8" x14ac:dyDescent="0.3">
      <c r="A4" s="104"/>
      <c r="B4" s="11">
        <v>2</v>
      </c>
      <c r="C4" s="14" t="s">
        <v>33</v>
      </c>
      <c r="D4" s="12" t="s">
        <v>11</v>
      </c>
      <c r="E4" s="13" t="s">
        <v>29</v>
      </c>
      <c r="F4" s="14" t="s">
        <v>34</v>
      </c>
      <c r="G4" s="15">
        <v>0.47916666666666669</v>
      </c>
      <c r="H4" s="67">
        <v>0.54861111111111116</v>
      </c>
    </row>
    <row r="5" spans="1:8" x14ac:dyDescent="0.3">
      <c r="A5" s="104"/>
      <c r="B5" s="11">
        <v>3</v>
      </c>
      <c r="C5" s="17" t="s">
        <v>33</v>
      </c>
      <c r="D5" s="14" t="s">
        <v>15</v>
      </c>
      <c r="E5" s="13" t="s">
        <v>29</v>
      </c>
      <c r="F5" s="14" t="s">
        <v>34</v>
      </c>
      <c r="G5" s="15">
        <v>0.58333333333333337</v>
      </c>
      <c r="H5" s="67">
        <v>0.65277777777777779</v>
      </c>
    </row>
    <row r="6" spans="1:8" x14ac:dyDescent="0.3">
      <c r="A6" s="105"/>
      <c r="B6" s="18">
        <v>4</v>
      </c>
      <c r="C6" s="59" t="s">
        <v>17</v>
      </c>
      <c r="D6" s="20" t="s">
        <v>18</v>
      </c>
      <c r="E6" s="32">
        <v>258</v>
      </c>
      <c r="F6" s="20" t="s">
        <v>19</v>
      </c>
      <c r="G6" s="33">
        <v>0.66666666666666663</v>
      </c>
      <c r="H6" s="24">
        <v>0.73611111111111116</v>
      </c>
    </row>
    <row r="7" spans="1:8" x14ac:dyDescent="0.3">
      <c r="A7" s="103" t="s">
        <v>20</v>
      </c>
      <c r="B7" s="26">
        <v>1</v>
      </c>
      <c r="C7" s="27" t="s">
        <v>21</v>
      </c>
      <c r="D7" s="27" t="s">
        <v>11</v>
      </c>
      <c r="E7" s="28">
        <v>215</v>
      </c>
      <c r="F7" s="27"/>
      <c r="G7" s="29">
        <v>0.39583333333333331</v>
      </c>
      <c r="H7" s="68">
        <v>0.46527777777777779</v>
      </c>
    </row>
    <row r="8" spans="1:8" x14ac:dyDescent="0.3">
      <c r="A8" s="104"/>
      <c r="B8" s="11">
        <v>2</v>
      </c>
      <c r="C8" s="14" t="s">
        <v>28</v>
      </c>
      <c r="D8" s="14" t="s">
        <v>18</v>
      </c>
      <c r="E8" s="13" t="s">
        <v>29</v>
      </c>
      <c r="F8" s="14" t="s">
        <v>34</v>
      </c>
      <c r="G8" s="15">
        <v>0.47916666666666669</v>
      </c>
      <c r="H8" s="67">
        <v>0.54861111111111116</v>
      </c>
    </row>
    <row r="9" spans="1:8" x14ac:dyDescent="0.3">
      <c r="A9" s="104"/>
      <c r="B9" s="11">
        <v>3</v>
      </c>
      <c r="C9" s="14" t="s">
        <v>14</v>
      </c>
      <c r="D9" s="14" t="s">
        <v>15</v>
      </c>
      <c r="E9" s="13" t="s">
        <v>16</v>
      </c>
      <c r="F9" s="14"/>
      <c r="G9" s="15">
        <v>0.58333333333333337</v>
      </c>
      <c r="H9" s="67">
        <v>0.65277777777777779</v>
      </c>
    </row>
    <row r="10" spans="1:8" x14ac:dyDescent="0.3">
      <c r="A10" s="105"/>
      <c r="B10" s="18">
        <v>4</v>
      </c>
      <c r="C10" s="20" t="s">
        <v>21</v>
      </c>
      <c r="D10" s="20" t="s">
        <v>18</v>
      </c>
      <c r="E10" s="32">
        <v>290</v>
      </c>
      <c r="F10" s="20"/>
      <c r="G10" s="33">
        <v>0.66666666666666663</v>
      </c>
      <c r="H10" s="24">
        <v>0.73611111111111116</v>
      </c>
    </row>
    <row r="11" spans="1:8" x14ac:dyDescent="0.3">
      <c r="A11" s="103" t="s">
        <v>26</v>
      </c>
      <c r="B11" s="26">
        <v>1</v>
      </c>
      <c r="C11" s="27" t="s">
        <v>14</v>
      </c>
      <c r="D11" s="27" t="s">
        <v>11</v>
      </c>
      <c r="E11" s="28">
        <v>211</v>
      </c>
      <c r="F11" s="27" t="s">
        <v>27</v>
      </c>
      <c r="G11" s="29">
        <v>0.39583333333333331</v>
      </c>
      <c r="H11" s="68">
        <v>0.46527777777777779</v>
      </c>
    </row>
    <row r="12" spans="1:8" x14ac:dyDescent="0.3">
      <c r="A12" s="104"/>
      <c r="B12" s="11">
        <v>2</v>
      </c>
      <c r="C12" s="14" t="s">
        <v>22</v>
      </c>
      <c r="D12" s="14" t="s">
        <v>18</v>
      </c>
      <c r="E12" s="13" t="s">
        <v>23</v>
      </c>
      <c r="F12" s="14" t="s">
        <v>41</v>
      </c>
      <c r="G12" s="15">
        <v>0.47916666666666669</v>
      </c>
      <c r="H12" s="67">
        <v>0.54861111111111116</v>
      </c>
    </row>
    <row r="13" spans="1:8" x14ac:dyDescent="0.3">
      <c r="A13" s="104"/>
      <c r="B13" s="11">
        <v>3</v>
      </c>
      <c r="C13" s="14" t="s">
        <v>25</v>
      </c>
      <c r="D13" s="14"/>
      <c r="E13" s="13"/>
      <c r="F13" s="14"/>
      <c r="G13" s="15">
        <v>0.58333333333333337</v>
      </c>
      <c r="H13" s="67">
        <v>0.65277777777777779</v>
      </c>
    </row>
    <row r="14" spans="1:8" x14ac:dyDescent="0.3">
      <c r="A14" s="105"/>
      <c r="B14" s="18">
        <v>4</v>
      </c>
      <c r="C14" s="46"/>
      <c r="D14" s="46"/>
      <c r="E14" s="47"/>
      <c r="F14" s="46"/>
      <c r="G14" s="48">
        <v>0.66666666666666663</v>
      </c>
      <c r="H14" s="69">
        <v>0.73611111111111116</v>
      </c>
    </row>
    <row r="15" spans="1:8" x14ac:dyDescent="0.3">
      <c r="A15" s="103" t="s">
        <v>32</v>
      </c>
      <c r="B15" s="26">
        <v>1</v>
      </c>
      <c r="C15" s="27" t="s">
        <v>30</v>
      </c>
      <c r="D15" s="27"/>
      <c r="E15" s="28" t="s">
        <v>31</v>
      </c>
      <c r="F15" s="27"/>
      <c r="G15" s="29">
        <v>0.39583333333333331</v>
      </c>
      <c r="H15" s="68">
        <v>0.46527777777777779</v>
      </c>
    </row>
    <row r="16" spans="1:8" x14ac:dyDescent="0.3">
      <c r="A16" s="104"/>
      <c r="B16" s="11">
        <v>2</v>
      </c>
      <c r="C16" s="14" t="s">
        <v>13</v>
      </c>
      <c r="D16" s="14" t="s">
        <v>11</v>
      </c>
      <c r="E16" s="13" t="s">
        <v>42</v>
      </c>
      <c r="F16" s="14" t="s">
        <v>43</v>
      </c>
      <c r="G16" s="15">
        <v>0.47916666666666669</v>
      </c>
      <c r="H16" s="67">
        <v>0.54861111111111116</v>
      </c>
    </row>
    <row r="17" spans="1:8" x14ac:dyDescent="0.3">
      <c r="A17" s="104"/>
      <c r="B17" s="11">
        <v>3</v>
      </c>
      <c r="C17" s="14" t="s">
        <v>28</v>
      </c>
      <c r="D17" s="14" t="s">
        <v>11</v>
      </c>
      <c r="E17" s="13" t="s">
        <v>29</v>
      </c>
      <c r="F17" s="14" t="s">
        <v>34</v>
      </c>
      <c r="G17" s="15">
        <v>0.58333333333333337</v>
      </c>
      <c r="H17" s="67">
        <v>0.65277777777777779</v>
      </c>
    </row>
    <row r="18" spans="1:8" x14ac:dyDescent="0.3">
      <c r="A18" s="105"/>
      <c r="B18" s="18">
        <v>4</v>
      </c>
      <c r="C18" s="20" t="s">
        <v>13</v>
      </c>
      <c r="D18" s="20" t="s">
        <v>18</v>
      </c>
      <c r="E18" s="32" t="s">
        <v>40</v>
      </c>
      <c r="F18" s="20"/>
      <c r="G18" s="33">
        <v>0.66666666666666663</v>
      </c>
      <c r="H18" s="24">
        <v>0.73611111111111116</v>
      </c>
    </row>
    <row r="19" spans="1:8" x14ac:dyDescent="0.3">
      <c r="A19" s="103" t="s">
        <v>35</v>
      </c>
      <c r="B19" s="26">
        <v>1</v>
      </c>
      <c r="C19" s="27" t="s">
        <v>36</v>
      </c>
      <c r="D19" s="27" t="s">
        <v>37</v>
      </c>
      <c r="E19" s="28" t="s">
        <v>38</v>
      </c>
      <c r="F19" s="27" t="s">
        <v>19</v>
      </c>
      <c r="G19" s="29">
        <v>0.39583333333333331</v>
      </c>
      <c r="H19" s="68">
        <v>0.46527777777777779</v>
      </c>
    </row>
    <row r="20" spans="1:8" x14ac:dyDescent="0.3">
      <c r="A20" s="104"/>
      <c r="B20" s="11">
        <v>2</v>
      </c>
      <c r="C20" s="14" t="s">
        <v>22</v>
      </c>
      <c r="D20" s="14" t="s">
        <v>11</v>
      </c>
      <c r="E20" s="13" t="s">
        <v>39</v>
      </c>
      <c r="F20" s="14" t="s">
        <v>24</v>
      </c>
      <c r="G20" s="15">
        <v>0.47916666666666669</v>
      </c>
      <c r="H20" s="67">
        <v>0.54861111111111116</v>
      </c>
    </row>
    <row r="21" spans="1:8" x14ac:dyDescent="0.3">
      <c r="A21" s="104"/>
      <c r="B21" s="11">
        <v>3</v>
      </c>
      <c r="C21" s="43"/>
      <c r="D21" s="43"/>
      <c r="E21" s="44"/>
      <c r="F21" s="65"/>
      <c r="G21" s="45">
        <v>0.58333333333333337</v>
      </c>
      <c r="H21" s="70">
        <v>0.65277777777777779</v>
      </c>
    </row>
    <row r="22" spans="1:8" x14ac:dyDescent="0.3">
      <c r="A22" s="105"/>
      <c r="B22" s="35">
        <v>4</v>
      </c>
      <c r="C22" s="50"/>
      <c r="D22" s="50"/>
      <c r="E22" s="51"/>
      <c r="F22" s="50"/>
      <c r="G22" s="52">
        <v>0.66666666666666663</v>
      </c>
      <c r="H22" s="71">
        <v>0.73611111111111116</v>
      </c>
    </row>
  </sheetData>
  <mergeCells count="6">
    <mergeCell ref="A19:A22"/>
    <mergeCell ref="A1:H1"/>
    <mergeCell ref="A3:A6"/>
    <mergeCell ref="A7:A10"/>
    <mergeCell ref="A11:A14"/>
    <mergeCell ref="A15:A1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C3" sqref="C3"/>
    </sheetView>
  </sheetViews>
  <sheetFormatPr defaultRowHeight="14.4" x14ac:dyDescent="0.3"/>
  <cols>
    <col min="1" max="1" width="13.88671875" customWidth="1"/>
    <col min="2" max="2" width="5.88671875" customWidth="1"/>
    <col min="3" max="3" width="35.6640625" customWidth="1"/>
    <col min="4" max="4" width="17.109375" customWidth="1"/>
    <col min="5" max="5" width="16.44140625" customWidth="1"/>
    <col min="6" max="6" width="16.6640625" customWidth="1"/>
    <col min="7" max="7" width="7.109375" customWidth="1"/>
    <col min="8" max="8" width="8.109375" customWidth="1"/>
  </cols>
  <sheetData>
    <row r="1" spans="1:8" x14ac:dyDescent="0.3">
      <c r="A1" s="109" t="s">
        <v>1</v>
      </c>
      <c r="B1" s="110"/>
      <c r="C1" s="110"/>
      <c r="D1" s="110"/>
      <c r="E1" s="110"/>
      <c r="F1" s="110"/>
      <c r="G1" s="110"/>
      <c r="H1" s="111"/>
    </row>
    <row r="2" spans="1:8" x14ac:dyDescent="0.3">
      <c r="A2" s="3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spans="1:8" x14ac:dyDescent="0.3">
      <c r="A3" s="112" t="s">
        <v>9</v>
      </c>
      <c r="B3" s="5">
        <v>1</v>
      </c>
      <c r="C3" s="7" t="s">
        <v>10</v>
      </c>
      <c r="D3" s="7" t="s">
        <v>11</v>
      </c>
      <c r="E3" s="8">
        <v>201</v>
      </c>
      <c r="F3" s="7" t="s">
        <v>12</v>
      </c>
      <c r="G3" s="9">
        <v>0.39583333333333331</v>
      </c>
      <c r="H3" s="10">
        <v>0.46527777777777779</v>
      </c>
    </row>
    <row r="4" spans="1:8" x14ac:dyDescent="0.3">
      <c r="A4" s="113"/>
      <c r="B4" s="11">
        <v>2</v>
      </c>
      <c r="C4" s="14" t="s">
        <v>33</v>
      </c>
      <c r="D4" s="12" t="s">
        <v>11</v>
      </c>
      <c r="E4" s="13" t="s">
        <v>29</v>
      </c>
      <c r="F4" s="14" t="s">
        <v>34</v>
      </c>
      <c r="G4" s="15">
        <v>0.47916666666666669</v>
      </c>
      <c r="H4" s="10">
        <v>0.54861111111111116</v>
      </c>
    </row>
    <row r="5" spans="1:8" x14ac:dyDescent="0.3">
      <c r="A5" s="113"/>
      <c r="B5" s="11">
        <v>3</v>
      </c>
      <c r="C5" s="14" t="s">
        <v>33</v>
      </c>
      <c r="D5" s="14" t="s">
        <v>15</v>
      </c>
      <c r="E5" s="13" t="s">
        <v>29</v>
      </c>
      <c r="F5" s="14" t="s">
        <v>34</v>
      </c>
      <c r="G5" s="15">
        <v>0.58333333333333337</v>
      </c>
      <c r="H5" s="10">
        <v>0.65277777777777779</v>
      </c>
    </row>
    <row r="6" spans="1:8" x14ac:dyDescent="0.3">
      <c r="A6" s="113"/>
      <c r="B6" s="19">
        <v>4</v>
      </c>
      <c r="C6" s="20" t="s">
        <v>10</v>
      </c>
      <c r="D6" s="21" t="s">
        <v>18</v>
      </c>
      <c r="E6" s="22" t="s">
        <v>23</v>
      </c>
      <c r="F6" s="23" t="s">
        <v>12</v>
      </c>
      <c r="G6" s="24">
        <v>0.66666666666666663</v>
      </c>
      <c r="H6" s="25">
        <v>0.73611111111111116</v>
      </c>
    </row>
    <row r="7" spans="1:8" x14ac:dyDescent="0.3">
      <c r="A7" s="103" t="s">
        <v>20</v>
      </c>
      <c r="B7" s="5">
        <v>1</v>
      </c>
      <c r="C7" s="60"/>
      <c r="D7" s="60"/>
      <c r="E7" s="61"/>
      <c r="F7" s="62"/>
      <c r="G7" s="63">
        <v>0.39583333333333331</v>
      </c>
      <c r="H7" s="64">
        <v>0.46527777777777779</v>
      </c>
    </row>
    <row r="8" spans="1:8" x14ac:dyDescent="0.3">
      <c r="A8" s="105"/>
      <c r="B8" s="11">
        <v>2</v>
      </c>
      <c r="C8" s="14" t="s">
        <v>28</v>
      </c>
      <c r="D8" s="14" t="s">
        <v>18</v>
      </c>
      <c r="E8" s="13" t="s">
        <v>29</v>
      </c>
      <c r="F8" s="14" t="s">
        <v>34</v>
      </c>
      <c r="G8" s="15">
        <v>0.47916666666666669</v>
      </c>
      <c r="H8" s="10">
        <v>0.54861111111111116</v>
      </c>
    </row>
    <row r="9" spans="1:8" x14ac:dyDescent="0.3">
      <c r="A9" s="105"/>
      <c r="B9" s="11">
        <v>3</v>
      </c>
      <c r="C9" s="14" t="s">
        <v>14</v>
      </c>
      <c r="D9" s="14" t="s">
        <v>15</v>
      </c>
      <c r="E9" s="13" t="s">
        <v>16</v>
      </c>
      <c r="F9" s="14"/>
      <c r="G9" s="15">
        <v>0.58333333333333337</v>
      </c>
      <c r="H9" s="10">
        <v>0.65277777777777779</v>
      </c>
    </row>
    <row r="10" spans="1:8" x14ac:dyDescent="0.3">
      <c r="A10" s="105"/>
      <c r="B10" s="35">
        <v>4</v>
      </c>
      <c r="C10" s="36" t="s">
        <v>21</v>
      </c>
      <c r="D10" s="36" t="s">
        <v>18</v>
      </c>
      <c r="E10" s="37">
        <v>290</v>
      </c>
      <c r="F10" s="36"/>
      <c r="G10" s="38">
        <v>0.66666666666666663</v>
      </c>
      <c r="H10" s="25">
        <v>0.73611111111111116</v>
      </c>
    </row>
    <row r="11" spans="1:8" x14ac:dyDescent="0.3">
      <c r="A11" s="103" t="s">
        <v>26</v>
      </c>
      <c r="B11" s="39">
        <v>1</v>
      </c>
      <c r="C11" s="40" t="s">
        <v>13</v>
      </c>
      <c r="D11" s="40" t="s">
        <v>18</v>
      </c>
      <c r="E11" s="41" t="s">
        <v>40</v>
      </c>
      <c r="F11" s="40"/>
      <c r="G11" s="42">
        <v>0.39583333333333331</v>
      </c>
      <c r="H11" s="31">
        <v>0.46527777777777779</v>
      </c>
    </row>
    <row r="12" spans="1:8" x14ac:dyDescent="0.3">
      <c r="A12" s="105"/>
      <c r="B12" s="11">
        <v>2</v>
      </c>
      <c r="C12" s="14" t="s">
        <v>22</v>
      </c>
      <c r="D12" s="14" t="s">
        <v>18</v>
      </c>
      <c r="E12" s="13" t="s">
        <v>23</v>
      </c>
      <c r="F12" s="14" t="s">
        <v>41</v>
      </c>
      <c r="G12" s="15">
        <v>0.47916666666666669</v>
      </c>
      <c r="H12" s="10">
        <v>0.54861111111111116</v>
      </c>
    </row>
    <row r="13" spans="1:8" x14ac:dyDescent="0.3">
      <c r="A13" s="105"/>
      <c r="B13" s="11">
        <v>3</v>
      </c>
      <c r="C13" s="14" t="s">
        <v>25</v>
      </c>
      <c r="D13" s="14"/>
      <c r="E13" s="13"/>
      <c r="F13" s="14"/>
      <c r="G13" s="15">
        <v>0.58333333333333337</v>
      </c>
      <c r="H13" s="10">
        <v>0.65277777777777779</v>
      </c>
    </row>
    <row r="14" spans="1:8" x14ac:dyDescent="0.3">
      <c r="A14" s="105"/>
      <c r="B14" s="35">
        <v>4</v>
      </c>
      <c r="C14" s="50"/>
      <c r="D14" s="50"/>
      <c r="E14" s="51"/>
      <c r="F14" s="50"/>
      <c r="G14" s="52">
        <v>0.66666666666666663</v>
      </c>
      <c r="H14" s="53">
        <v>0.73611111111111116</v>
      </c>
    </row>
    <row r="15" spans="1:8" x14ac:dyDescent="0.3">
      <c r="A15" s="103" t="s">
        <v>32</v>
      </c>
      <c r="B15" s="39">
        <v>1</v>
      </c>
      <c r="C15" s="40" t="s">
        <v>30</v>
      </c>
      <c r="D15" s="40"/>
      <c r="E15" s="41" t="s">
        <v>31</v>
      </c>
      <c r="F15" s="40"/>
      <c r="G15" s="42">
        <v>0.39583333333333331</v>
      </c>
      <c r="H15" s="31">
        <v>0.46527777777777779</v>
      </c>
    </row>
    <row r="16" spans="1:8" x14ac:dyDescent="0.3">
      <c r="A16" s="105"/>
      <c r="B16" s="11">
        <v>2</v>
      </c>
      <c r="C16" s="14" t="s">
        <v>13</v>
      </c>
      <c r="D16" s="14" t="s">
        <v>11</v>
      </c>
      <c r="E16" s="13" t="s">
        <v>42</v>
      </c>
      <c r="F16" s="14" t="s">
        <v>43</v>
      </c>
      <c r="G16" s="15">
        <v>0.47916666666666669</v>
      </c>
      <c r="H16" s="10">
        <v>0.54861111111111116</v>
      </c>
    </row>
    <row r="17" spans="1:8" x14ac:dyDescent="0.3">
      <c r="A17" s="105"/>
      <c r="B17" s="11">
        <v>3</v>
      </c>
      <c r="C17" s="14" t="s">
        <v>44</v>
      </c>
      <c r="D17" s="14" t="s">
        <v>37</v>
      </c>
      <c r="E17" s="13" t="s">
        <v>38</v>
      </c>
      <c r="F17" s="14"/>
      <c r="G17" s="15">
        <v>0.58333333333333337</v>
      </c>
      <c r="H17" s="10">
        <v>0.65277777777777779</v>
      </c>
    </row>
    <row r="18" spans="1:8" x14ac:dyDescent="0.3">
      <c r="A18" s="105"/>
      <c r="B18" s="54">
        <v>4</v>
      </c>
      <c r="C18" s="36" t="s">
        <v>13</v>
      </c>
      <c r="D18" s="36" t="s">
        <v>18</v>
      </c>
      <c r="E18" s="37" t="s">
        <v>40</v>
      </c>
      <c r="F18" s="36"/>
      <c r="G18" s="38">
        <v>0.66666666666666663</v>
      </c>
      <c r="H18" s="25">
        <v>0.73611111111111116</v>
      </c>
    </row>
    <row r="19" spans="1:8" x14ac:dyDescent="0.3">
      <c r="A19" s="103" t="s">
        <v>35</v>
      </c>
      <c r="B19" s="39">
        <v>1</v>
      </c>
      <c r="C19" s="55"/>
      <c r="D19" s="55"/>
      <c r="E19" s="56"/>
      <c r="F19" s="55"/>
      <c r="G19" s="57">
        <v>0.39583333333333331</v>
      </c>
      <c r="H19" s="58">
        <v>0.46527777777777779</v>
      </c>
    </row>
    <row r="20" spans="1:8" x14ac:dyDescent="0.3">
      <c r="A20" s="105"/>
      <c r="B20" s="11">
        <v>2</v>
      </c>
      <c r="C20" s="14" t="s">
        <v>22</v>
      </c>
      <c r="D20" s="14" t="s">
        <v>11</v>
      </c>
      <c r="E20" s="13" t="s">
        <v>39</v>
      </c>
      <c r="F20" s="14" t="s">
        <v>24</v>
      </c>
      <c r="G20" s="15">
        <v>0.47916666666666669</v>
      </c>
      <c r="H20" s="10">
        <v>0.54861111111111116</v>
      </c>
    </row>
    <row r="21" spans="1:8" x14ac:dyDescent="0.3">
      <c r="A21" s="105"/>
      <c r="B21" s="11">
        <v>3</v>
      </c>
      <c r="C21" s="14" t="s">
        <v>17</v>
      </c>
      <c r="D21" s="14" t="s">
        <v>11</v>
      </c>
      <c r="E21" s="13">
        <v>215</v>
      </c>
      <c r="F21" s="14" t="s">
        <v>19</v>
      </c>
      <c r="G21" s="15">
        <v>0.58333333333333337</v>
      </c>
      <c r="H21" s="10">
        <v>0.65277777777777779</v>
      </c>
    </row>
    <row r="22" spans="1:8" x14ac:dyDescent="0.3">
      <c r="A22" s="105"/>
      <c r="B22" s="35">
        <v>4</v>
      </c>
      <c r="C22" s="50"/>
      <c r="D22" s="50"/>
      <c r="E22" s="51"/>
      <c r="F22" s="50"/>
      <c r="G22" s="52">
        <v>0.66666666666666663</v>
      </c>
      <c r="H22" s="53">
        <v>0.73611111111111116</v>
      </c>
    </row>
  </sheetData>
  <mergeCells count="6">
    <mergeCell ref="A19:A22"/>
    <mergeCell ref="A1:H1"/>
    <mergeCell ref="A3:A6"/>
    <mergeCell ref="A7:A10"/>
    <mergeCell ref="A11:A14"/>
    <mergeCell ref="A15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759D-FC56-4A65-A31A-5526435614A8}">
  <dimension ref="A1:H27"/>
  <sheetViews>
    <sheetView workbookViewId="0">
      <selection activeCell="C3" sqref="C3"/>
    </sheetView>
  </sheetViews>
  <sheetFormatPr defaultRowHeight="14.4" x14ac:dyDescent="0.3"/>
  <cols>
    <col min="1" max="1" width="13.109375" bestFit="1" customWidth="1"/>
    <col min="2" max="2" width="5.21875" bestFit="1" customWidth="1"/>
    <col min="3" max="3" width="19.109375" bestFit="1" customWidth="1"/>
    <col min="4" max="4" width="11.33203125" bestFit="1" customWidth="1"/>
    <col min="5" max="5" width="11.21875" bestFit="1" customWidth="1"/>
    <col min="6" max="6" width="14.44140625" bestFit="1" customWidth="1"/>
    <col min="7" max="7" width="7.33203125" bestFit="1" customWidth="1"/>
    <col min="8" max="8" width="6.21875" bestFit="1" customWidth="1"/>
  </cols>
  <sheetData>
    <row r="1" spans="1:8" x14ac:dyDescent="0.3">
      <c r="A1" s="114"/>
      <c r="B1" s="115"/>
      <c r="C1" s="115"/>
      <c r="D1" s="115"/>
      <c r="E1" s="115"/>
      <c r="F1" s="115"/>
      <c r="G1" s="115"/>
      <c r="H1" s="116"/>
    </row>
    <row r="2" spans="1:8" ht="15" thickBot="1" x14ac:dyDescent="0.35">
      <c r="A2" s="75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6" t="s">
        <v>8</v>
      </c>
    </row>
    <row r="3" spans="1:8" x14ac:dyDescent="0.3">
      <c r="A3" s="117" t="str">
        <f>info!B2</f>
        <v>Понедельник</v>
      </c>
      <c r="B3" s="95">
        <v>1</v>
      </c>
      <c r="C3" s="96"/>
      <c r="D3" s="96"/>
      <c r="E3" s="96"/>
      <c r="F3" s="96"/>
      <c r="G3" s="97">
        <f>info!G2</f>
        <v>0.39583333333333331</v>
      </c>
      <c r="H3" s="98">
        <f>info!H2</f>
        <v>0.46527777777777779</v>
      </c>
    </row>
    <row r="4" spans="1:8" x14ac:dyDescent="0.3">
      <c r="A4" s="118"/>
      <c r="B4" s="85">
        <v>2</v>
      </c>
      <c r="C4" s="87"/>
      <c r="D4" s="87"/>
      <c r="E4" s="87"/>
      <c r="F4" s="87"/>
      <c r="G4" s="88">
        <f>info!G3</f>
        <v>0.47916666666666669</v>
      </c>
      <c r="H4" s="89">
        <f>info!H3</f>
        <v>0.54861111111111116</v>
      </c>
    </row>
    <row r="5" spans="1:8" x14ac:dyDescent="0.3">
      <c r="A5" s="118"/>
      <c r="B5" s="81">
        <v>3</v>
      </c>
      <c r="C5" s="90"/>
      <c r="D5" s="82"/>
      <c r="E5" s="82"/>
      <c r="F5" s="82"/>
      <c r="G5" s="83">
        <f>info!G4</f>
        <v>0.58333333333333337</v>
      </c>
      <c r="H5" s="84">
        <f>info!H4</f>
        <v>0.65277777777777779</v>
      </c>
    </row>
    <row r="6" spans="1:8" x14ac:dyDescent="0.3">
      <c r="A6" s="118"/>
      <c r="B6" s="85">
        <v>4</v>
      </c>
      <c r="C6" s="86"/>
      <c r="D6" s="87"/>
      <c r="E6" s="87"/>
      <c r="F6" s="87"/>
      <c r="G6" s="88">
        <f>info!G5</f>
        <v>0.66666666666666663</v>
      </c>
      <c r="H6" s="89">
        <f>info!H5</f>
        <v>0.73611111111111116</v>
      </c>
    </row>
    <row r="7" spans="1:8" ht="15" thickBot="1" x14ac:dyDescent="0.35">
      <c r="A7" s="119"/>
      <c r="B7" s="99">
        <v>5</v>
      </c>
      <c r="C7" s="100"/>
      <c r="D7" s="100"/>
      <c r="E7" s="100"/>
      <c r="F7" s="100"/>
      <c r="G7" s="101">
        <f>info!G6</f>
        <v>0.75</v>
      </c>
      <c r="H7" s="102">
        <f>info!H6</f>
        <v>0.81944444444444442</v>
      </c>
    </row>
    <row r="8" spans="1:8" x14ac:dyDescent="0.3">
      <c r="A8" s="117" t="str">
        <f>info!B3</f>
        <v>Вторник</v>
      </c>
      <c r="B8" s="77">
        <v>1</v>
      </c>
      <c r="C8" s="78"/>
      <c r="D8" s="78"/>
      <c r="E8" s="78"/>
      <c r="F8" s="78"/>
      <c r="G8" s="79">
        <f>info!G2</f>
        <v>0.39583333333333331</v>
      </c>
      <c r="H8" s="80">
        <f>info!H2</f>
        <v>0.46527777777777779</v>
      </c>
    </row>
    <row r="9" spans="1:8" x14ac:dyDescent="0.3">
      <c r="A9" s="118"/>
      <c r="B9" s="81">
        <v>2</v>
      </c>
      <c r="C9" s="82"/>
      <c r="D9" s="82"/>
      <c r="E9" s="82"/>
      <c r="F9" s="82"/>
      <c r="G9" s="83">
        <f>info!G3</f>
        <v>0.47916666666666669</v>
      </c>
      <c r="H9" s="84">
        <f>info!H3</f>
        <v>0.54861111111111116</v>
      </c>
    </row>
    <row r="10" spans="1:8" x14ac:dyDescent="0.3">
      <c r="A10" s="118"/>
      <c r="B10" s="85">
        <v>3</v>
      </c>
      <c r="C10" s="86"/>
      <c r="D10" s="87"/>
      <c r="E10" s="87"/>
      <c r="F10" s="87"/>
      <c r="G10" s="88">
        <f>info!G4</f>
        <v>0.58333333333333337</v>
      </c>
      <c r="H10" s="89">
        <f>info!H4</f>
        <v>0.65277777777777779</v>
      </c>
    </row>
    <row r="11" spans="1:8" x14ac:dyDescent="0.3">
      <c r="A11" s="118"/>
      <c r="B11" s="81">
        <v>4</v>
      </c>
      <c r="C11" s="90"/>
      <c r="D11" s="82"/>
      <c r="E11" s="82"/>
      <c r="F11" s="82"/>
      <c r="G11" s="83">
        <f>info!G5</f>
        <v>0.66666666666666663</v>
      </c>
      <c r="H11" s="84">
        <f>info!H5</f>
        <v>0.73611111111111116</v>
      </c>
    </row>
    <row r="12" spans="1:8" ht="15" thickBot="1" x14ac:dyDescent="0.35">
      <c r="A12" s="119"/>
      <c r="B12" s="91">
        <v>5</v>
      </c>
      <c r="C12" s="92"/>
      <c r="D12" s="92"/>
      <c r="E12" s="92"/>
      <c r="F12" s="92"/>
      <c r="G12" s="93">
        <f>info!G6</f>
        <v>0.75</v>
      </c>
      <c r="H12" s="94">
        <f>info!H6</f>
        <v>0.81944444444444442</v>
      </c>
    </row>
    <row r="13" spans="1:8" x14ac:dyDescent="0.3">
      <c r="A13" s="117" t="str">
        <f>info!B4</f>
        <v>Среда</v>
      </c>
      <c r="B13" s="95">
        <v>1</v>
      </c>
      <c r="C13" s="96"/>
      <c r="D13" s="96"/>
      <c r="E13" s="96"/>
      <c r="F13" s="96"/>
      <c r="G13" s="97">
        <f>info!G2</f>
        <v>0.39583333333333331</v>
      </c>
      <c r="H13" s="98">
        <f>info!H2</f>
        <v>0.46527777777777779</v>
      </c>
    </row>
    <row r="14" spans="1:8" x14ac:dyDescent="0.3">
      <c r="A14" s="118"/>
      <c r="B14" s="85">
        <v>2</v>
      </c>
      <c r="C14" s="87"/>
      <c r="D14" s="87"/>
      <c r="E14" s="87"/>
      <c r="F14" s="87"/>
      <c r="G14" s="88">
        <f>info!G3</f>
        <v>0.47916666666666669</v>
      </c>
      <c r="H14" s="89">
        <f>info!H3</f>
        <v>0.54861111111111116</v>
      </c>
    </row>
    <row r="15" spans="1:8" x14ac:dyDescent="0.3">
      <c r="A15" s="118"/>
      <c r="B15" s="81">
        <v>3</v>
      </c>
      <c r="C15" s="90"/>
      <c r="D15" s="82"/>
      <c r="E15" s="82"/>
      <c r="F15" s="82"/>
      <c r="G15" s="83">
        <f>info!G4</f>
        <v>0.58333333333333337</v>
      </c>
      <c r="H15" s="84">
        <f>info!H4</f>
        <v>0.65277777777777779</v>
      </c>
    </row>
    <row r="16" spans="1:8" x14ac:dyDescent="0.3">
      <c r="A16" s="118"/>
      <c r="B16" s="85">
        <v>4</v>
      </c>
      <c r="C16" s="86"/>
      <c r="D16" s="87"/>
      <c r="E16" s="87"/>
      <c r="F16" s="87"/>
      <c r="G16" s="88">
        <f>info!G5</f>
        <v>0.66666666666666663</v>
      </c>
      <c r="H16" s="89">
        <f>info!H5</f>
        <v>0.73611111111111116</v>
      </c>
    </row>
    <row r="17" spans="1:8" ht="15" thickBot="1" x14ac:dyDescent="0.35">
      <c r="A17" s="119"/>
      <c r="B17" s="99">
        <v>5</v>
      </c>
      <c r="C17" s="100"/>
      <c r="D17" s="100"/>
      <c r="E17" s="100"/>
      <c r="F17" s="100"/>
      <c r="G17" s="101">
        <f>info!G6</f>
        <v>0.75</v>
      </c>
      <c r="H17" s="102">
        <f>info!H6</f>
        <v>0.81944444444444442</v>
      </c>
    </row>
    <row r="18" spans="1:8" x14ac:dyDescent="0.3">
      <c r="A18" s="117" t="str">
        <f>info!B5</f>
        <v>Четверг</v>
      </c>
      <c r="B18" s="77">
        <v>1</v>
      </c>
      <c r="C18" s="78"/>
      <c r="D18" s="78"/>
      <c r="E18" s="78"/>
      <c r="F18" s="78"/>
      <c r="G18" s="79">
        <f>info!G2</f>
        <v>0.39583333333333331</v>
      </c>
      <c r="H18" s="80">
        <f>info!H2</f>
        <v>0.46527777777777779</v>
      </c>
    </row>
    <row r="19" spans="1:8" x14ac:dyDescent="0.3">
      <c r="A19" s="118"/>
      <c r="B19" s="81">
        <v>2</v>
      </c>
      <c r="C19" s="82"/>
      <c r="D19" s="82"/>
      <c r="E19" s="82"/>
      <c r="F19" s="82"/>
      <c r="G19" s="83">
        <f>info!G3</f>
        <v>0.47916666666666669</v>
      </c>
      <c r="H19" s="84">
        <f>info!H3</f>
        <v>0.54861111111111116</v>
      </c>
    </row>
    <row r="20" spans="1:8" x14ac:dyDescent="0.3">
      <c r="A20" s="118"/>
      <c r="B20" s="85">
        <v>3</v>
      </c>
      <c r="C20" s="86"/>
      <c r="D20" s="87"/>
      <c r="E20" s="87"/>
      <c r="F20" s="87"/>
      <c r="G20" s="88">
        <f>info!G4</f>
        <v>0.58333333333333337</v>
      </c>
      <c r="H20" s="89">
        <f>info!H4</f>
        <v>0.65277777777777779</v>
      </c>
    </row>
    <row r="21" spans="1:8" x14ac:dyDescent="0.3">
      <c r="A21" s="118"/>
      <c r="B21" s="81">
        <v>4</v>
      </c>
      <c r="C21" s="90"/>
      <c r="D21" s="82"/>
      <c r="E21" s="82"/>
      <c r="F21" s="82"/>
      <c r="G21" s="83">
        <f>info!G5</f>
        <v>0.66666666666666663</v>
      </c>
      <c r="H21" s="84">
        <f>info!H5</f>
        <v>0.73611111111111116</v>
      </c>
    </row>
    <row r="22" spans="1:8" ht="15" thickBot="1" x14ac:dyDescent="0.35">
      <c r="A22" s="119"/>
      <c r="B22" s="91">
        <v>5</v>
      </c>
      <c r="C22" s="92"/>
      <c r="D22" s="92"/>
      <c r="E22" s="92"/>
      <c r="F22" s="92"/>
      <c r="G22" s="93">
        <f>info!G6</f>
        <v>0.75</v>
      </c>
      <c r="H22" s="94">
        <f>info!H6</f>
        <v>0.81944444444444442</v>
      </c>
    </row>
    <row r="23" spans="1:8" x14ac:dyDescent="0.3">
      <c r="A23" s="117" t="str">
        <f>info!B6</f>
        <v>Пятница</v>
      </c>
      <c r="B23" s="95">
        <v>1</v>
      </c>
      <c r="C23" s="96"/>
      <c r="D23" s="96"/>
      <c r="E23" s="96"/>
      <c r="F23" s="96"/>
      <c r="G23" s="97">
        <f>info!G2</f>
        <v>0.39583333333333331</v>
      </c>
      <c r="H23" s="98">
        <f>info!H2</f>
        <v>0.46527777777777779</v>
      </c>
    </row>
    <row r="24" spans="1:8" x14ac:dyDescent="0.3">
      <c r="A24" s="118"/>
      <c r="B24" s="85">
        <v>2</v>
      </c>
      <c r="C24" s="87"/>
      <c r="D24" s="87"/>
      <c r="E24" s="87"/>
      <c r="F24" s="87"/>
      <c r="G24" s="88">
        <f>info!G3</f>
        <v>0.47916666666666669</v>
      </c>
      <c r="H24" s="89">
        <f>info!H3</f>
        <v>0.54861111111111116</v>
      </c>
    </row>
    <row r="25" spans="1:8" x14ac:dyDescent="0.3">
      <c r="A25" s="118"/>
      <c r="B25" s="81">
        <v>3</v>
      </c>
      <c r="C25" s="90"/>
      <c r="D25" s="82"/>
      <c r="E25" s="82"/>
      <c r="F25" s="82"/>
      <c r="G25" s="83">
        <f>info!G4</f>
        <v>0.58333333333333337</v>
      </c>
      <c r="H25" s="84">
        <f>info!H4</f>
        <v>0.65277777777777779</v>
      </c>
    </row>
    <row r="26" spans="1:8" x14ac:dyDescent="0.3">
      <c r="A26" s="118"/>
      <c r="B26" s="85">
        <v>4</v>
      </c>
      <c r="C26" s="86"/>
      <c r="D26" s="87"/>
      <c r="E26" s="87"/>
      <c r="F26" s="87"/>
      <c r="G26" s="88">
        <f>info!G5</f>
        <v>0.66666666666666663</v>
      </c>
      <c r="H26" s="89">
        <f>info!H5</f>
        <v>0.73611111111111116</v>
      </c>
    </row>
    <row r="27" spans="1:8" ht="15" thickBot="1" x14ac:dyDescent="0.35">
      <c r="A27" s="119"/>
      <c r="B27" s="99">
        <v>5</v>
      </c>
      <c r="C27" s="100"/>
      <c r="D27" s="100"/>
      <c r="E27" s="100"/>
      <c r="F27" s="100"/>
      <c r="G27" s="101">
        <f>info!G6</f>
        <v>0.75</v>
      </c>
      <c r="H27" s="102">
        <f>info!H6</f>
        <v>0.81944444444444442</v>
      </c>
    </row>
  </sheetData>
  <mergeCells count="6">
    <mergeCell ref="A1:H1"/>
    <mergeCell ref="A23:A27"/>
    <mergeCell ref="A18:A22"/>
    <mergeCell ref="A13:A17"/>
    <mergeCell ref="A8:A12"/>
    <mergeCell ref="A3:A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E839-422E-42B0-879C-2F18795041AB}">
  <dimension ref="A1:H13"/>
  <sheetViews>
    <sheetView tabSelected="1" workbookViewId="0">
      <selection activeCell="E13" sqref="E13"/>
    </sheetView>
  </sheetViews>
  <sheetFormatPr defaultRowHeight="14.4" x14ac:dyDescent="0.3"/>
  <cols>
    <col min="1" max="1" width="15.77734375" bestFit="1" customWidth="1"/>
    <col min="2" max="2" width="12.5546875" bestFit="1" customWidth="1"/>
    <col min="3" max="3" width="55.77734375" bestFit="1" customWidth="1"/>
    <col min="4" max="4" width="14.109375" bestFit="1" customWidth="1"/>
    <col min="5" max="5" width="18.88671875" bestFit="1" customWidth="1"/>
    <col min="6" max="6" width="14.109375" bestFit="1" customWidth="1"/>
    <col min="7" max="7" width="12" bestFit="1" customWidth="1"/>
  </cols>
  <sheetData>
    <row r="1" spans="1:8" x14ac:dyDescent="0.3">
      <c r="A1" t="s">
        <v>53</v>
      </c>
      <c r="B1" t="s">
        <v>49</v>
      </c>
      <c r="C1" t="s">
        <v>45</v>
      </c>
      <c r="D1" t="s">
        <v>46</v>
      </c>
      <c r="E1" t="s">
        <v>47</v>
      </c>
      <c r="F1" t="s">
        <v>48</v>
      </c>
      <c r="G1" t="s">
        <v>50</v>
      </c>
      <c r="H1" t="s">
        <v>51</v>
      </c>
    </row>
    <row r="2" spans="1:8" x14ac:dyDescent="0.3">
      <c r="A2" t="s">
        <v>54</v>
      </c>
      <c r="B2" t="s">
        <v>9</v>
      </c>
      <c r="C2" t="s">
        <v>58</v>
      </c>
      <c r="D2" t="s">
        <v>11</v>
      </c>
      <c r="E2" t="s">
        <v>64</v>
      </c>
      <c r="G2" s="72">
        <v>0.39583333333333331</v>
      </c>
      <c r="H2" s="72">
        <v>0.46527777777777779</v>
      </c>
    </row>
    <row r="3" spans="1:8" x14ac:dyDescent="0.3">
      <c r="A3" t="s">
        <v>55</v>
      </c>
      <c r="B3" t="s">
        <v>20</v>
      </c>
      <c r="C3" t="s">
        <v>56</v>
      </c>
      <c r="D3" t="s">
        <v>18</v>
      </c>
      <c r="E3" t="s">
        <v>65</v>
      </c>
      <c r="G3" s="72">
        <v>0.47916666666666669</v>
      </c>
      <c r="H3" s="72">
        <v>0.54861111111111116</v>
      </c>
    </row>
    <row r="4" spans="1:8" x14ac:dyDescent="0.3">
      <c r="B4" t="s">
        <v>26</v>
      </c>
      <c r="C4" t="s">
        <v>59</v>
      </c>
      <c r="D4" t="s">
        <v>15</v>
      </c>
      <c r="E4" t="s">
        <v>66</v>
      </c>
      <c r="G4" s="72">
        <v>0.58333333333333337</v>
      </c>
      <c r="H4" s="72">
        <v>0.65277777777777779</v>
      </c>
    </row>
    <row r="5" spans="1:8" x14ac:dyDescent="0.3">
      <c r="B5" t="s">
        <v>32</v>
      </c>
      <c r="C5" t="s">
        <v>60</v>
      </c>
      <c r="D5" t="s">
        <v>52</v>
      </c>
      <c r="E5" t="s">
        <v>67</v>
      </c>
      <c r="G5" s="72">
        <v>0.66666666666666663</v>
      </c>
      <c r="H5" s="72">
        <v>0.73611111111111116</v>
      </c>
    </row>
    <row r="6" spans="1:8" x14ac:dyDescent="0.3">
      <c r="B6" t="s">
        <v>35</v>
      </c>
      <c r="C6" t="s">
        <v>61</v>
      </c>
      <c r="E6" t="s">
        <v>68</v>
      </c>
      <c r="G6" s="73">
        <v>0.75</v>
      </c>
      <c r="H6" s="73">
        <v>0.81944444444444442</v>
      </c>
    </row>
    <row r="7" spans="1:8" x14ac:dyDescent="0.3">
      <c r="C7" t="s">
        <v>63</v>
      </c>
      <c r="E7" t="s">
        <v>69</v>
      </c>
    </row>
    <row r="8" spans="1:8" x14ac:dyDescent="0.3">
      <c r="C8" t="s">
        <v>62</v>
      </c>
      <c r="E8" t="s">
        <v>70</v>
      </c>
    </row>
    <row r="9" spans="1:8" x14ac:dyDescent="0.3">
      <c r="C9" t="s">
        <v>30</v>
      </c>
      <c r="E9" t="s">
        <v>71</v>
      </c>
    </row>
    <row r="10" spans="1:8" x14ac:dyDescent="0.3">
      <c r="C10" t="s">
        <v>57</v>
      </c>
      <c r="E10" t="s">
        <v>72</v>
      </c>
    </row>
    <row r="11" spans="1:8" x14ac:dyDescent="0.3">
      <c r="E11" t="s">
        <v>73</v>
      </c>
    </row>
    <row r="12" spans="1:8" x14ac:dyDescent="0.3">
      <c r="E12" t="s">
        <v>74</v>
      </c>
    </row>
    <row r="13" spans="1:8" x14ac:dyDescent="0.3">
      <c r="E13" t="s">
        <v>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DB99-DB34-46E4-8F09-445BC809EB2F}">
  <dimension ref="A1:H27"/>
  <sheetViews>
    <sheetView workbookViewId="0">
      <selection activeCell="N20" sqref="N20"/>
    </sheetView>
  </sheetViews>
  <sheetFormatPr defaultRowHeight="14.4" x14ac:dyDescent="0.3"/>
  <cols>
    <col min="1" max="1" width="13.109375" bestFit="1" customWidth="1"/>
    <col min="2" max="2" width="5.21875" bestFit="1" customWidth="1"/>
    <col min="3" max="3" width="19.109375" bestFit="1" customWidth="1"/>
    <col min="4" max="4" width="11.33203125" bestFit="1" customWidth="1"/>
    <col min="5" max="5" width="11.21875" bestFit="1" customWidth="1"/>
    <col min="6" max="6" width="14.44140625" bestFit="1" customWidth="1"/>
    <col min="7" max="7" width="7.33203125" bestFit="1" customWidth="1"/>
    <col min="8" max="8" width="6.21875" bestFit="1" customWidth="1"/>
  </cols>
  <sheetData>
    <row r="1" spans="1:8" x14ac:dyDescent="0.3">
      <c r="A1" s="114"/>
      <c r="B1" s="115"/>
      <c r="C1" s="115"/>
      <c r="D1" s="115"/>
      <c r="E1" s="115"/>
      <c r="F1" s="115"/>
      <c r="G1" s="115"/>
      <c r="H1" s="116"/>
    </row>
    <row r="2" spans="1:8" ht="15" thickBot="1" x14ac:dyDescent="0.35">
      <c r="A2" s="75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6" t="s">
        <v>8</v>
      </c>
    </row>
    <row r="3" spans="1:8" x14ac:dyDescent="0.3">
      <c r="A3" s="117" t="str">
        <f>info!B2</f>
        <v>Понедельник</v>
      </c>
      <c r="B3" s="95">
        <v>1</v>
      </c>
      <c r="C3" s="96"/>
      <c r="D3" s="96"/>
      <c r="E3" s="96"/>
      <c r="F3" s="96"/>
      <c r="G3" s="97">
        <f>info!G2</f>
        <v>0.39583333333333331</v>
      </c>
      <c r="H3" s="98">
        <f>info!H2</f>
        <v>0.46527777777777779</v>
      </c>
    </row>
    <row r="4" spans="1:8" x14ac:dyDescent="0.3">
      <c r="A4" s="118"/>
      <c r="B4" s="85">
        <v>2</v>
      </c>
      <c r="C4" s="87"/>
      <c r="D4" s="87"/>
      <c r="E4" s="87"/>
      <c r="F4" s="87"/>
      <c r="G4" s="88">
        <f>info!G3</f>
        <v>0.47916666666666669</v>
      </c>
      <c r="H4" s="89">
        <f>info!H3</f>
        <v>0.54861111111111116</v>
      </c>
    </row>
    <row r="5" spans="1:8" x14ac:dyDescent="0.3">
      <c r="A5" s="118"/>
      <c r="B5" s="81">
        <v>3</v>
      </c>
      <c r="C5" s="90"/>
      <c r="D5" s="82"/>
      <c r="E5" s="82"/>
      <c r="F5" s="82"/>
      <c r="G5" s="83">
        <f>info!G4</f>
        <v>0.58333333333333337</v>
      </c>
      <c r="H5" s="84">
        <f>info!H4</f>
        <v>0.65277777777777779</v>
      </c>
    </row>
    <row r="6" spans="1:8" x14ac:dyDescent="0.3">
      <c r="A6" s="118"/>
      <c r="B6" s="85">
        <v>4</v>
      </c>
      <c r="C6" s="86"/>
      <c r="D6" s="87"/>
      <c r="E6" s="87"/>
      <c r="F6" s="87"/>
      <c r="G6" s="88">
        <f>info!G5</f>
        <v>0.66666666666666663</v>
      </c>
      <c r="H6" s="89">
        <f>info!H5</f>
        <v>0.73611111111111116</v>
      </c>
    </row>
    <row r="7" spans="1:8" ht="15" thickBot="1" x14ac:dyDescent="0.35">
      <c r="A7" s="119"/>
      <c r="B7" s="99">
        <v>5</v>
      </c>
      <c r="C7" s="100"/>
      <c r="D7" s="100"/>
      <c r="E7" s="100"/>
      <c r="F7" s="100"/>
      <c r="G7" s="101">
        <f>info!G6</f>
        <v>0.75</v>
      </c>
      <c r="H7" s="102">
        <f>info!H6</f>
        <v>0.81944444444444442</v>
      </c>
    </row>
    <row r="8" spans="1:8" x14ac:dyDescent="0.3">
      <c r="A8" s="117" t="str">
        <f>info!B3</f>
        <v>Вторник</v>
      </c>
      <c r="B8" s="77">
        <v>1</v>
      </c>
      <c r="C8" s="78"/>
      <c r="D8" s="78"/>
      <c r="E8" s="78"/>
      <c r="F8" s="78"/>
      <c r="G8" s="79">
        <f>info!G2</f>
        <v>0.39583333333333331</v>
      </c>
      <c r="H8" s="80">
        <f>info!H2</f>
        <v>0.46527777777777779</v>
      </c>
    </row>
    <row r="9" spans="1:8" x14ac:dyDescent="0.3">
      <c r="A9" s="118"/>
      <c r="B9" s="81">
        <v>2</v>
      </c>
      <c r="C9" s="82"/>
      <c r="D9" s="82"/>
      <c r="E9" s="82"/>
      <c r="F9" s="82"/>
      <c r="G9" s="83">
        <f>info!G3</f>
        <v>0.47916666666666669</v>
      </c>
      <c r="H9" s="84">
        <f>info!H3</f>
        <v>0.54861111111111116</v>
      </c>
    </row>
    <row r="10" spans="1:8" x14ac:dyDescent="0.3">
      <c r="A10" s="118"/>
      <c r="B10" s="85">
        <v>3</v>
      </c>
      <c r="C10" s="86"/>
      <c r="D10" s="87"/>
      <c r="E10" s="87"/>
      <c r="F10" s="87"/>
      <c r="G10" s="88">
        <f>info!G4</f>
        <v>0.58333333333333337</v>
      </c>
      <c r="H10" s="89">
        <f>info!H4</f>
        <v>0.65277777777777779</v>
      </c>
    </row>
    <row r="11" spans="1:8" x14ac:dyDescent="0.3">
      <c r="A11" s="118"/>
      <c r="B11" s="81">
        <v>4</v>
      </c>
      <c r="C11" s="90"/>
      <c r="D11" s="82"/>
      <c r="E11" s="82"/>
      <c r="F11" s="82"/>
      <c r="G11" s="83">
        <f>info!G5</f>
        <v>0.66666666666666663</v>
      </c>
      <c r="H11" s="84">
        <f>info!H5</f>
        <v>0.73611111111111116</v>
      </c>
    </row>
    <row r="12" spans="1:8" ht="15" thickBot="1" x14ac:dyDescent="0.35">
      <c r="A12" s="119"/>
      <c r="B12" s="91">
        <v>5</v>
      </c>
      <c r="C12" s="92"/>
      <c r="D12" s="92"/>
      <c r="E12" s="92"/>
      <c r="F12" s="92"/>
      <c r="G12" s="93">
        <f>info!G6</f>
        <v>0.75</v>
      </c>
      <c r="H12" s="94">
        <f>info!H6</f>
        <v>0.81944444444444442</v>
      </c>
    </row>
    <row r="13" spans="1:8" x14ac:dyDescent="0.3">
      <c r="A13" s="117" t="str">
        <f>info!B4</f>
        <v>Среда</v>
      </c>
      <c r="B13" s="95">
        <v>1</v>
      </c>
      <c r="C13" s="96"/>
      <c r="D13" s="96"/>
      <c r="E13" s="96"/>
      <c r="F13" s="96"/>
      <c r="G13" s="97">
        <f>info!G2</f>
        <v>0.39583333333333331</v>
      </c>
      <c r="H13" s="98">
        <f>info!H2</f>
        <v>0.46527777777777779</v>
      </c>
    </row>
    <row r="14" spans="1:8" x14ac:dyDescent="0.3">
      <c r="A14" s="118"/>
      <c r="B14" s="85">
        <v>2</v>
      </c>
      <c r="C14" s="87"/>
      <c r="D14" s="87"/>
      <c r="E14" s="87"/>
      <c r="F14" s="87"/>
      <c r="G14" s="88">
        <f>info!G3</f>
        <v>0.47916666666666669</v>
      </c>
      <c r="H14" s="89">
        <f>info!H3</f>
        <v>0.54861111111111116</v>
      </c>
    </row>
    <row r="15" spans="1:8" x14ac:dyDescent="0.3">
      <c r="A15" s="118"/>
      <c r="B15" s="81">
        <v>3</v>
      </c>
      <c r="C15" s="90"/>
      <c r="D15" s="82"/>
      <c r="E15" s="82"/>
      <c r="F15" s="82"/>
      <c r="G15" s="83">
        <f>info!G4</f>
        <v>0.58333333333333337</v>
      </c>
      <c r="H15" s="84">
        <f>info!H4</f>
        <v>0.65277777777777779</v>
      </c>
    </row>
    <row r="16" spans="1:8" x14ac:dyDescent="0.3">
      <c r="A16" s="118"/>
      <c r="B16" s="85">
        <v>4</v>
      </c>
      <c r="C16" s="86"/>
      <c r="D16" s="87"/>
      <c r="E16" s="87"/>
      <c r="F16" s="87"/>
      <c r="G16" s="88">
        <f>info!G5</f>
        <v>0.66666666666666663</v>
      </c>
      <c r="H16" s="89">
        <f>info!H5</f>
        <v>0.73611111111111116</v>
      </c>
    </row>
    <row r="17" spans="1:8" ht="15" thickBot="1" x14ac:dyDescent="0.35">
      <c r="A17" s="119"/>
      <c r="B17" s="99">
        <v>5</v>
      </c>
      <c r="C17" s="100"/>
      <c r="D17" s="100"/>
      <c r="E17" s="100"/>
      <c r="F17" s="100"/>
      <c r="G17" s="101">
        <f>info!G6</f>
        <v>0.75</v>
      </c>
      <c r="H17" s="102">
        <f>info!H6</f>
        <v>0.81944444444444442</v>
      </c>
    </row>
    <row r="18" spans="1:8" x14ac:dyDescent="0.3">
      <c r="A18" s="117" t="str">
        <f>info!B5</f>
        <v>Четверг</v>
      </c>
      <c r="B18" s="77">
        <v>1</v>
      </c>
      <c r="C18" s="78"/>
      <c r="D18" s="78"/>
      <c r="E18" s="78"/>
      <c r="F18" s="78"/>
      <c r="G18" s="79">
        <f>info!G2</f>
        <v>0.39583333333333331</v>
      </c>
      <c r="H18" s="80">
        <f>info!H2</f>
        <v>0.46527777777777779</v>
      </c>
    </row>
    <row r="19" spans="1:8" x14ac:dyDescent="0.3">
      <c r="A19" s="118"/>
      <c r="B19" s="81">
        <v>2</v>
      </c>
      <c r="C19" s="82"/>
      <c r="D19" s="82"/>
      <c r="E19" s="82"/>
      <c r="F19" s="82"/>
      <c r="G19" s="83">
        <f>info!G3</f>
        <v>0.47916666666666669</v>
      </c>
      <c r="H19" s="84">
        <f>info!H3</f>
        <v>0.54861111111111116</v>
      </c>
    </row>
    <row r="20" spans="1:8" x14ac:dyDescent="0.3">
      <c r="A20" s="118"/>
      <c r="B20" s="85">
        <v>3</v>
      </c>
      <c r="C20" s="86"/>
      <c r="D20" s="87"/>
      <c r="E20" s="87"/>
      <c r="F20" s="87"/>
      <c r="G20" s="88">
        <f>info!G4</f>
        <v>0.58333333333333337</v>
      </c>
      <c r="H20" s="89">
        <f>info!H4</f>
        <v>0.65277777777777779</v>
      </c>
    </row>
    <row r="21" spans="1:8" x14ac:dyDescent="0.3">
      <c r="A21" s="118"/>
      <c r="B21" s="81">
        <v>4</v>
      </c>
      <c r="C21" s="90"/>
      <c r="D21" s="82"/>
      <c r="E21" s="82"/>
      <c r="F21" s="82"/>
      <c r="G21" s="83">
        <f>info!G5</f>
        <v>0.66666666666666663</v>
      </c>
      <c r="H21" s="84">
        <f>info!H5</f>
        <v>0.73611111111111116</v>
      </c>
    </row>
    <row r="22" spans="1:8" ht="15" thickBot="1" x14ac:dyDescent="0.35">
      <c r="A22" s="119"/>
      <c r="B22" s="91">
        <v>5</v>
      </c>
      <c r="C22" s="92"/>
      <c r="D22" s="92"/>
      <c r="E22" s="92"/>
      <c r="F22" s="92"/>
      <c r="G22" s="93">
        <f>info!G6</f>
        <v>0.75</v>
      </c>
      <c r="H22" s="94">
        <f>info!H6</f>
        <v>0.81944444444444442</v>
      </c>
    </row>
    <row r="23" spans="1:8" x14ac:dyDescent="0.3">
      <c r="A23" s="117" t="str">
        <f>info!B6</f>
        <v>Пятница</v>
      </c>
      <c r="B23" s="95">
        <v>1</v>
      </c>
      <c r="C23" s="96"/>
      <c r="D23" s="96"/>
      <c r="E23" s="96"/>
      <c r="F23" s="96"/>
      <c r="G23" s="97">
        <f>info!G2</f>
        <v>0.39583333333333331</v>
      </c>
      <c r="H23" s="98">
        <f>info!H2</f>
        <v>0.46527777777777779</v>
      </c>
    </row>
    <row r="24" spans="1:8" x14ac:dyDescent="0.3">
      <c r="A24" s="118"/>
      <c r="B24" s="85">
        <v>2</v>
      </c>
      <c r="C24" s="87"/>
      <c r="D24" s="87"/>
      <c r="E24" s="87"/>
      <c r="F24" s="87"/>
      <c r="G24" s="88">
        <f>info!G3</f>
        <v>0.47916666666666669</v>
      </c>
      <c r="H24" s="89">
        <f>info!H3</f>
        <v>0.54861111111111116</v>
      </c>
    </row>
    <row r="25" spans="1:8" x14ac:dyDescent="0.3">
      <c r="A25" s="118"/>
      <c r="B25" s="81">
        <v>3</v>
      </c>
      <c r="C25" s="90"/>
      <c r="D25" s="82"/>
      <c r="E25" s="82"/>
      <c r="F25" s="82"/>
      <c r="G25" s="83">
        <f>info!G4</f>
        <v>0.58333333333333337</v>
      </c>
      <c r="H25" s="84">
        <f>info!H4</f>
        <v>0.65277777777777779</v>
      </c>
    </row>
    <row r="26" spans="1:8" x14ac:dyDescent="0.3">
      <c r="A26" s="118"/>
      <c r="B26" s="85">
        <v>4</v>
      </c>
      <c r="C26" s="86"/>
      <c r="D26" s="87"/>
      <c r="E26" s="87"/>
      <c r="F26" s="87"/>
      <c r="G26" s="88">
        <f>info!G5</f>
        <v>0.66666666666666663</v>
      </c>
      <c r="H26" s="89">
        <f>info!H5</f>
        <v>0.73611111111111116</v>
      </c>
    </row>
    <row r="27" spans="1:8" ht="15" thickBot="1" x14ac:dyDescent="0.35">
      <c r="A27" s="119"/>
      <c r="B27" s="99">
        <v>5</v>
      </c>
      <c r="C27" s="100"/>
      <c r="D27" s="100"/>
      <c r="E27" s="100"/>
      <c r="F27" s="100"/>
      <c r="G27" s="101">
        <f>info!G6</f>
        <v>0.75</v>
      </c>
      <c r="H27" s="102">
        <f>info!H6</f>
        <v>0.81944444444444442</v>
      </c>
    </row>
  </sheetData>
  <mergeCells count="6">
    <mergeCell ref="A1:H1"/>
    <mergeCell ref="A3:A7"/>
    <mergeCell ref="A8:A12"/>
    <mergeCell ref="A13:A17"/>
    <mergeCell ref="A18:A22"/>
    <mergeCell ref="A23:A2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5B5A-16B5-4CF7-8E3B-1FE6BC180659}">
  <dimension ref="A1:H27"/>
  <sheetViews>
    <sheetView workbookViewId="0">
      <selection activeCell="J18" sqref="J18"/>
    </sheetView>
  </sheetViews>
  <sheetFormatPr defaultRowHeight="14.4" x14ac:dyDescent="0.3"/>
  <cols>
    <col min="1" max="1" width="13.109375" bestFit="1" customWidth="1"/>
    <col min="2" max="2" width="5.21875" bestFit="1" customWidth="1"/>
    <col min="3" max="3" width="19.109375" bestFit="1" customWidth="1"/>
    <col min="4" max="4" width="11.33203125" bestFit="1" customWidth="1"/>
    <col min="5" max="5" width="11.21875" bestFit="1" customWidth="1"/>
    <col min="6" max="6" width="14.44140625" bestFit="1" customWidth="1"/>
    <col min="7" max="7" width="7.33203125" bestFit="1" customWidth="1"/>
    <col min="8" max="8" width="6.21875" bestFit="1" customWidth="1"/>
  </cols>
  <sheetData>
    <row r="1" spans="1:8" x14ac:dyDescent="0.3">
      <c r="A1" s="114"/>
      <c r="B1" s="115"/>
      <c r="C1" s="115"/>
      <c r="D1" s="115"/>
      <c r="E1" s="115"/>
      <c r="F1" s="115"/>
      <c r="G1" s="115"/>
      <c r="H1" s="116"/>
    </row>
    <row r="2" spans="1:8" ht="15" thickBot="1" x14ac:dyDescent="0.35">
      <c r="A2" s="75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6" t="s">
        <v>8</v>
      </c>
    </row>
    <row r="3" spans="1:8" x14ac:dyDescent="0.3">
      <c r="A3" s="117" t="str">
        <f>info!B2</f>
        <v>Понедельник</v>
      </c>
      <c r="B3" s="95">
        <v>1</v>
      </c>
      <c r="C3" s="96"/>
      <c r="D3" s="96"/>
      <c r="E3" s="96"/>
      <c r="F3" s="96"/>
      <c r="G3" s="97">
        <f>info!G2</f>
        <v>0.39583333333333331</v>
      </c>
      <c r="H3" s="98">
        <f>info!H2</f>
        <v>0.46527777777777779</v>
      </c>
    </row>
    <row r="4" spans="1:8" x14ac:dyDescent="0.3">
      <c r="A4" s="118"/>
      <c r="B4" s="85">
        <v>2</v>
      </c>
      <c r="C4" s="87"/>
      <c r="D4" s="87"/>
      <c r="E4" s="87"/>
      <c r="F4" s="87"/>
      <c r="G4" s="88">
        <f>info!G3</f>
        <v>0.47916666666666669</v>
      </c>
      <c r="H4" s="89">
        <f>info!H3</f>
        <v>0.54861111111111116</v>
      </c>
    </row>
    <row r="5" spans="1:8" x14ac:dyDescent="0.3">
      <c r="A5" s="118"/>
      <c r="B5" s="81">
        <v>3</v>
      </c>
      <c r="C5" s="90"/>
      <c r="D5" s="82"/>
      <c r="E5" s="82"/>
      <c r="F5" s="82"/>
      <c r="G5" s="83">
        <f>info!G4</f>
        <v>0.58333333333333337</v>
      </c>
      <c r="H5" s="84">
        <f>info!H4</f>
        <v>0.65277777777777779</v>
      </c>
    </row>
    <row r="6" spans="1:8" x14ac:dyDescent="0.3">
      <c r="A6" s="118"/>
      <c r="B6" s="85">
        <v>4</v>
      </c>
      <c r="C6" s="86"/>
      <c r="D6" s="87"/>
      <c r="E6" s="87"/>
      <c r="F6" s="87"/>
      <c r="G6" s="88">
        <f>info!G5</f>
        <v>0.66666666666666663</v>
      </c>
      <c r="H6" s="89">
        <f>info!H5</f>
        <v>0.73611111111111116</v>
      </c>
    </row>
    <row r="7" spans="1:8" ht="15" thickBot="1" x14ac:dyDescent="0.35">
      <c r="A7" s="119"/>
      <c r="B7" s="99">
        <v>5</v>
      </c>
      <c r="C7" s="100"/>
      <c r="D7" s="100"/>
      <c r="E7" s="100"/>
      <c r="F7" s="100"/>
      <c r="G7" s="101">
        <f>info!G6</f>
        <v>0.75</v>
      </c>
      <c r="H7" s="102">
        <f>info!H6</f>
        <v>0.81944444444444442</v>
      </c>
    </row>
    <row r="8" spans="1:8" x14ac:dyDescent="0.3">
      <c r="A8" s="117" t="str">
        <f>info!B3</f>
        <v>Вторник</v>
      </c>
      <c r="B8" s="77">
        <v>1</v>
      </c>
      <c r="C8" s="78"/>
      <c r="D8" s="78"/>
      <c r="E8" s="78"/>
      <c r="F8" s="78"/>
      <c r="G8" s="79">
        <f>info!G2</f>
        <v>0.39583333333333331</v>
      </c>
      <c r="H8" s="80">
        <f>info!H2</f>
        <v>0.46527777777777779</v>
      </c>
    </row>
    <row r="9" spans="1:8" x14ac:dyDescent="0.3">
      <c r="A9" s="118"/>
      <c r="B9" s="81">
        <v>2</v>
      </c>
      <c r="C9" s="82"/>
      <c r="D9" s="82"/>
      <c r="E9" s="82"/>
      <c r="F9" s="82"/>
      <c r="G9" s="83">
        <f>info!G3</f>
        <v>0.47916666666666669</v>
      </c>
      <c r="H9" s="84">
        <f>info!H3</f>
        <v>0.54861111111111116</v>
      </c>
    </row>
    <row r="10" spans="1:8" x14ac:dyDescent="0.3">
      <c r="A10" s="118"/>
      <c r="B10" s="85">
        <v>3</v>
      </c>
      <c r="C10" s="86"/>
      <c r="D10" s="87"/>
      <c r="E10" s="87"/>
      <c r="F10" s="87"/>
      <c r="G10" s="88">
        <f>info!G4</f>
        <v>0.58333333333333337</v>
      </c>
      <c r="H10" s="89">
        <f>info!H4</f>
        <v>0.65277777777777779</v>
      </c>
    </row>
    <row r="11" spans="1:8" x14ac:dyDescent="0.3">
      <c r="A11" s="118"/>
      <c r="B11" s="81">
        <v>4</v>
      </c>
      <c r="C11" s="90"/>
      <c r="D11" s="82"/>
      <c r="E11" s="82"/>
      <c r="F11" s="82"/>
      <c r="G11" s="83">
        <f>info!G5</f>
        <v>0.66666666666666663</v>
      </c>
      <c r="H11" s="84">
        <f>info!H5</f>
        <v>0.73611111111111116</v>
      </c>
    </row>
    <row r="12" spans="1:8" ht="15" thickBot="1" x14ac:dyDescent="0.35">
      <c r="A12" s="119"/>
      <c r="B12" s="91">
        <v>5</v>
      </c>
      <c r="C12" s="92"/>
      <c r="D12" s="92"/>
      <c r="E12" s="92"/>
      <c r="F12" s="92"/>
      <c r="G12" s="93">
        <f>info!G6</f>
        <v>0.75</v>
      </c>
      <c r="H12" s="94">
        <f>info!H6</f>
        <v>0.81944444444444442</v>
      </c>
    </row>
    <row r="13" spans="1:8" x14ac:dyDescent="0.3">
      <c r="A13" s="117" t="str">
        <f>info!B4</f>
        <v>Среда</v>
      </c>
      <c r="B13" s="95">
        <v>1</v>
      </c>
      <c r="C13" s="96"/>
      <c r="D13" s="96"/>
      <c r="E13" s="96"/>
      <c r="F13" s="96"/>
      <c r="G13" s="97">
        <f>info!G2</f>
        <v>0.39583333333333331</v>
      </c>
      <c r="H13" s="98">
        <f>info!H2</f>
        <v>0.46527777777777779</v>
      </c>
    </row>
    <row r="14" spans="1:8" x14ac:dyDescent="0.3">
      <c r="A14" s="118"/>
      <c r="B14" s="85">
        <v>2</v>
      </c>
      <c r="C14" s="87"/>
      <c r="D14" s="87"/>
      <c r="E14" s="87"/>
      <c r="F14" s="87"/>
      <c r="G14" s="88">
        <f>info!G3</f>
        <v>0.47916666666666669</v>
      </c>
      <c r="H14" s="89">
        <f>info!H3</f>
        <v>0.54861111111111116</v>
      </c>
    </row>
    <row r="15" spans="1:8" x14ac:dyDescent="0.3">
      <c r="A15" s="118"/>
      <c r="B15" s="81">
        <v>3</v>
      </c>
      <c r="C15" s="90"/>
      <c r="D15" s="82"/>
      <c r="E15" s="82"/>
      <c r="F15" s="82"/>
      <c r="G15" s="83">
        <f>info!G4</f>
        <v>0.58333333333333337</v>
      </c>
      <c r="H15" s="84">
        <f>info!H4</f>
        <v>0.65277777777777779</v>
      </c>
    </row>
    <row r="16" spans="1:8" x14ac:dyDescent="0.3">
      <c r="A16" s="118"/>
      <c r="B16" s="85">
        <v>4</v>
      </c>
      <c r="C16" s="86"/>
      <c r="D16" s="87"/>
      <c r="E16" s="87"/>
      <c r="F16" s="87"/>
      <c r="G16" s="88">
        <f>info!G5</f>
        <v>0.66666666666666663</v>
      </c>
      <c r="H16" s="89">
        <f>info!H5</f>
        <v>0.73611111111111116</v>
      </c>
    </row>
    <row r="17" spans="1:8" ht="15" thickBot="1" x14ac:dyDescent="0.35">
      <c r="A17" s="119"/>
      <c r="B17" s="99">
        <v>5</v>
      </c>
      <c r="C17" s="100"/>
      <c r="D17" s="100"/>
      <c r="E17" s="100"/>
      <c r="F17" s="100"/>
      <c r="G17" s="101">
        <f>info!G6</f>
        <v>0.75</v>
      </c>
      <c r="H17" s="102">
        <f>info!H6</f>
        <v>0.81944444444444442</v>
      </c>
    </row>
    <row r="18" spans="1:8" x14ac:dyDescent="0.3">
      <c r="A18" s="117" t="str">
        <f>info!B5</f>
        <v>Четверг</v>
      </c>
      <c r="B18" s="77">
        <v>1</v>
      </c>
      <c r="C18" s="78"/>
      <c r="D18" s="78"/>
      <c r="E18" s="78"/>
      <c r="F18" s="78"/>
      <c r="G18" s="79">
        <f>info!G2</f>
        <v>0.39583333333333331</v>
      </c>
      <c r="H18" s="80">
        <f>info!H2</f>
        <v>0.46527777777777779</v>
      </c>
    </row>
    <row r="19" spans="1:8" x14ac:dyDescent="0.3">
      <c r="A19" s="118"/>
      <c r="B19" s="81">
        <v>2</v>
      </c>
      <c r="C19" s="82"/>
      <c r="D19" s="82"/>
      <c r="E19" s="82"/>
      <c r="F19" s="82"/>
      <c r="G19" s="83">
        <f>info!G3</f>
        <v>0.47916666666666669</v>
      </c>
      <c r="H19" s="84">
        <f>info!H3</f>
        <v>0.54861111111111116</v>
      </c>
    </row>
    <row r="20" spans="1:8" x14ac:dyDescent="0.3">
      <c r="A20" s="118"/>
      <c r="B20" s="85">
        <v>3</v>
      </c>
      <c r="C20" s="86"/>
      <c r="D20" s="87"/>
      <c r="E20" s="87"/>
      <c r="F20" s="87"/>
      <c r="G20" s="88">
        <f>info!G4</f>
        <v>0.58333333333333337</v>
      </c>
      <c r="H20" s="89">
        <f>info!H4</f>
        <v>0.65277777777777779</v>
      </c>
    </row>
    <row r="21" spans="1:8" x14ac:dyDescent="0.3">
      <c r="A21" s="118"/>
      <c r="B21" s="81">
        <v>4</v>
      </c>
      <c r="C21" s="90"/>
      <c r="D21" s="82"/>
      <c r="E21" s="82"/>
      <c r="F21" s="82"/>
      <c r="G21" s="83">
        <f>info!G5</f>
        <v>0.66666666666666663</v>
      </c>
      <c r="H21" s="84">
        <f>info!H5</f>
        <v>0.73611111111111116</v>
      </c>
    </row>
    <row r="22" spans="1:8" ht="15" thickBot="1" x14ac:dyDescent="0.35">
      <c r="A22" s="119"/>
      <c r="B22" s="91">
        <v>5</v>
      </c>
      <c r="C22" s="92"/>
      <c r="D22" s="92"/>
      <c r="E22" s="92"/>
      <c r="F22" s="92"/>
      <c r="G22" s="93">
        <f>info!G6</f>
        <v>0.75</v>
      </c>
      <c r="H22" s="94">
        <f>info!H6</f>
        <v>0.81944444444444442</v>
      </c>
    </row>
    <row r="23" spans="1:8" x14ac:dyDescent="0.3">
      <c r="A23" s="117" t="str">
        <f>info!B6</f>
        <v>Пятница</v>
      </c>
      <c r="B23" s="95">
        <v>1</v>
      </c>
      <c r="C23" s="96"/>
      <c r="D23" s="96"/>
      <c r="E23" s="96"/>
      <c r="F23" s="96"/>
      <c r="G23" s="97">
        <f>info!G2</f>
        <v>0.39583333333333331</v>
      </c>
      <c r="H23" s="98">
        <f>info!H2</f>
        <v>0.46527777777777779</v>
      </c>
    </row>
    <row r="24" spans="1:8" x14ac:dyDescent="0.3">
      <c r="A24" s="118"/>
      <c r="B24" s="85">
        <v>2</v>
      </c>
      <c r="C24" s="87"/>
      <c r="D24" s="87"/>
      <c r="E24" s="87"/>
      <c r="F24" s="87"/>
      <c r="G24" s="88">
        <f>info!G3</f>
        <v>0.47916666666666669</v>
      </c>
      <c r="H24" s="89">
        <f>info!H3</f>
        <v>0.54861111111111116</v>
      </c>
    </row>
    <row r="25" spans="1:8" x14ac:dyDescent="0.3">
      <c r="A25" s="118"/>
      <c r="B25" s="81">
        <v>3</v>
      </c>
      <c r="C25" s="90"/>
      <c r="D25" s="82"/>
      <c r="E25" s="82"/>
      <c r="F25" s="82"/>
      <c r="G25" s="83">
        <f>info!G4</f>
        <v>0.58333333333333337</v>
      </c>
      <c r="H25" s="84">
        <f>info!H4</f>
        <v>0.65277777777777779</v>
      </c>
    </row>
    <row r="26" spans="1:8" x14ac:dyDescent="0.3">
      <c r="A26" s="118"/>
      <c r="B26" s="85">
        <v>4</v>
      </c>
      <c r="C26" s="86"/>
      <c r="D26" s="87"/>
      <c r="E26" s="87"/>
      <c r="F26" s="87"/>
      <c r="G26" s="88">
        <f>info!G5</f>
        <v>0.66666666666666663</v>
      </c>
      <c r="H26" s="89">
        <f>info!H5</f>
        <v>0.73611111111111116</v>
      </c>
    </row>
    <row r="27" spans="1:8" ht="15" thickBot="1" x14ac:dyDescent="0.35">
      <c r="A27" s="119"/>
      <c r="B27" s="99">
        <v>5</v>
      </c>
      <c r="C27" s="100"/>
      <c r="D27" s="100"/>
      <c r="E27" s="100"/>
      <c r="F27" s="100"/>
      <c r="G27" s="101">
        <f>info!G6</f>
        <v>0.75</v>
      </c>
      <c r="H27" s="102">
        <f>info!H6</f>
        <v>0.81944444444444442</v>
      </c>
    </row>
  </sheetData>
  <mergeCells count="6">
    <mergeCell ref="A1:H1"/>
    <mergeCell ref="A3:A7"/>
    <mergeCell ref="A8:A12"/>
    <mergeCell ref="A13:A17"/>
    <mergeCell ref="A18:A22"/>
    <mergeCell ref="A23:A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Лист1</vt:lpstr>
      <vt:lpstr>even</vt:lpstr>
      <vt:lpstr>odd</vt:lpstr>
      <vt:lpstr>template</vt:lpstr>
      <vt:lpstr>info</vt:lpstr>
      <vt:lpstr>template-odd</vt:lpstr>
      <vt:lpstr>template-even</vt:lpstr>
      <vt:lpstr>even!Print_Area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2024-08-30T10:57:55Z</dcterms:modified>
</cp:coreProperties>
</file>