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Junior Year\Spring2021\stoachist\"/>
    </mc:Choice>
  </mc:AlternateContent>
  <xr:revisionPtr revIDLastSave="0" documentId="13_ncr:1_{5924C819-F9AF-4EFC-81B9-E54A0F52E7A7}" xr6:coauthVersionLast="46" xr6:coauthVersionMax="46" xr10:uidLastSave="{00000000-0000-0000-0000-000000000000}"/>
  <bookViews>
    <workbookView xWindow="-108" yWindow="-108" windowWidth="23256" windowHeight="12576" xr2:uid="{7A4213B6-B3FD-49B5-B1B6-0EE82F54D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3" i="1"/>
  <c r="D32" i="1"/>
  <c r="D31" i="1"/>
  <c r="K28" i="1"/>
  <c r="J28" i="1"/>
  <c r="L28" i="1" s="1"/>
  <c r="C38" i="1" s="1"/>
  <c r="K27" i="1"/>
  <c r="J27" i="1"/>
  <c r="L27" i="1" s="1"/>
  <c r="C37" i="1" s="1"/>
  <c r="I28" i="1"/>
  <c r="I27" i="1"/>
  <c r="K26" i="1"/>
  <c r="J26" i="1"/>
  <c r="I26" i="1"/>
  <c r="I29" i="1" s="1"/>
  <c r="C31" i="1" s="1"/>
  <c r="D15" i="1"/>
  <c r="D14" i="1"/>
  <c r="D13" i="1"/>
  <c r="D10" i="1"/>
  <c r="D9" i="1"/>
  <c r="D8" i="1"/>
  <c r="E5" i="1"/>
  <c r="C15" i="1" s="1"/>
  <c r="E4" i="1"/>
  <c r="C14" i="1" s="1"/>
  <c r="E3" i="1"/>
  <c r="C13" i="1" s="1"/>
  <c r="D6" i="1"/>
  <c r="C10" i="1" s="1"/>
  <c r="C6" i="1"/>
  <c r="C9" i="1" s="1"/>
  <c r="B6" i="1"/>
  <c r="C8" i="1" s="1"/>
  <c r="K5" i="1"/>
  <c r="J5" i="1"/>
  <c r="K4" i="1"/>
  <c r="K3" i="1"/>
  <c r="I5" i="1"/>
  <c r="J4" i="1"/>
  <c r="I4" i="1"/>
  <c r="J3" i="1"/>
  <c r="I3" i="1"/>
  <c r="J29" i="1" l="1"/>
  <c r="C32" i="1" s="1"/>
  <c r="K29" i="1"/>
  <c r="C33" i="1" s="1"/>
  <c r="C19" i="1"/>
  <c r="A20" i="1" s="1"/>
  <c r="L26" i="1"/>
  <c r="C36" i="1" s="1"/>
  <c r="C42" i="1" s="1"/>
  <c r="A43" i="1" s="1"/>
</calcChain>
</file>

<file path=xl/sharedStrings.xml><?xml version="1.0" encoding="utf-8"?>
<sst xmlns="http://schemas.openxmlformats.org/spreadsheetml/2006/main" count="53" uniqueCount="21">
  <si>
    <t>Px,y(x,y)</t>
  </si>
  <si>
    <t>x=1</t>
  </si>
  <si>
    <t>x=2</t>
  </si>
  <si>
    <t>x=3</t>
  </si>
  <si>
    <t>y=1</t>
  </si>
  <si>
    <t>y=2</t>
  </si>
  <si>
    <t>y=3</t>
  </si>
  <si>
    <t>PDF -&gt; CDF</t>
  </si>
  <si>
    <t>Fx,y(x,y)</t>
  </si>
  <si>
    <t>Px(x)</t>
  </si>
  <si>
    <t>Py(y)</t>
  </si>
  <si>
    <t>therefore,</t>
  </si>
  <si>
    <t>px(x) {</t>
  </si>
  <si>
    <t>otherwise</t>
  </si>
  <si>
    <t>py(y) {</t>
  </si>
  <si>
    <t>Independent?</t>
  </si>
  <si>
    <t>pxy(xy)=Px(x)*Py(y)</t>
  </si>
  <si>
    <t>pxy(xy)=Px(1)*Py(1)</t>
  </si>
  <si>
    <t>Equal Px,y(1,1)?</t>
  </si>
  <si>
    <t>For CDF to PDF</t>
  </si>
  <si>
    <t>E[x]=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</si>
</sst>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AE68-6F53-458A-8103-4E1348C22847}">
  <dimension ref="A2:L43"/>
  <sheetViews>
    <sheetView tabSelected="1" zoomScale="90" zoomScaleNormal="90" workbookViewId="0">
      <selection activeCell="N22" sqref="N22"/>
    </sheetView>
  </sheetViews>
  <sheetFormatPr defaultRowHeight="14.4" x14ac:dyDescent="0.3"/>
  <cols>
    <col min="7" max="7" width="9.88671875" bestFit="1" customWidth="1"/>
  </cols>
  <sheetData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10</v>
      </c>
      <c r="G2" t="s">
        <v>7</v>
      </c>
      <c r="H2" t="s">
        <v>8</v>
      </c>
      <c r="I2" t="s">
        <v>1</v>
      </c>
      <c r="J2" t="s">
        <v>2</v>
      </c>
      <c r="K2" t="s">
        <v>3</v>
      </c>
    </row>
    <row r="3" spans="1:11" x14ac:dyDescent="0.3">
      <c r="A3" t="s">
        <v>4</v>
      </c>
      <c r="B3" s="1">
        <v>0.15</v>
      </c>
      <c r="C3" s="1">
        <v>0.1</v>
      </c>
      <c r="D3" s="1">
        <v>0.05</v>
      </c>
      <c r="E3">
        <f>B3+C3+D3</f>
        <v>0.3</v>
      </c>
      <c r="H3" t="s">
        <v>4</v>
      </c>
      <c r="I3">
        <f>B3</f>
        <v>0.15</v>
      </c>
      <c r="J3">
        <f>B3+C3</f>
        <v>0.25</v>
      </c>
      <c r="K3">
        <f>B3+C3+D3</f>
        <v>0.3</v>
      </c>
    </row>
    <row r="4" spans="1:11" x14ac:dyDescent="0.3">
      <c r="A4" t="s">
        <v>5</v>
      </c>
      <c r="B4" s="1">
        <v>0.1</v>
      </c>
      <c r="C4" s="1">
        <v>0.05</v>
      </c>
      <c r="D4" s="1">
        <v>0.15</v>
      </c>
      <c r="E4">
        <f>B4+C4+D4</f>
        <v>0.30000000000000004</v>
      </c>
      <c r="H4" t="s">
        <v>5</v>
      </c>
      <c r="I4">
        <f>B3+B4</f>
        <v>0.25</v>
      </c>
      <c r="J4">
        <f>B3+C4+C3+B4</f>
        <v>0.4</v>
      </c>
      <c r="K4">
        <f>B3+C3+D3+B4+C4+D4</f>
        <v>0.6</v>
      </c>
    </row>
    <row r="5" spans="1:11" x14ac:dyDescent="0.3">
      <c r="A5" t="s">
        <v>6</v>
      </c>
      <c r="B5" s="1">
        <v>0.15</v>
      </c>
      <c r="C5" s="1">
        <v>0.15</v>
      </c>
      <c r="D5" s="1">
        <v>0.1</v>
      </c>
      <c r="E5">
        <f>B5+C5+D5</f>
        <v>0.4</v>
      </c>
      <c r="H5" t="s">
        <v>6</v>
      </c>
      <c r="I5">
        <f>B3+B4+B5</f>
        <v>0.4</v>
      </c>
      <c r="J5">
        <f>B3+C3+B4+C4+B5+C5</f>
        <v>0.7</v>
      </c>
      <c r="K5">
        <f>B3+C3+D3+B4+C4+D4+B5+C5+D5</f>
        <v>1</v>
      </c>
    </row>
    <row r="6" spans="1:11" x14ac:dyDescent="0.3">
      <c r="A6" t="s">
        <v>9</v>
      </c>
      <c r="B6">
        <f>B3+B4+B5</f>
        <v>0.4</v>
      </c>
      <c r="C6">
        <f>C3+C4+C5</f>
        <v>0.30000000000000004</v>
      </c>
      <c r="D6">
        <f>D3+D4+D5</f>
        <v>0.30000000000000004</v>
      </c>
    </row>
    <row r="8" spans="1:11" x14ac:dyDescent="0.3">
      <c r="A8" t="s">
        <v>11</v>
      </c>
      <c r="B8" t="s">
        <v>12</v>
      </c>
      <c r="C8">
        <f>B6</f>
        <v>0.4</v>
      </c>
      <c r="D8" t="str">
        <f>B2</f>
        <v>x=1</v>
      </c>
      <c r="F8" t="s">
        <v>20</v>
      </c>
    </row>
    <row r="9" spans="1:11" x14ac:dyDescent="0.3">
      <c r="C9">
        <f>C6</f>
        <v>0.30000000000000004</v>
      </c>
      <c r="D9" t="str">
        <f>C2</f>
        <v>x=2</v>
      </c>
    </row>
    <row r="10" spans="1:11" x14ac:dyDescent="0.3">
      <c r="C10">
        <f>D6</f>
        <v>0.30000000000000004</v>
      </c>
      <c r="D10" t="str">
        <f>D2</f>
        <v>x=3</v>
      </c>
    </row>
    <row r="11" spans="1:11" x14ac:dyDescent="0.3">
      <c r="C11">
        <v>0</v>
      </c>
      <c r="D11" t="s">
        <v>13</v>
      </c>
    </row>
    <row r="13" spans="1:11" x14ac:dyDescent="0.3">
      <c r="B13" t="s">
        <v>14</v>
      </c>
      <c r="C13">
        <f>E3</f>
        <v>0.3</v>
      </c>
      <c r="D13" t="str">
        <f>A3</f>
        <v>y=1</v>
      </c>
    </row>
    <row r="14" spans="1:11" x14ac:dyDescent="0.3">
      <c r="C14">
        <f>E4</f>
        <v>0.30000000000000004</v>
      </c>
      <c r="D14" t="str">
        <f>A4</f>
        <v>y=2</v>
      </c>
    </row>
    <row r="15" spans="1:11" x14ac:dyDescent="0.3">
      <c r="C15">
        <f>E5</f>
        <v>0.4</v>
      </c>
      <c r="D15" t="str">
        <f>A5</f>
        <v>y=3</v>
      </c>
    </row>
    <row r="16" spans="1:11" x14ac:dyDescent="0.3">
      <c r="C16">
        <v>0</v>
      </c>
      <c r="D16" t="s">
        <v>13</v>
      </c>
    </row>
    <row r="17" spans="1:12" x14ac:dyDescent="0.3">
      <c r="A17" t="s">
        <v>15</v>
      </c>
      <c r="C17" t="s">
        <v>16</v>
      </c>
    </row>
    <row r="18" spans="1:12" x14ac:dyDescent="0.3">
      <c r="C18" t="s">
        <v>17</v>
      </c>
    </row>
    <row r="19" spans="1:12" x14ac:dyDescent="0.3">
      <c r="A19" t="s">
        <v>18</v>
      </c>
      <c r="C19">
        <f>C8*C13</f>
        <v>0.12</v>
      </c>
    </row>
    <row r="20" spans="1:12" x14ac:dyDescent="0.3">
      <c r="A20" t="b">
        <f>B3=C19</f>
        <v>0</v>
      </c>
    </row>
    <row r="24" spans="1:12" x14ac:dyDescent="0.3">
      <c r="A24" t="s">
        <v>19</v>
      </c>
    </row>
    <row r="25" spans="1:12" x14ac:dyDescent="0.3">
      <c r="A25" t="s">
        <v>8</v>
      </c>
      <c r="B25" t="s">
        <v>1</v>
      </c>
      <c r="C25" t="s">
        <v>2</v>
      </c>
      <c r="D25" t="s">
        <v>3</v>
      </c>
      <c r="H25" t="s">
        <v>0</v>
      </c>
      <c r="I25" t="s">
        <v>1</v>
      </c>
      <c r="J25" t="s">
        <v>2</v>
      </c>
      <c r="K25" t="s">
        <v>3</v>
      </c>
      <c r="L25" t="s">
        <v>10</v>
      </c>
    </row>
    <row r="26" spans="1:12" x14ac:dyDescent="0.3">
      <c r="A26" t="s">
        <v>4</v>
      </c>
      <c r="B26">
        <v>0.05</v>
      </c>
      <c r="C26">
        <v>0.15</v>
      </c>
      <c r="D26">
        <v>0.3</v>
      </c>
      <c r="H26" t="s">
        <v>4</v>
      </c>
      <c r="I26" s="2">
        <f>B26</f>
        <v>0.05</v>
      </c>
      <c r="J26" s="2">
        <f>C26-B26</f>
        <v>9.9999999999999992E-2</v>
      </c>
      <c r="K26" s="2">
        <f>D26-C26</f>
        <v>0.15</v>
      </c>
      <c r="L26">
        <f>I26+J26+K26</f>
        <v>0.3</v>
      </c>
    </row>
    <row r="27" spans="1:12" x14ac:dyDescent="0.3">
      <c r="A27" t="s">
        <v>5</v>
      </c>
      <c r="B27">
        <v>0.15</v>
      </c>
      <c r="C27">
        <v>0.45</v>
      </c>
      <c r="D27">
        <v>0.7</v>
      </c>
      <c r="H27" t="s">
        <v>5</v>
      </c>
      <c r="I27" s="2">
        <f>B27-B26</f>
        <v>9.9999999999999992E-2</v>
      </c>
      <c r="J27" s="2">
        <f>B26+C27-C26-B27</f>
        <v>0.19999999999999998</v>
      </c>
      <c r="K27" s="2">
        <f>C26+D27-D26-C27</f>
        <v>0.10000000000000003</v>
      </c>
      <c r="L27">
        <f>I27+J27+K27</f>
        <v>0.4</v>
      </c>
    </row>
    <row r="28" spans="1:12" x14ac:dyDescent="0.3">
      <c r="A28" t="s">
        <v>6</v>
      </c>
      <c r="B28">
        <v>0.2</v>
      </c>
      <c r="C28">
        <v>0.6</v>
      </c>
      <c r="D28">
        <v>1</v>
      </c>
      <c r="H28" t="s">
        <v>6</v>
      </c>
      <c r="I28" s="2">
        <f>B28-B27</f>
        <v>5.0000000000000017E-2</v>
      </c>
      <c r="J28" s="2">
        <f>B27+C28-C27-B28</f>
        <v>9.9999999999999978E-2</v>
      </c>
      <c r="K28" s="2">
        <f>C27+D28-D27-C28</f>
        <v>0.15000000000000002</v>
      </c>
      <c r="L28">
        <f>I28+J28+K28</f>
        <v>0.30000000000000004</v>
      </c>
    </row>
    <row r="29" spans="1:12" x14ac:dyDescent="0.3">
      <c r="H29" t="s">
        <v>9</v>
      </c>
      <c r="I29">
        <f>I26+I27+I28</f>
        <v>0.2</v>
      </c>
      <c r="J29">
        <f>J26+J27+J28</f>
        <v>0.39999999999999997</v>
      </c>
      <c r="K29">
        <f>K26+K27+K28</f>
        <v>0.4</v>
      </c>
    </row>
    <row r="31" spans="1:12" x14ac:dyDescent="0.3">
      <c r="A31" t="s">
        <v>11</v>
      </c>
      <c r="B31" t="s">
        <v>12</v>
      </c>
      <c r="C31">
        <f>I29</f>
        <v>0.2</v>
      </c>
      <c r="D31" t="str">
        <f>I25</f>
        <v>x=1</v>
      </c>
    </row>
    <row r="32" spans="1:12" x14ac:dyDescent="0.3">
      <c r="C32">
        <f>J29</f>
        <v>0.39999999999999997</v>
      </c>
      <c r="D32" t="str">
        <f>J25</f>
        <v>x=2</v>
      </c>
    </row>
    <row r="33" spans="1:4" x14ac:dyDescent="0.3">
      <c r="C33">
        <f>K29</f>
        <v>0.4</v>
      </c>
      <c r="D33" t="str">
        <f>K25</f>
        <v>x=3</v>
      </c>
    </row>
    <row r="34" spans="1:4" x14ac:dyDescent="0.3">
      <c r="C34">
        <v>0</v>
      </c>
      <c r="D34" t="s">
        <v>13</v>
      </c>
    </row>
    <row r="36" spans="1:4" x14ac:dyDescent="0.3">
      <c r="B36" t="s">
        <v>14</v>
      </c>
      <c r="C36">
        <f>L26</f>
        <v>0.3</v>
      </c>
      <c r="D36" t="str">
        <f>H26</f>
        <v>y=1</v>
      </c>
    </row>
    <row r="37" spans="1:4" x14ac:dyDescent="0.3">
      <c r="C37">
        <f>L27</f>
        <v>0.4</v>
      </c>
      <c r="D37" t="str">
        <f>H27</f>
        <v>y=2</v>
      </c>
    </row>
    <row r="38" spans="1:4" x14ac:dyDescent="0.3">
      <c r="C38">
        <f>L28</f>
        <v>0.30000000000000004</v>
      </c>
      <c r="D38" t="str">
        <f>H28</f>
        <v>y=3</v>
      </c>
    </row>
    <row r="39" spans="1:4" x14ac:dyDescent="0.3">
      <c r="C39">
        <v>0</v>
      </c>
      <c r="D39" t="s">
        <v>13</v>
      </c>
    </row>
    <row r="40" spans="1:4" x14ac:dyDescent="0.3">
      <c r="A40" t="s">
        <v>15</v>
      </c>
      <c r="C40" t="s">
        <v>16</v>
      </c>
    </row>
    <row r="41" spans="1:4" x14ac:dyDescent="0.3">
      <c r="C41" t="s">
        <v>17</v>
      </c>
    </row>
    <row r="42" spans="1:4" x14ac:dyDescent="0.3">
      <c r="A42" t="s">
        <v>18</v>
      </c>
      <c r="C42">
        <f>C31*C36</f>
        <v>0.06</v>
      </c>
    </row>
    <row r="43" spans="1:4" x14ac:dyDescent="0.3">
      <c r="A43" t="b">
        <f>C42=I26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cp:lastPrinted>2021-03-24T16:27:55Z</cp:lastPrinted>
  <dcterms:created xsi:type="dcterms:W3CDTF">2021-03-24T16:11:53Z</dcterms:created>
  <dcterms:modified xsi:type="dcterms:W3CDTF">2021-04-28T22:26:09Z</dcterms:modified>
</cp:coreProperties>
</file>