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nior Year\DigiCom\Lab\Lab 2\"/>
    </mc:Choice>
  </mc:AlternateContent>
  <xr:revisionPtr revIDLastSave="0" documentId="13_ncr:1_{412DD49B-BAE6-4436-A274-8316F1EDDAC7}" xr6:coauthVersionLast="47" xr6:coauthVersionMax="47" xr10:uidLastSave="{00000000-0000-0000-0000-000000000000}"/>
  <bookViews>
    <workbookView xWindow="-108" yWindow="-108" windowWidth="23256" windowHeight="12576" xr2:uid="{7AE52209-8308-4603-9D66-008729911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B4" i="1"/>
  <c r="B5" i="1"/>
  <c r="B6" i="1"/>
  <c r="B7" i="1"/>
  <c r="B8" i="1"/>
  <c r="B9" i="1"/>
  <c r="B10" i="1"/>
  <c r="B11" i="1"/>
  <c r="B12" i="1"/>
  <c r="B3" i="1"/>
  <c r="F5" i="1"/>
  <c r="F8" i="1"/>
  <c r="F10" i="1"/>
  <c r="F11" i="1"/>
  <c r="F12" i="1"/>
  <c r="E3" i="1"/>
  <c r="F3" i="1" s="1"/>
  <c r="E4" i="1"/>
  <c r="F4" i="1" s="1"/>
  <c r="E5" i="1"/>
  <c r="E6" i="1"/>
  <c r="F6" i="1" s="1"/>
  <c r="E7" i="1"/>
  <c r="F7" i="1" s="1"/>
  <c r="E8" i="1"/>
  <c r="E9" i="1"/>
  <c r="F9" i="1" s="1"/>
  <c r="E10" i="1"/>
  <c r="E11" i="1"/>
  <c r="E12" i="1"/>
</calcChain>
</file>

<file path=xl/sharedStrings.xml><?xml version="1.0" encoding="utf-8"?>
<sst xmlns="http://schemas.openxmlformats.org/spreadsheetml/2006/main" count="8" uniqueCount="8">
  <si>
    <t>Harmonic Number</t>
  </si>
  <si>
    <t>Exact Frequency</t>
  </si>
  <si>
    <t>Estimated Harmonic</t>
  </si>
  <si>
    <t>Computed Magnitude of Complex Fourier Coefficient</t>
  </si>
  <si>
    <t>Estimated Magnitude of Spectrum</t>
  </si>
  <si>
    <t>Error Percentage between Computed and Estimated Magnitude of Spectrum</t>
  </si>
  <si>
    <t>Harmonics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</si>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</sst>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/>
    <xf numFmtId="11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  <a:r>
              <a:rPr lang="en-US" baseline="0"/>
              <a:t> vs Number of Harmonics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Sheet1!$B$15:$B$34</c:f>
              <c:numCache>
                <c:formatCode>General</c:formatCode>
                <c:ptCount val="20"/>
                <c:pt idx="0">
                  <c:v>38.696100000000001</c:v>
                </c:pt>
                <c:pt idx="1">
                  <c:v>3.9927000000000001</c:v>
                </c:pt>
                <c:pt idx="2">
                  <c:v>2.6372</c:v>
                </c:pt>
                <c:pt idx="3">
                  <c:v>1.7439</c:v>
                </c:pt>
                <c:pt idx="4">
                  <c:v>1.7439</c:v>
                </c:pt>
                <c:pt idx="5">
                  <c:v>1.0853999999999999</c:v>
                </c:pt>
                <c:pt idx="6">
                  <c:v>1.0647</c:v>
                </c:pt>
                <c:pt idx="7">
                  <c:v>0.84630000000000005</c:v>
                </c:pt>
                <c:pt idx="8">
                  <c:v>0.84630000000000005</c:v>
                </c:pt>
                <c:pt idx="9">
                  <c:v>0.66300000000000003</c:v>
                </c:pt>
                <c:pt idx="10">
                  <c:v>0.6593</c:v>
                </c:pt>
                <c:pt idx="11">
                  <c:v>0.56440000000000001</c:v>
                </c:pt>
                <c:pt idx="12">
                  <c:v>0.56440000000000001</c:v>
                </c:pt>
                <c:pt idx="13">
                  <c:v>0.48010000000000003</c:v>
                </c:pt>
                <c:pt idx="14">
                  <c:v>0.4788</c:v>
                </c:pt>
                <c:pt idx="15">
                  <c:v>0.42599999999999999</c:v>
                </c:pt>
                <c:pt idx="16">
                  <c:v>0.42599999999999999</c:v>
                </c:pt>
                <c:pt idx="17">
                  <c:v>0.37790000000000001</c:v>
                </c:pt>
                <c:pt idx="18">
                  <c:v>0.37719999999999998</c:v>
                </c:pt>
                <c:pt idx="1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2-408D-A4F0-F4A33AAD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13696"/>
        <c:axId val="1910524512"/>
      </c:scatterChart>
      <c:valAx>
        <c:axId val="19105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Harmonics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24512"/>
        <c:crosses val="autoZero"/>
        <c:crossBetween val="midCat"/>
      </c:valAx>
      <c:valAx>
        <c:axId val="19105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</xdr:row>
      <xdr:rowOff>38100</xdr:rowOff>
    </xdr:from>
    <xdr:to>
      <xdr:col>15</xdr:col>
      <xdr:colOff>228600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198C1-3C10-4166-A6CF-3825A494E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89AC-2F31-4BCC-B02B-2BCDC7E3C5AC}">
  <dimension ref="A1:K34"/>
  <sheetViews>
    <sheetView tabSelected="1" workbookViewId="0">
      <selection activeCell="M3" sqref="M3"/>
    </sheetView>
  </sheetViews>
  <sheetFormatPr defaultRowHeight="14.4" x14ac:dyDescent="0.3"/>
  <cols>
    <col min="1" max="1" width="9.88671875" bestFit="1" customWidth="1"/>
    <col min="4" max="6" width="11.44140625" bestFit="1" customWidth="1"/>
    <col min="11" max="11" width="11.44140625" bestFit="1" customWidth="1"/>
  </cols>
  <sheetData>
    <row r="1" spans="1:11" ht="11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ht="15" thickBot="1" x14ac:dyDescent="0.35">
      <c r="A2" s="3">
        <v>0</v>
      </c>
      <c r="B2" s="4">
        <v>0</v>
      </c>
      <c r="C2" s="4">
        <v>0</v>
      </c>
      <c r="D2" s="4">
        <v>4.0000007415892203</v>
      </c>
      <c r="E2" s="4">
        <f>SQRT(2*K2)</f>
        <v>1.5764580552618581</v>
      </c>
      <c r="F2" s="4">
        <f>ABS((E2-D2)/((E2+D2)/2))*100</f>
        <v>86.920491107937224</v>
      </c>
      <c r="K2" s="4">
        <v>1.24261</v>
      </c>
    </row>
    <row r="3" spans="1:11" ht="15" thickBot="1" x14ac:dyDescent="0.35">
      <c r="A3" s="3">
        <v>1</v>
      </c>
      <c r="B3" s="4">
        <f>2000*A3</f>
        <v>2000</v>
      </c>
      <c r="C3" s="4">
        <v>4000</v>
      </c>
      <c r="D3" s="4">
        <v>8.3352353139058</v>
      </c>
      <c r="E3" s="4">
        <f t="shared" ref="E3:E12" si="0">SQRT(2*K3)</f>
        <v>1.3048034334718774</v>
      </c>
      <c r="F3" s="4">
        <f t="shared" ref="F3:F12" si="1">ABS((E3-D3)/((E3+D3)/2))*100</f>
        <v>145.85899631049449</v>
      </c>
      <c r="K3" s="4">
        <v>0.85125600000000001</v>
      </c>
    </row>
    <row r="4" spans="1:11" ht="15" thickBot="1" x14ac:dyDescent="0.35">
      <c r="A4" s="3">
        <v>2</v>
      </c>
      <c r="B4" s="4">
        <f t="shared" ref="B4:B12" si="2">2000*A4</f>
        <v>4000</v>
      </c>
      <c r="C4" s="4">
        <v>6000</v>
      </c>
      <c r="D4" s="4">
        <v>1.62113906003277</v>
      </c>
      <c r="E4" s="4">
        <f t="shared" si="0"/>
        <v>1.0523972633943894</v>
      </c>
      <c r="F4" s="4">
        <f t="shared" si="1"/>
        <v>42.546031011788941</v>
      </c>
      <c r="K4" s="4">
        <v>0.55376999999999998</v>
      </c>
    </row>
    <row r="5" spans="1:11" ht="15" thickBot="1" x14ac:dyDescent="0.35">
      <c r="A5" s="3">
        <v>3</v>
      </c>
      <c r="B5" s="4">
        <f t="shared" si="2"/>
        <v>6000</v>
      </c>
      <c r="C5" s="4">
        <v>10000</v>
      </c>
      <c r="D5" s="8">
        <v>1.3373995071631799</v>
      </c>
      <c r="E5" s="4">
        <f t="shared" si="0"/>
        <v>0.56610246422357147</v>
      </c>
      <c r="F5" s="4">
        <f t="shared" si="1"/>
        <v>81.039794498105849</v>
      </c>
      <c r="K5" s="8">
        <v>0.16023599999999999</v>
      </c>
    </row>
    <row r="6" spans="1:11" ht="15" thickBot="1" x14ac:dyDescent="0.35">
      <c r="A6" s="3">
        <v>4</v>
      </c>
      <c r="B6" s="4">
        <f t="shared" si="2"/>
        <v>8000</v>
      </c>
      <c r="C6" s="4">
        <v>14000</v>
      </c>
      <c r="D6" s="7">
        <v>1.8465111876310599E-7</v>
      </c>
      <c r="E6" s="4">
        <f t="shared" si="0"/>
        <v>0.56192704152763462</v>
      </c>
      <c r="F6" s="4">
        <f t="shared" si="1"/>
        <v>199.99986855869577</v>
      </c>
      <c r="K6" s="7">
        <v>0.15788099999999999</v>
      </c>
    </row>
    <row r="7" spans="1:11" ht="15" thickBot="1" x14ac:dyDescent="0.35">
      <c r="A7" s="3">
        <v>5</v>
      </c>
      <c r="B7" s="4">
        <f t="shared" si="2"/>
        <v>10000</v>
      </c>
      <c r="C7" s="4">
        <v>18000</v>
      </c>
      <c r="D7" s="8">
        <v>1.14828287260585</v>
      </c>
      <c r="E7" s="4">
        <f t="shared" si="0"/>
        <v>0.42589599669402856</v>
      </c>
      <c r="F7" s="4">
        <f t="shared" si="1"/>
        <v>91.7795162925933</v>
      </c>
      <c r="K7" s="8">
        <v>9.0693700000000002E-2</v>
      </c>
    </row>
    <row r="8" spans="1:11" ht="15" thickBot="1" x14ac:dyDescent="0.35">
      <c r="A8" s="3">
        <v>6</v>
      </c>
      <c r="B8" s="4">
        <f t="shared" si="2"/>
        <v>12000</v>
      </c>
      <c r="C8" s="4">
        <v>22000</v>
      </c>
      <c r="D8" s="4">
        <v>0.180126528053831</v>
      </c>
      <c r="E8" s="4">
        <f t="shared" si="0"/>
        <v>0.41063316962953689</v>
      </c>
      <c r="F8" s="4">
        <f t="shared" si="1"/>
        <v>78.037361884917061</v>
      </c>
      <c r="K8" s="4">
        <v>8.4309800000000004E-2</v>
      </c>
    </row>
    <row r="9" spans="1:11" ht="15" thickBot="1" x14ac:dyDescent="0.35">
      <c r="A9" s="3">
        <v>7</v>
      </c>
      <c r="B9" s="4">
        <f t="shared" si="2"/>
        <v>14000</v>
      </c>
      <c r="C9" s="4">
        <v>26000</v>
      </c>
      <c r="D9" s="4">
        <v>0.66139639612257695</v>
      </c>
      <c r="E9" s="4">
        <f t="shared" si="0"/>
        <v>0.32294798342767211</v>
      </c>
      <c r="F9" s="4">
        <f t="shared" si="1"/>
        <v>68.766261021278609</v>
      </c>
      <c r="K9" s="4">
        <v>5.2147699999999998E-2</v>
      </c>
    </row>
    <row r="10" spans="1:11" ht="15" thickBot="1" x14ac:dyDescent="0.35">
      <c r="A10" s="3">
        <v>8</v>
      </c>
      <c r="B10" s="4">
        <f t="shared" si="2"/>
        <v>16000</v>
      </c>
      <c r="C10" s="4">
        <v>30000</v>
      </c>
      <c r="D10" s="7">
        <v>3.67624708012677E-7</v>
      </c>
      <c r="E10" s="4">
        <f t="shared" si="0"/>
        <v>0.32294798342767211</v>
      </c>
      <c r="F10" s="4">
        <f t="shared" si="1"/>
        <v>199.99954466439377</v>
      </c>
      <c r="K10" s="7">
        <v>5.2147699999999998E-2</v>
      </c>
    </row>
    <row r="11" spans="1:11" ht="15" thickBot="1" x14ac:dyDescent="0.35">
      <c r="A11" s="3">
        <v>9</v>
      </c>
      <c r="B11" s="4">
        <f t="shared" si="2"/>
        <v>18000</v>
      </c>
      <c r="C11" s="4">
        <v>34000</v>
      </c>
      <c r="D11" s="4">
        <v>0.60591248579330004</v>
      </c>
      <c r="E11" s="4">
        <f t="shared" si="0"/>
        <v>0.29847110412902622</v>
      </c>
      <c r="F11" s="4">
        <f t="shared" si="1"/>
        <v>67.989155285464363</v>
      </c>
      <c r="K11" s="4">
        <v>4.4542499999999999E-2</v>
      </c>
    </row>
    <row r="12" spans="1:11" ht="15" thickBot="1" x14ac:dyDescent="0.35">
      <c r="A12" s="3">
        <v>10</v>
      </c>
      <c r="B12" s="4">
        <f t="shared" si="2"/>
        <v>20000</v>
      </c>
      <c r="C12" s="4">
        <v>38000</v>
      </c>
      <c r="D12" s="4">
        <v>6.4845536888837693E-2</v>
      </c>
      <c r="E12" s="4">
        <f t="shared" si="0"/>
        <v>0.23354913829856019</v>
      </c>
      <c r="F12" s="4">
        <f t="shared" si="1"/>
        <v>113.07413666398251</v>
      </c>
      <c r="K12" s="4">
        <v>2.7272600000000001E-2</v>
      </c>
    </row>
    <row r="14" spans="1:11" x14ac:dyDescent="0.3">
      <c r="A14" s="6" t="s">
        <v>6</v>
      </c>
      <c r="B14" s="6" t="s">
        <v>7</v>
      </c>
    </row>
    <row r="15" spans="1:11" x14ac:dyDescent="0.3">
      <c r="A15" s="5">
        <v>1</v>
      </c>
      <c r="B15">
        <v>38.696100000000001</v>
      </c>
    </row>
    <row r="16" spans="1:11" x14ac:dyDescent="0.3">
      <c r="A16" s="5">
        <v>2</v>
      </c>
      <c r="B16">
        <v>3.9927000000000001</v>
      </c>
    </row>
    <row r="17" spans="1:2" x14ac:dyDescent="0.3">
      <c r="A17" s="5">
        <v>3</v>
      </c>
      <c r="B17">
        <v>2.6372</v>
      </c>
    </row>
    <row r="18" spans="1:2" x14ac:dyDescent="0.3">
      <c r="A18" s="5">
        <v>4</v>
      </c>
      <c r="B18">
        <v>1.7439</v>
      </c>
    </row>
    <row r="19" spans="1:2" x14ac:dyDescent="0.3">
      <c r="A19" s="5">
        <v>5</v>
      </c>
      <c r="B19">
        <v>1.7439</v>
      </c>
    </row>
    <row r="20" spans="1:2" x14ac:dyDescent="0.3">
      <c r="A20" s="5">
        <v>6</v>
      </c>
      <c r="B20">
        <v>1.0853999999999999</v>
      </c>
    </row>
    <row r="21" spans="1:2" x14ac:dyDescent="0.3">
      <c r="A21" s="5">
        <v>7</v>
      </c>
      <c r="B21">
        <v>1.0647</v>
      </c>
    </row>
    <row r="22" spans="1:2" x14ac:dyDescent="0.3">
      <c r="A22" s="5">
        <v>8</v>
      </c>
      <c r="B22">
        <v>0.84630000000000005</v>
      </c>
    </row>
    <row r="23" spans="1:2" x14ac:dyDescent="0.3">
      <c r="A23" s="5">
        <v>9</v>
      </c>
      <c r="B23">
        <v>0.84630000000000005</v>
      </c>
    </row>
    <row r="24" spans="1:2" x14ac:dyDescent="0.3">
      <c r="A24" s="5">
        <v>10</v>
      </c>
      <c r="B24">
        <v>0.66300000000000003</v>
      </c>
    </row>
    <row r="25" spans="1:2" x14ac:dyDescent="0.3">
      <c r="A25" s="5">
        <v>11</v>
      </c>
      <c r="B25">
        <v>0.6593</v>
      </c>
    </row>
    <row r="26" spans="1:2" x14ac:dyDescent="0.3">
      <c r="A26" s="5">
        <v>12</v>
      </c>
      <c r="B26">
        <v>0.56440000000000001</v>
      </c>
    </row>
    <row r="27" spans="1:2" x14ac:dyDescent="0.3">
      <c r="A27" s="5">
        <v>13</v>
      </c>
      <c r="B27">
        <v>0.56440000000000001</v>
      </c>
    </row>
    <row r="28" spans="1:2" x14ac:dyDescent="0.3">
      <c r="A28" s="5">
        <v>14</v>
      </c>
      <c r="B28">
        <v>0.48010000000000003</v>
      </c>
    </row>
    <row r="29" spans="1:2" x14ac:dyDescent="0.3">
      <c r="A29" s="5">
        <v>15</v>
      </c>
      <c r="B29">
        <v>0.4788</v>
      </c>
    </row>
    <row r="30" spans="1:2" x14ac:dyDescent="0.3">
      <c r="A30" s="5">
        <v>16</v>
      </c>
      <c r="B30">
        <v>0.42599999999999999</v>
      </c>
    </row>
    <row r="31" spans="1:2" x14ac:dyDescent="0.3">
      <c r="A31" s="5">
        <v>17</v>
      </c>
      <c r="B31">
        <v>0.42599999999999999</v>
      </c>
    </row>
    <row r="32" spans="1:2" x14ac:dyDescent="0.3">
      <c r="A32" s="5">
        <v>18</v>
      </c>
      <c r="B32">
        <v>0.37790000000000001</v>
      </c>
    </row>
    <row r="33" spans="1:2" x14ac:dyDescent="0.3">
      <c r="A33" s="5">
        <v>19</v>
      </c>
      <c r="B33">
        <v>0.37719999999999998</v>
      </c>
    </row>
    <row r="34" spans="1:2" x14ac:dyDescent="0.3">
      <c r="A34" s="5">
        <v>20</v>
      </c>
      <c r="B34">
        <v>0.34379999999999999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2021-09-12T16:22:12Z</dcterms:created>
  <dcterms:modified xsi:type="dcterms:W3CDTF">2021-09-13T18:39:30Z</dcterms:modified>
</cp:coreProperties>
</file>