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nior Year Spring 2022\Eng Comp II\lab9\"/>
    </mc:Choice>
  </mc:AlternateContent>
  <xr:revisionPtr revIDLastSave="0" documentId="13_ncr:1_{544F5AFA-73C7-4062-A87B-AFFC53172DF0}" xr6:coauthVersionLast="47" xr6:coauthVersionMax="47" xr10:uidLastSave="{00000000-0000-0000-0000-000000000000}"/>
  <bookViews>
    <workbookView xWindow="-108" yWindow="-108" windowWidth="23256" windowHeight="12576" xr2:uid="{A38C842A-45F5-4FC2-8BEA-CCC6060EC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B20" i="1"/>
  <c r="C20" i="1"/>
  <c r="A21" i="1"/>
  <c r="B21" i="1"/>
  <c r="C21" i="1"/>
  <c r="A22" i="1"/>
  <c r="B22" i="1"/>
  <c r="C22" i="1"/>
  <c r="A23" i="1"/>
  <c r="B23" i="1"/>
  <c r="C23" i="1"/>
  <c r="B19" i="1"/>
  <c r="C19" i="1"/>
  <c r="A19" i="1"/>
  <c r="G12" i="1"/>
  <c r="G13" i="1"/>
  <c r="G14" i="1"/>
  <c r="G15" i="1"/>
  <c r="G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B11" i="1"/>
  <c r="C11" i="1"/>
  <c r="D11" i="1"/>
  <c r="E11" i="1"/>
  <c r="F11" i="1"/>
  <c r="A11" i="1"/>
</calcChain>
</file>

<file path=xl/sharedStrings.xml><?xml version="1.0" encoding="utf-8"?>
<sst xmlns="http://schemas.openxmlformats.org/spreadsheetml/2006/main" count="19" uniqueCount="12">
  <si>
    <t>NSwaps:Heap</t>
  </si>
  <si>
    <t>NSwaps:Bubl</t>
  </si>
  <si>
    <t>NSwaps:Merg</t>
  </si>
  <si>
    <t>Avg Time:Heap</t>
  </si>
  <si>
    <t>Avg Time:Bubl</t>
  </si>
  <si>
    <t>Avg Time:Merge</t>
  </si>
  <si>
    <t>Ratios</t>
  </si>
  <si>
    <t>N-Points</t>
  </si>
  <si>
    <t>Heap</t>
  </si>
  <si>
    <t>Percent Differences between swaps and average times</t>
  </si>
  <si>
    <t>Bubl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</si>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</sst>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and Time</a:t>
            </a:r>
            <a:r>
              <a:rPr lang="en-US" baseline="0"/>
              <a:t> versus N-Points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NSwaps:Heap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6-4FC0-A6F7-CC2366E1A6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NSwaps:Bubl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6-4FC0-A6F7-CC2366E1A6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NSwaps:Merg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6-4FC0-A6F7-CC2366E1A6D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Avg Time:Merge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286</c:v>
                </c:pt>
                <c:pt idx="1">
                  <c:v>672</c:v>
                </c:pt>
                <c:pt idx="2">
                  <c:v>1544</c:v>
                </c:pt>
                <c:pt idx="3">
                  <c:v>4488</c:v>
                </c:pt>
                <c:pt idx="4">
                  <c:v>9976</c:v>
                </c:pt>
                <c:pt idx="5">
                  <c:v>21952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36-4FC0-A6F7-CC2366E1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33503"/>
        <c:axId val="179273017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Avg Time:Heap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262.29000000000002</c:v>
                      </c:pt>
                      <c:pt idx="1">
                        <c:v>624.91999999999996</c:v>
                      </c:pt>
                      <c:pt idx="2">
                        <c:v>1452.49</c:v>
                      </c:pt>
                      <c:pt idx="3">
                        <c:v>4293.0600000000004</c:v>
                      </c:pt>
                      <c:pt idx="4">
                        <c:v>9599.61</c:v>
                      </c:pt>
                      <c:pt idx="5">
                        <c:v>21211.75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536-4FC0-A6F7-CC2366E1A6D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Avg Time:Bubl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440.69</c:v>
                      </c:pt>
                      <c:pt idx="1">
                        <c:v>1833.12</c:v>
                      </c:pt>
                      <c:pt idx="2">
                        <c:v>7384.1</c:v>
                      </c:pt>
                      <c:pt idx="3">
                        <c:v>46637.56</c:v>
                      </c:pt>
                      <c:pt idx="4">
                        <c:v>186541.5</c:v>
                      </c:pt>
                      <c:pt idx="5">
                        <c:v>747335.38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36-4FC0-A6F7-CC2366E1A6DB}"/>
                  </c:ext>
                </c:extLst>
              </c15:ser>
            </c15:filteredScatterSeries>
          </c:ext>
        </c:extLst>
      </c:scatterChart>
      <c:valAx>
        <c:axId val="17927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30175"/>
        <c:crosses val="autoZero"/>
        <c:crossBetween val="midCat"/>
      </c:valAx>
      <c:valAx>
        <c:axId val="17927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Swaps and Avg Sort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3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0</xdr:rowOff>
    </xdr:from>
    <xdr:to>
      <xdr:col>19</xdr:col>
      <xdr:colOff>350520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658A1-2BDE-416E-AD87-030ADC9A8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BCE2-AF46-42B2-9834-1206C2D1B412}">
  <dimension ref="A1:G23"/>
  <sheetViews>
    <sheetView tabSelected="1" workbookViewId="0">
      <selection activeCell="F21" sqref="F21"/>
    </sheetView>
  </sheetViews>
  <sheetFormatPr defaultRowHeight="14.4" x14ac:dyDescent="0.3"/>
  <cols>
    <col min="2" max="2" width="12.21875" bestFit="1" customWidth="1"/>
    <col min="3" max="3" width="11.5546875" bestFit="1" customWidth="1"/>
    <col min="4" max="4" width="12.21875" bestFit="1" customWidth="1"/>
    <col min="5" max="5" width="13.21875" bestFit="1" customWidth="1"/>
    <col min="6" max="6" width="12.44140625" bestFit="1" customWidth="1"/>
    <col min="7" max="7" width="14.21875" bestFit="1" customWidth="1"/>
    <col min="10" max="10" width="12" bestFit="1" customWidth="1"/>
  </cols>
  <sheetData>
    <row r="1" spans="1:7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50</v>
      </c>
      <c r="B2">
        <v>262.29000000000002</v>
      </c>
      <c r="C2">
        <v>440.69</v>
      </c>
      <c r="D2">
        <v>286</v>
      </c>
      <c r="E2">
        <v>0.33</v>
      </c>
      <c r="F2">
        <v>0.13</v>
      </c>
      <c r="G2">
        <v>1.1399999999999999</v>
      </c>
    </row>
    <row r="3" spans="1:7" x14ac:dyDescent="0.3">
      <c r="A3">
        <v>100</v>
      </c>
      <c r="B3">
        <v>624.91999999999996</v>
      </c>
      <c r="C3">
        <v>1833.12</v>
      </c>
      <c r="D3">
        <v>672</v>
      </c>
      <c r="E3">
        <v>0.33</v>
      </c>
      <c r="F3">
        <v>0.49</v>
      </c>
      <c r="G3">
        <v>2.42</v>
      </c>
    </row>
    <row r="4" spans="1:7" x14ac:dyDescent="0.3">
      <c r="A4">
        <v>200</v>
      </c>
      <c r="B4">
        <v>1452.49</v>
      </c>
      <c r="C4">
        <v>7384.1</v>
      </c>
      <c r="D4">
        <v>1544</v>
      </c>
      <c r="E4">
        <v>0.6</v>
      </c>
      <c r="F4">
        <v>1.49</v>
      </c>
      <c r="G4">
        <v>4.3</v>
      </c>
    </row>
    <row r="5" spans="1:7" x14ac:dyDescent="0.3">
      <c r="A5">
        <v>500</v>
      </c>
      <c r="B5">
        <v>4293.0600000000004</v>
      </c>
      <c r="C5">
        <v>46637.56</v>
      </c>
      <c r="D5">
        <v>4488</v>
      </c>
      <c r="E5">
        <v>1.8</v>
      </c>
      <c r="F5">
        <v>8.8699999999999992</v>
      </c>
      <c r="G5">
        <v>13.02</v>
      </c>
    </row>
    <row r="6" spans="1:7" x14ac:dyDescent="0.3">
      <c r="A6">
        <v>1000</v>
      </c>
      <c r="B6">
        <v>9599.61</v>
      </c>
      <c r="C6">
        <v>186541.5</v>
      </c>
      <c r="D6">
        <v>9976</v>
      </c>
      <c r="E6">
        <v>4.43</v>
      </c>
      <c r="F6">
        <v>34.619999</v>
      </c>
      <c r="G6">
        <v>27.65</v>
      </c>
    </row>
    <row r="7" spans="1:7" x14ac:dyDescent="0.3">
      <c r="A7">
        <v>2000</v>
      </c>
      <c r="B7">
        <v>21211.75</v>
      </c>
      <c r="C7">
        <v>747335.38</v>
      </c>
      <c r="D7">
        <v>21952</v>
      </c>
      <c r="E7">
        <v>9.24</v>
      </c>
      <c r="F7">
        <v>197.86999499999999</v>
      </c>
      <c r="G7">
        <v>62.09</v>
      </c>
    </row>
    <row r="9" spans="1:7" x14ac:dyDescent="0.3">
      <c r="B9" t="s">
        <v>6</v>
      </c>
    </row>
    <row r="10" spans="1:7" x14ac:dyDescent="0.3">
      <c r="A10" t="s">
        <v>7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</row>
    <row r="11" spans="1:7" x14ac:dyDescent="0.3">
      <c r="A11">
        <f t="shared" ref="A11:G11" si="0">A3/A2</f>
        <v>2</v>
      </c>
      <c r="B11">
        <f t="shared" si="0"/>
        <v>2.3825536619772003</v>
      </c>
      <c r="C11">
        <f t="shared" si="0"/>
        <v>4.1596587170119586</v>
      </c>
      <c r="D11">
        <f t="shared" si="0"/>
        <v>2.3496503496503496</v>
      </c>
      <c r="E11">
        <f t="shared" si="0"/>
        <v>1</v>
      </c>
      <c r="F11">
        <f t="shared" si="0"/>
        <v>3.7692307692307692</v>
      </c>
      <c r="G11">
        <f t="shared" si="0"/>
        <v>2.1228070175438596</v>
      </c>
    </row>
    <row r="12" spans="1:7" x14ac:dyDescent="0.3">
      <c r="A12">
        <f t="shared" ref="A12:F15" si="1">A4/A3</f>
        <v>2</v>
      </c>
      <c r="B12">
        <f t="shared" si="1"/>
        <v>2.3242815080330286</v>
      </c>
      <c r="C12">
        <f t="shared" si="1"/>
        <v>4.0281596403945192</v>
      </c>
      <c r="D12">
        <f t="shared" si="1"/>
        <v>2.2976190476190474</v>
      </c>
      <c r="E12">
        <f t="shared" si="1"/>
        <v>1.8181818181818181</v>
      </c>
      <c r="F12">
        <f t="shared" si="1"/>
        <v>3.0408163265306123</v>
      </c>
      <c r="G12">
        <f t="shared" ref="G12:G15" si="2">G4/G3</f>
        <v>1.7768595041322315</v>
      </c>
    </row>
    <row r="13" spans="1:7" x14ac:dyDescent="0.3">
      <c r="A13">
        <f t="shared" si="1"/>
        <v>2.5</v>
      </c>
      <c r="B13">
        <f t="shared" si="1"/>
        <v>2.9556554606227929</v>
      </c>
      <c r="C13">
        <f t="shared" si="1"/>
        <v>6.3159437169052417</v>
      </c>
      <c r="D13">
        <f t="shared" si="1"/>
        <v>2.9067357512953369</v>
      </c>
      <c r="E13">
        <f t="shared" si="1"/>
        <v>3</v>
      </c>
      <c r="F13">
        <f t="shared" si="1"/>
        <v>5.9530201342281872</v>
      </c>
      <c r="G13">
        <f t="shared" si="2"/>
        <v>3.0279069767441862</v>
      </c>
    </row>
    <row r="14" spans="1:7" x14ac:dyDescent="0.3">
      <c r="A14">
        <f t="shared" si="1"/>
        <v>2</v>
      </c>
      <c r="B14">
        <f t="shared" si="1"/>
        <v>2.2360763651102009</v>
      </c>
      <c r="C14">
        <f t="shared" si="1"/>
        <v>3.9998125974000356</v>
      </c>
      <c r="D14">
        <f t="shared" si="1"/>
        <v>2.2228163992869874</v>
      </c>
      <c r="E14">
        <f t="shared" si="1"/>
        <v>2.4611111111111108</v>
      </c>
      <c r="F14">
        <f t="shared" si="1"/>
        <v>3.9030438556933489</v>
      </c>
      <c r="G14">
        <f t="shared" si="2"/>
        <v>2.1236559139784945</v>
      </c>
    </row>
    <row r="15" spans="1:7" x14ac:dyDescent="0.3">
      <c r="A15">
        <f t="shared" si="1"/>
        <v>2</v>
      </c>
      <c r="B15">
        <f t="shared" si="1"/>
        <v>2.2096470585784211</v>
      </c>
      <c r="C15">
        <f t="shared" si="1"/>
        <v>4.0062687391277541</v>
      </c>
      <c r="D15">
        <f t="shared" si="1"/>
        <v>2.2004811547714516</v>
      </c>
      <c r="E15">
        <f t="shared" si="1"/>
        <v>2.0857787810383748</v>
      </c>
      <c r="F15">
        <f t="shared" si="1"/>
        <v>5.7154824007938299</v>
      </c>
      <c r="G15">
        <f t="shared" si="2"/>
        <v>2.245569620253165</v>
      </c>
    </row>
    <row r="17" spans="1:3" x14ac:dyDescent="0.3">
      <c r="A17" t="s">
        <v>9</v>
      </c>
    </row>
    <row r="18" spans="1:3" x14ac:dyDescent="0.3">
      <c r="A18" t="s">
        <v>8</v>
      </c>
      <c r="B18" t="s">
        <v>10</v>
      </c>
      <c r="C18" t="s">
        <v>11</v>
      </c>
    </row>
    <row r="19" spans="1:3" x14ac:dyDescent="0.3">
      <c r="A19" s="1">
        <f>(ABS(B11-E11))/(B11+E11)</f>
        <v>0.4087307401855253</v>
      </c>
      <c r="B19" s="1">
        <f>(ABS(C11-F11))/(C11+F11)</f>
        <v>4.9241189255899431E-2</v>
      </c>
      <c r="C19" s="1">
        <f>(ABS(D11-G11))/(D11+G11)</f>
        <v>5.0720065834590586E-2</v>
      </c>
    </row>
    <row r="20" spans="1:3" x14ac:dyDescent="0.3">
      <c r="A20" s="1">
        <f>(ABS(B12-E12))/(B12+E12)</f>
        <v>0.12217360782615698</v>
      </c>
      <c r="B20" s="1">
        <f>(ABS(C12-F12))/(C12+F12)</f>
        <v>0.13967275012442604</v>
      </c>
      <c r="C20" s="1">
        <f>(ABS(D12-G12))/(D12+G12)</f>
        <v>0.12781010793712114</v>
      </c>
    </row>
    <row r="21" spans="1:3" x14ac:dyDescent="0.3">
      <c r="A21" s="1">
        <f>(ABS(B13-E13))/(B13+E13)</f>
        <v>7.4457865587425828E-3</v>
      </c>
      <c r="B21" s="1">
        <f>(ABS(C13-F13))/(C13+F13)</f>
        <v>2.9580622054202806E-2</v>
      </c>
      <c r="C21" s="1">
        <f>(ABS(D13-G13))/(D13+G13)</f>
        <v>2.0417610798430918E-2</v>
      </c>
    </row>
    <row r="22" spans="1:3" x14ac:dyDescent="0.3">
      <c r="A22" s="1">
        <f>(ABS(B14-E14))/(B14+E14)</f>
        <v>4.7908402025703435E-2</v>
      </c>
      <c r="B22" s="1">
        <f>(ABS(C14-F14))/(C14+F14)</f>
        <v>1.2244780388084726E-2</v>
      </c>
      <c r="C22" s="1">
        <f>(ABS(D14-G14))/(D14+G14)</f>
        <v>2.2814015174065175E-2</v>
      </c>
    </row>
    <row r="23" spans="1:3" x14ac:dyDescent="0.3">
      <c r="A23" s="1">
        <f>(ABS(B15-E15))/(B15+E15)</f>
        <v>2.8837252036249084E-2</v>
      </c>
      <c r="B23" s="1">
        <f>(ABS(C15-F15))/(C15+F15)</f>
        <v>0.17581335266311524</v>
      </c>
      <c r="C23" s="1">
        <f>(ABS(D15-G15))/(D15+G15)</f>
        <v>1.0141239442202226E-2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2022-03-29T13:08:13Z</dcterms:created>
  <dcterms:modified xsi:type="dcterms:W3CDTF">2022-04-01T14:45:47Z</dcterms:modified>
</cp:coreProperties>
</file>