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396626fcabbd55de/Documents/Year 2/Operations Management/"/>
    </mc:Choice>
  </mc:AlternateContent>
  <xr:revisionPtr revIDLastSave="9" documentId="8_{36F4976A-740B-4826-A41D-5BAFDBEF09FD}" xr6:coauthVersionLast="47" xr6:coauthVersionMax="47" xr10:uidLastSave="{2C2B9371-CB75-4D90-9577-31550668B881}"/>
  <bookViews>
    <workbookView xWindow="-108" yWindow="-108" windowWidth="23256" windowHeight="12456" activeTab="3" xr2:uid="{CD550E00-9DAC-DC40-9A26-D9AC958620E3}"/>
  </bookViews>
  <sheets>
    <sheet name="Sheet1" sheetId="8" r:id="rId1"/>
    <sheet name="Part A" sheetId="1" r:id="rId2"/>
    <sheet name="Part B" sheetId="3" r:id="rId3"/>
    <sheet name="Part C1a" sheetId="2" r:id="rId4"/>
    <sheet name="Part C1b" sheetId="4" r:id="rId5"/>
    <sheet name="PartC2a" sheetId="5" r:id="rId6"/>
    <sheet name="Part C2b" sheetId="6" r:id="rId7"/>
    <sheet name="Part C3" sheetId="7" r:id="rId8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3" l="1"/>
  <c r="C10" i="3" s="1"/>
  <c r="Q25" i="3"/>
  <c r="N25" i="3"/>
  <c r="K25" i="3"/>
  <c r="H25" i="3"/>
  <c r="E25" i="3"/>
  <c r="Q24" i="3"/>
  <c r="N24" i="3"/>
  <c r="K24" i="3"/>
  <c r="H24" i="3"/>
  <c r="E24" i="3"/>
  <c r="Q23" i="3"/>
  <c r="N23" i="3"/>
  <c r="K23" i="3"/>
  <c r="H23" i="3"/>
  <c r="E23" i="3"/>
  <c r="Q22" i="3"/>
  <c r="N22" i="3"/>
  <c r="K22" i="3"/>
  <c r="H22" i="3"/>
  <c r="E22" i="3"/>
  <c r="Q21" i="3"/>
  <c r="N21" i="3"/>
  <c r="K21" i="3"/>
  <c r="H21" i="3"/>
  <c r="E21" i="3"/>
  <c r="Q20" i="3"/>
  <c r="N20" i="3"/>
  <c r="K20" i="3"/>
  <c r="H20" i="3"/>
  <c r="E20" i="3"/>
  <c r="Q19" i="3"/>
  <c r="N19" i="3"/>
  <c r="K19" i="3"/>
  <c r="H19" i="3"/>
  <c r="E19" i="3"/>
  <c r="Q18" i="3"/>
  <c r="N18" i="3"/>
  <c r="K18" i="3"/>
  <c r="H18" i="3"/>
  <c r="E18" i="3"/>
  <c r="Q17" i="3"/>
  <c r="N17" i="3"/>
  <c r="K17" i="3"/>
  <c r="H17" i="3"/>
  <c r="E17" i="3"/>
  <c r="Q16" i="3"/>
  <c r="N16" i="3"/>
  <c r="K16" i="3"/>
  <c r="H16" i="3"/>
  <c r="E16" i="3"/>
  <c r="Q15" i="3"/>
  <c r="N15" i="3"/>
  <c r="K15" i="3"/>
  <c r="H15" i="3"/>
  <c r="E15" i="3"/>
  <c r="Q14" i="3"/>
  <c r="N14" i="3"/>
  <c r="K14" i="3"/>
  <c r="H14" i="3"/>
  <c r="E14" i="3"/>
  <c r="Q13" i="3"/>
  <c r="N13" i="3"/>
  <c r="K13" i="3"/>
  <c r="H13" i="3"/>
  <c r="E13" i="3"/>
  <c r="Q12" i="3"/>
  <c r="N12" i="3"/>
  <c r="K12" i="3"/>
  <c r="H12" i="3"/>
  <c r="E12" i="3"/>
  <c r="Q11" i="3"/>
  <c r="N11" i="3"/>
  <c r="K11" i="3"/>
  <c r="H11" i="3"/>
  <c r="E11" i="3"/>
  <c r="Q10" i="3"/>
  <c r="N10" i="3"/>
  <c r="K10" i="3"/>
  <c r="H10" i="3"/>
  <c r="E10" i="3"/>
  <c r="K12" i="1"/>
  <c r="H10" i="1"/>
  <c r="E22" i="1"/>
  <c r="E19" i="1"/>
  <c r="Q26" i="5"/>
  <c r="Q27" i="5"/>
  <c r="Q28" i="5"/>
  <c r="Q29" i="5"/>
  <c r="N26" i="5"/>
  <c r="N27" i="5"/>
  <c r="N28" i="5"/>
  <c r="N29" i="5"/>
  <c r="K26" i="5"/>
  <c r="K27" i="5"/>
  <c r="K28" i="5"/>
  <c r="K29" i="5"/>
  <c r="Q25" i="7"/>
  <c r="N25" i="7"/>
  <c r="K25" i="7"/>
  <c r="H25" i="7"/>
  <c r="E25" i="7"/>
  <c r="B25" i="7"/>
  <c r="C25" i="7" s="1"/>
  <c r="Q24" i="7"/>
  <c r="N24" i="7"/>
  <c r="K24" i="7"/>
  <c r="H24" i="7"/>
  <c r="E24" i="7"/>
  <c r="B24" i="7"/>
  <c r="C24" i="7" s="1"/>
  <c r="Q23" i="7"/>
  <c r="N23" i="7"/>
  <c r="K23" i="7"/>
  <c r="H23" i="7"/>
  <c r="E23" i="7"/>
  <c r="B23" i="7"/>
  <c r="C23" i="7" s="1"/>
  <c r="Q22" i="7"/>
  <c r="N22" i="7"/>
  <c r="K22" i="7"/>
  <c r="H22" i="7"/>
  <c r="E22" i="7"/>
  <c r="B22" i="7"/>
  <c r="C22" i="7" s="1"/>
  <c r="Q21" i="7"/>
  <c r="N21" i="7"/>
  <c r="K21" i="7"/>
  <c r="H21" i="7"/>
  <c r="E21" i="7"/>
  <c r="B21" i="7"/>
  <c r="C21" i="7" s="1"/>
  <c r="Q20" i="7"/>
  <c r="N20" i="7"/>
  <c r="K20" i="7"/>
  <c r="H20" i="7"/>
  <c r="E20" i="7"/>
  <c r="B20" i="7"/>
  <c r="C20" i="7" s="1"/>
  <c r="Q19" i="7"/>
  <c r="N19" i="7"/>
  <c r="K19" i="7"/>
  <c r="H19" i="7"/>
  <c r="E19" i="7"/>
  <c r="B19" i="7"/>
  <c r="C19" i="7" s="1"/>
  <c r="Q18" i="7"/>
  <c r="N18" i="7"/>
  <c r="K18" i="7"/>
  <c r="H18" i="7"/>
  <c r="E18" i="7"/>
  <c r="B18" i="7"/>
  <c r="C18" i="7" s="1"/>
  <c r="Q17" i="7"/>
  <c r="N17" i="7"/>
  <c r="K17" i="7"/>
  <c r="H17" i="7"/>
  <c r="E17" i="7"/>
  <c r="B17" i="7"/>
  <c r="C17" i="7" s="1"/>
  <c r="Q16" i="7"/>
  <c r="N16" i="7"/>
  <c r="K16" i="7"/>
  <c r="H16" i="7"/>
  <c r="E16" i="7"/>
  <c r="B16" i="7"/>
  <c r="C16" i="7" s="1"/>
  <c r="Q15" i="7"/>
  <c r="N15" i="7"/>
  <c r="K15" i="7"/>
  <c r="H15" i="7"/>
  <c r="E15" i="7"/>
  <c r="B15" i="7"/>
  <c r="C15" i="7" s="1"/>
  <c r="Q14" i="7"/>
  <c r="N14" i="7"/>
  <c r="K14" i="7"/>
  <c r="H14" i="7"/>
  <c r="E14" i="7"/>
  <c r="B14" i="7"/>
  <c r="C14" i="7" s="1"/>
  <c r="Q13" i="7"/>
  <c r="N13" i="7"/>
  <c r="K13" i="7"/>
  <c r="H13" i="7"/>
  <c r="E13" i="7"/>
  <c r="B13" i="7"/>
  <c r="C13" i="7" s="1"/>
  <c r="Q12" i="7"/>
  <c r="N12" i="7"/>
  <c r="K12" i="7"/>
  <c r="H12" i="7"/>
  <c r="E12" i="7"/>
  <c r="B12" i="7"/>
  <c r="C12" i="7" s="1"/>
  <c r="Q11" i="7"/>
  <c r="N11" i="7"/>
  <c r="K11" i="7"/>
  <c r="H11" i="7"/>
  <c r="E11" i="7"/>
  <c r="B11" i="7"/>
  <c r="C11" i="7" s="1"/>
  <c r="Q10" i="7"/>
  <c r="N10" i="7"/>
  <c r="K10" i="7"/>
  <c r="H10" i="7"/>
  <c r="E10" i="7"/>
  <c r="B10" i="7"/>
  <c r="C10" i="7" s="1"/>
  <c r="D10" i="7" s="1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10" i="6"/>
  <c r="E11" i="6"/>
  <c r="H26" i="5"/>
  <c r="H27" i="5"/>
  <c r="H28" i="5"/>
  <c r="H29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10" i="5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10" i="4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10" i="2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E10" i="1"/>
  <c r="Q25" i="5"/>
  <c r="N25" i="5"/>
  <c r="K25" i="5"/>
  <c r="E25" i="5"/>
  <c r="B25" i="5"/>
  <c r="C25" i="5" s="1"/>
  <c r="Q24" i="5"/>
  <c r="N24" i="5"/>
  <c r="K24" i="5"/>
  <c r="E24" i="5"/>
  <c r="B24" i="5"/>
  <c r="C24" i="5" s="1"/>
  <c r="Q23" i="5"/>
  <c r="N23" i="5"/>
  <c r="K23" i="5"/>
  <c r="E23" i="5"/>
  <c r="B23" i="5"/>
  <c r="C23" i="5" s="1"/>
  <c r="Q22" i="5"/>
  <c r="N22" i="5"/>
  <c r="K22" i="5"/>
  <c r="E22" i="5"/>
  <c r="B22" i="5"/>
  <c r="C22" i="5" s="1"/>
  <c r="Q21" i="5"/>
  <c r="N21" i="5"/>
  <c r="K21" i="5"/>
  <c r="E21" i="5"/>
  <c r="B21" i="5"/>
  <c r="C21" i="5" s="1"/>
  <c r="Q20" i="5"/>
  <c r="N20" i="5"/>
  <c r="K20" i="5"/>
  <c r="E20" i="5"/>
  <c r="B20" i="5"/>
  <c r="C20" i="5" s="1"/>
  <c r="Q19" i="5"/>
  <c r="N19" i="5"/>
  <c r="K19" i="5"/>
  <c r="E19" i="5"/>
  <c r="B19" i="5"/>
  <c r="C19" i="5" s="1"/>
  <c r="Q18" i="5"/>
  <c r="N18" i="5"/>
  <c r="K18" i="5"/>
  <c r="E18" i="5"/>
  <c r="B18" i="5"/>
  <c r="C18" i="5" s="1"/>
  <c r="Q17" i="5"/>
  <c r="N17" i="5"/>
  <c r="K17" i="5"/>
  <c r="E17" i="5"/>
  <c r="B17" i="5"/>
  <c r="C17" i="5" s="1"/>
  <c r="Q16" i="5"/>
  <c r="N16" i="5"/>
  <c r="K16" i="5"/>
  <c r="E16" i="5"/>
  <c r="B16" i="5"/>
  <c r="C16" i="5" s="1"/>
  <c r="Q15" i="5"/>
  <c r="N15" i="5"/>
  <c r="K15" i="5"/>
  <c r="E15" i="5"/>
  <c r="B15" i="5"/>
  <c r="C15" i="5" s="1"/>
  <c r="Q14" i="5"/>
  <c r="N14" i="5"/>
  <c r="K14" i="5"/>
  <c r="E14" i="5"/>
  <c r="B14" i="5"/>
  <c r="C14" i="5" s="1"/>
  <c r="Q13" i="5"/>
  <c r="N13" i="5"/>
  <c r="K13" i="5"/>
  <c r="E13" i="5"/>
  <c r="B13" i="5"/>
  <c r="C13" i="5" s="1"/>
  <c r="Q12" i="5"/>
  <c r="N12" i="5"/>
  <c r="K12" i="5"/>
  <c r="E12" i="5"/>
  <c r="B12" i="5"/>
  <c r="C12" i="5" s="1"/>
  <c r="Q11" i="5"/>
  <c r="N11" i="5"/>
  <c r="K11" i="5"/>
  <c r="E11" i="5"/>
  <c r="B11" i="5"/>
  <c r="C11" i="5" s="1"/>
  <c r="Q10" i="5"/>
  <c r="N10" i="5"/>
  <c r="K10" i="5"/>
  <c r="E10" i="5"/>
  <c r="B10" i="5"/>
  <c r="C10" i="5" s="1"/>
  <c r="D10" i="5" s="1"/>
  <c r="Q25" i="6"/>
  <c r="N25" i="6"/>
  <c r="K25" i="6"/>
  <c r="E25" i="6"/>
  <c r="B25" i="6"/>
  <c r="C25" i="6" s="1"/>
  <c r="Q24" i="6"/>
  <c r="N24" i="6"/>
  <c r="K24" i="6"/>
  <c r="E24" i="6"/>
  <c r="B24" i="6"/>
  <c r="C24" i="6" s="1"/>
  <c r="Q23" i="6"/>
  <c r="N23" i="6"/>
  <c r="K23" i="6"/>
  <c r="E23" i="6"/>
  <c r="B23" i="6"/>
  <c r="C23" i="6" s="1"/>
  <c r="Q22" i="6"/>
  <c r="N22" i="6"/>
  <c r="K22" i="6"/>
  <c r="E22" i="6"/>
  <c r="B22" i="6"/>
  <c r="C22" i="6" s="1"/>
  <c r="Q21" i="6"/>
  <c r="N21" i="6"/>
  <c r="K21" i="6"/>
  <c r="E21" i="6"/>
  <c r="B21" i="6"/>
  <c r="C21" i="6" s="1"/>
  <c r="Q20" i="6"/>
  <c r="N20" i="6"/>
  <c r="K20" i="6"/>
  <c r="E20" i="6"/>
  <c r="B20" i="6"/>
  <c r="C20" i="6" s="1"/>
  <c r="Q19" i="6"/>
  <c r="N19" i="6"/>
  <c r="K19" i="6"/>
  <c r="E19" i="6"/>
  <c r="B19" i="6"/>
  <c r="C19" i="6" s="1"/>
  <c r="Q18" i="6"/>
  <c r="N18" i="6"/>
  <c r="K18" i="6"/>
  <c r="E18" i="6"/>
  <c r="B18" i="6"/>
  <c r="C18" i="6" s="1"/>
  <c r="Q17" i="6"/>
  <c r="N17" i="6"/>
  <c r="K17" i="6"/>
  <c r="E17" i="6"/>
  <c r="B17" i="6"/>
  <c r="C17" i="6" s="1"/>
  <c r="Q16" i="6"/>
  <c r="N16" i="6"/>
  <c r="K16" i="6"/>
  <c r="E16" i="6"/>
  <c r="B16" i="6"/>
  <c r="C16" i="6" s="1"/>
  <c r="Q15" i="6"/>
  <c r="N15" i="6"/>
  <c r="K15" i="6"/>
  <c r="E15" i="6"/>
  <c r="B15" i="6"/>
  <c r="C15" i="6" s="1"/>
  <c r="Q14" i="6"/>
  <c r="N14" i="6"/>
  <c r="K14" i="6"/>
  <c r="E14" i="6"/>
  <c r="B14" i="6"/>
  <c r="C14" i="6" s="1"/>
  <c r="Q13" i="6"/>
  <c r="N13" i="6"/>
  <c r="K13" i="6"/>
  <c r="E13" i="6"/>
  <c r="B13" i="6"/>
  <c r="C13" i="6" s="1"/>
  <c r="Q12" i="6"/>
  <c r="N12" i="6"/>
  <c r="K12" i="6"/>
  <c r="E12" i="6"/>
  <c r="B12" i="6"/>
  <c r="C12" i="6" s="1"/>
  <c r="Q11" i="6"/>
  <c r="N11" i="6"/>
  <c r="K11" i="6"/>
  <c r="B11" i="6"/>
  <c r="C11" i="6" s="1"/>
  <c r="Q10" i="6"/>
  <c r="N10" i="6"/>
  <c r="K10" i="6"/>
  <c r="E10" i="6"/>
  <c r="B10" i="6"/>
  <c r="C10" i="6" s="1"/>
  <c r="D10" i="6" s="1"/>
  <c r="U538" i="4"/>
  <c r="T538" i="4"/>
  <c r="S538" i="4"/>
  <c r="R538" i="4"/>
  <c r="Q538" i="4"/>
  <c r="P538" i="4"/>
  <c r="O538" i="4"/>
  <c r="N538" i="4"/>
  <c r="M538" i="4"/>
  <c r="L538" i="4"/>
  <c r="K538" i="4"/>
  <c r="J538" i="4"/>
  <c r="I538" i="4"/>
  <c r="H538" i="4"/>
  <c r="G538" i="4"/>
  <c r="F538" i="4"/>
  <c r="E538" i="4"/>
  <c r="D538" i="4"/>
  <c r="C538" i="4"/>
  <c r="B538" i="4"/>
  <c r="Q25" i="4"/>
  <c r="N25" i="4"/>
  <c r="K25" i="4"/>
  <c r="E25" i="4"/>
  <c r="B25" i="4"/>
  <c r="C25" i="4" s="1"/>
  <c r="Q24" i="4"/>
  <c r="N24" i="4"/>
  <c r="K24" i="4"/>
  <c r="E24" i="4"/>
  <c r="B24" i="4"/>
  <c r="C24" i="4" s="1"/>
  <c r="Q23" i="4"/>
  <c r="N23" i="4"/>
  <c r="K23" i="4"/>
  <c r="E23" i="4"/>
  <c r="B23" i="4"/>
  <c r="C23" i="4" s="1"/>
  <c r="Q22" i="4"/>
  <c r="N22" i="4"/>
  <c r="K22" i="4"/>
  <c r="E22" i="4"/>
  <c r="B22" i="4"/>
  <c r="C22" i="4" s="1"/>
  <c r="Q21" i="4"/>
  <c r="N21" i="4"/>
  <c r="K21" i="4"/>
  <c r="E21" i="4"/>
  <c r="B21" i="4"/>
  <c r="C21" i="4" s="1"/>
  <c r="Q20" i="4"/>
  <c r="N20" i="4"/>
  <c r="K20" i="4"/>
  <c r="E20" i="4"/>
  <c r="B20" i="4"/>
  <c r="C20" i="4" s="1"/>
  <c r="Q19" i="4"/>
  <c r="N19" i="4"/>
  <c r="K19" i="4"/>
  <c r="E19" i="4"/>
  <c r="B19" i="4"/>
  <c r="C19" i="4" s="1"/>
  <c r="Q18" i="4"/>
  <c r="N18" i="4"/>
  <c r="K18" i="4"/>
  <c r="E18" i="4"/>
  <c r="B18" i="4"/>
  <c r="C18" i="4" s="1"/>
  <c r="Q17" i="4"/>
  <c r="N17" i="4"/>
  <c r="K17" i="4"/>
  <c r="E17" i="4"/>
  <c r="B17" i="4"/>
  <c r="C17" i="4" s="1"/>
  <c r="Q16" i="4"/>
  <c r="N16" i="4"/>
  <c r="K16" i="4"/>
  <c r="E16" i="4"/>
  <c r="B16" i="4"/>
  <c r="C16" i="4" s="1"/>
  <c r="Q15" i="4"/>
  <c r="N15" i="4"/>
  <c r="K15" i="4"/>
  <c r="E15" i="4"/>
  <c r="B15" i="4"/>
  <c r="C15" i="4" s="1"/>
  <c r="Q14" i="4"/>
  <c r="N14" i="4"/>
  <c r="K14" i="4"/>
  <c r="E14" i="4"/>
  <c r="B14" i="4"/>
  <c r="C14" i="4" s="1"/>
  <c r="Q13" i="4"/>
  <c r="N13" i="4"/>
  <c r="K13" i="4"/>
  <c r="E13" i="4"/>
  <c r="B13" i="4"/>
  <c r="C13" i="4" s="1"/>
  <c r="Q12" i="4"/>
  <c r="N12" i="4"/>
  <c r="K12" i="4"/>
  <c r="E12" i="4"/>
  <c r="B12" i="4"/>
  <c r="C12" i="4" s="1"/>
  <c r="Q11" i="4"/>
  <c r="N11" i="4"/>
  <c r="K11" i="4"/>
  <c r="E11" i="4"/>
  <c r="B11" i="4"/>
  <c r="C11" i="4" s="1"/>
  <c r="Q10" i="4"/>
  <c r="N10" i="4"/>
  <c r="K10" i="4"/>
  <c r="E10" i="4"/>
  <c r="B10" i="4"/>
  <c r="C10" i="4" s="1"/>
  <c r="D10" i="4" s="1"/>
  <c r="C36" i="5" l="1"/>
  <c r="B11" i="3"/>
  <c r="B12" i="3" s="1"/>
  <c r="B13" i="3" s="1"/>
  <c r="D10" i="3"/>
  <c r="F10" i="3" s="1"/>
  <c r="C29" i="7"/>
  <c r="C37" i="7" s="1"/>
  <c r="C539" i="7" s="1"/>
  <c r="C32" i="7"/>
  <c r="B37" i="7" s="1"/>
  <c r="B539" i="7" s="1"/>
  <c r="C27" i="7"/>
  <c r="D37" i="7" s="1"/>
  <c r="D539" i="7" s="1"/>
  <c r="F10" i="5"/>
  <c r="G10" i="5" s="1"/>
  <c r="C33" i="5"/>
  <c r="C41" i="5" s="1"/>
  <c r="C542" i="5" s="1"/>
  <c r="C31" i="5"/>
  <c r="D41" i="5" s="1"/>
  <c r="D542" i="5" s="1"/>
  <c r="C29" i="6"/>
  <c r="C37" i="6" s="1"/>
  <c r="C539" i="6" s="1"/>
  <c r="C27" i="6"/>
  <c r="D37" i="6" s="1"/>
  <c r="D539" i="6" s="1"/>
  <c r="C32" i="6"/>
  <c r="B37" i="6" s="1"/>
  <c r="B539" i="6" s="1"/>
  <c r="C32" i="4"/>
  <c r="C27" i="4"/>
  <c r="D36" i="4" s="1"/>
  <c r="C29" i="4"/>
  <c r="C36" i="4" s="1"/>
  <c r="D11" i="5" l="1"/>
  <c r="C12" i="3"/>
  <c r="C11" i="3"/>
  <c r="D11" i="3" s="1"/>
  <c r="C13" i="3"/>
  <c r="B14" i="3"/>
  <c r="G10" i="3"/>
  <c r="I10" i="3" s="1"/>
  <c r="F10" i="7"/>
  <c r="I10" i="5"/>
  <c r="J10" i="5" s="1"/>
  <c r="B41" i="5"/>
  <c r="B542" i="5" s="1"/>
  <c r="F10" i="6"/>
  <c r="B36" i="4"/>
  <c r="F10" i="4"/>
  <c r="D11" i="7" l="1"/>
  <c r="G10" i="7"/>
  <c r="D11" i="6"/>
  <c r="G10" i="6"/>
  <c r="D11" i="4"/>
  <c r="F11" i="4" s="1"/>
  <c r="G10" i="4"/>
  <c r="C14" i="3"/>
  <c r="B15" i="3"/>
  <c r="F11" i="3"/>
  <c r="D12" i="3" s="1"/>
  <c r="J10" i="3"/>
  <c r="L10" i="3" s="1"/>
  <c r="F11" i="5"/>
  <c r="G11" i="5" s="1"/>
  <c r="L10" i="5"/>
  <c r="M10" i="5" s="1"/>
  <c r="D12" i="5" l="1"/>
  <c r="F12" i="5" s="1"/>
  <c r="D12" i="4"/>
  <c r="F12" i="4" s="1"/>
  <c r="C15" i="3"/>
  <c r="B16" i="3"/>
  <c r="M10" i="3"/>
  <c r="O10" i="3" s="1"/>
  <c r="G11" i="3"/>
  <c r="F12" i="3"/>
  <c r="D13" i="3" s="1"/>
  <c r="I10" i="7"/>
  <c r="J10" i="7" s="1"/>
  <c r="F11" i="7"/>
  <c r="O10" i="5"/>
  <c r="P10" i="5" s="1"/>
  <c r="I11" i="5"/>
  <c r="J11" i="5" s="1"/>
  <c r="F11" i="6"/>
  <c r="I10" i="6"/>
  <c r="J10" i="6" s="1"/>
  <c r="I10" i="4"/>
  <c r="D12" i="7" l="1"/>
  <c r="F12" i="7" s="1"/>
  <c r="G11" i="7"/>
  <c r="D12" i="6"/>
  <c r="F12" i="6" s="1"/>
  <c r="G11" i="6"/>
  <c r="I11" i="6" s="1"/>
  <c r="G12" i="5"/>
  <c r="D13" i="5"/>
  <c r="F13" i="5" s="1"/>
  <c r="G11" i="4"/>
  <c r="I11" i="4" s="1"/>
  <c r="J10" i="4"/>
  <c r="D13" i="4"/>
  <c r="F13" i="4" s="1"/>
  <c r="C16" i="3"/>
  <c r="B17" i="3"/>
  <c r="P10" i="3"/>
  <c r="R10" i="3" s="1"/>
  <c r="F13" i="3"/>
  <c r="D14" i="3" s="1"/>
  <c r="I11" i="3"/>
  <c r="L11" i="5"/>
  <c r="M11" i="5" s="1"/>
  <c r="R10" i="5"/>
  <c r="D13" i="7" l="1"/>
  <c r="F13" i="7" s="1"/>
  <c r="D13" i="6"/>
  <c r="F13" i="6" s="1"/>
  <c r="G12" i="6"/>
  <c r="I12" i="6" s="1"/>
  <c r="D14" i="5"/>
  <c r="F14" i="5" s="1"/>
  <c r="G12" i="4"/>
  <c r="I12" i="4" s="1"/>
  <c r="D14" i="4"/>
  <c r="C17" i="3"/>
  <c r="B18" i="3"/>
  <c r="F14" i="3"/>
  <c r="D15" i="3" s="1"/>
  <c r="J11" i="3"/>
  <c r="G12" i="3"/>
  <c r="L10" i="7"/>
  <c r="M10" i="7" s="1"/>
  <c r="I11" i="7"/>
  <c r="I12" i="5"/>
  <c r="J12" i="5" s="1"/>
  <c r="O11" i="5"/>
  <c r="P11" i="5" s="1"/>
  <c r="L10" i="6"/>
  <c r="L10" i="4"/>
  <c r="G12" i="7" l="1"/>
  <c r="J11" i="7"/>
  <c r="L11" i="7" s="1"/>
  <c r="D14" i="7"/>
  <c r="F14" i="7" s="1"/>
  <c r="J11" i="6"/>
  <c r="L11" i="6" s="1"/>
  <c r="M10" i="6"/>
  <c r="D14" i="6"/>
  <c r="F14" i="6" s="1"/>
  <c r="G13" i="6"/>
  <c r="I13" i="6" s="1"/>
  <c r="G13" i="5"/>
  <c r="I13" i="5" s="1"/>
  <c r="D15" i="5"/>
  <c r="F15" i="5" s="1"/>
  <c r="J11" i="4"/>
  <c r="L11" i="4" s="1"/>
  <c r="M10" i="4"/>
  <c r="G13" i="4"/>
  <c r="B19" i="3"/>
  <c r="C18" i="3"/>
  <c r="I12" i="3"/>
  <c r="G13" i="3" s="1"/>
  <c r="F15" i="3"/>
  <c r="L11" i="3"/>
  <c r="R11" i="5"/>
  <c r="L12" i="5"/>
  <c r="M12" i="5" s="1"/>
  <c r="F14" i="4"/>
  <c r="D15" i="7" l="1"/>
  <c r="F15" i="7" s="1"/>
  <c r="J12" i="6"/>
  <c r="L12" i="6" s="1"/>
  <c r="D15" i="6"/>
  <c r="G14" i="6"/>
  <c r="I14" i="6" s="1"/>
  <c r="J13" i="5"/>
  <c r="L13" i="5" s="1"/>
  <c r="G14" i="5"/>
  <c r="I14" i="5" s="1"/>
  <c r="D16" i="5"/>
  <c r="F16" i="5" s="1"/>
  <c r="J12" i="4"/>
  <c r="L12" i="4" s="1"/>
  <c r="D15" i="4"/>
  <c r="B20" i="3"/>
  <c r="C19" i="3"/>
  <c r="I13" i="3"/>
  <c r="G14" i="3" s="1"/>
  <c r="I14" i="3" s="1"/>
  <c r="M11" i="3"/>
  <c r="D16" i="3"/>
  <c r="J12" i="3"/>
  <c r="I12" i="7"/>
  <c r="O10" i="7"/>
  <c r="O12" i="5"/>
  <c r="P12" i="5" s="1"/>
  <c r="O10" i="6"/>
  <c r="I13" i="4"/>
  <c r="O10" i="4"/>
  <c r="M11" i="7" l="1"/>
  <c r="O11" i="7" s="1"/>
  <c r="P10" i="7"/>
  <c r="G13" i="7"/>
  <c r="I13" i="7" s="1"/>
  <c r="J12" i="7"/>
  <c r="D16" i="7"/>
  <c r="F16" i="7" s="1"/>
  <c r="M11" i="6"/>
  <c r="O11" i="6" s="1"/>
  <c r="P10" i="6"/>
  <c r="J13" i="6"/>
  <c r="M13" i="5"/>
  <c r="G15" i="5"/>
  <c r="I15" i="5" s="1"/>
  <c r="J14" i="5"/>
  <c r="L14" i="5" s="1"/>
  <c r="D17" i="5"/>
  <c r="F17" i="5" s="1"/>
  <c r="M11" i="4"/>
  <c r="O11" i="4" s="1"/>
  <c r="P10" i="4"/>
  <c r="G14" i="4"/>
  <c r="I14" i="4" s="1"/>
  <c r="J13" i="4"/>
  <c r="B21" i="3"/>
  <c r="C20" i="3"/>
  <c r="G15" i="3"/>
  <c r="I15" i="3" s="1"/>
  <c r="F16" i="3"/>
  <c r="D17" i="3" s="1"/>
  <c r="L12" i="3"/>
  <c r="O11" i="3"/>
  <c r="R12" i="5"/>
  <c r="F15" i="6"/>
  <c r="F15" i="4"/>
  <c r="G14" i="7" l="1"/>
  <c r="I14" i="7" s="1"/>
  <c r="D17" i="7"/>
  <c r="F17" i="7" s="1"/>
  <c r="M12" i="6"/>
  <c r="D16" i="6"/>
  <c r="F16" i="6" s="1"/>
  <c r="G15" i="6"/>
  <c r="G16" i="5"/>
  <c r="J15" i="5"/>
  <c r="L15" i="5" s="1"/>
  <c r="D18" i="5"/>
  <c r="F18" i="5" s="1"/>
  <c r="M12" i="4"/>
  <c r="O12" i="4" s="1"/>
  <c r="D16" i="4"/>
  <c r="F16" i="4" s="1"/>
  <c r="G15" i="4"/>
  <c r="I15" i="4" s="1"/>
  <c r="G16" i="3"/>
  <c r="I16" i="3" s="1"/>
  <c r="B22" i="3"/>
  <c r="C21" i="3"/>
  <c r="P11" i="3"/>
  <c r="M12" i="3"/>
  <c r="J13" i="3"/>
  <c r="F17" i="3"/>
  <c r="L12" i="7"/>
  <c r="R10" i="7"/>
  <c r="P11" i="7" s="1"/>
  <c r="O13" i="5"/>
  <c r="P13" i="5" s="1"/>
  <c r="R10" i="6"/>
  <c r="L13" i="6"/>
  <c r="R10" i="4"/>
  <c r="P11" i="4" s="1"/>
  <c r="L13" i="4"/>
  <c r="J13" i="7" l="1"/>
  <c r="L13" i="7" s="1"/>
  <c r="M12" i="7"/>
  <c r="G15" i="7"/>
  <c r="I15" i="7" s="1"/>
  <c r="D18" i="7"/>
  <c r="F18" i="7" s="1"/>
  <c r="P11" i="6"/>
  <c r="J14" i="6"/>
  <c r="L14" i="6" s="1"/>
  <c r="D17" i="6"/>
  <c r="F17" i="6" s="1"/>
  <c r="M14" i="5"/>
  <c r="D19" i="5"/>
  <c r="F19" i="5" s="1"/>
  <c r="J14" i="4"/>
  <c r="L14" i="4" s="1"/>
  <c r="M13" i="4"/>
  <c r="D17" i="4"/>
  <c r="F17" i="4" s="1"/>
  <c r="G16" i="4"/>
  <c r="I16" i="4" s="1"/>
  <c r="B23" i="3"/>
  <c r="C22" i="3"/>
  <c r="G17" i="3"/>
  <c r="I17" i="3" s="1"/>
  <c r="O12" i="3"/>
  <c r="L13" i="3"/>
  <c r="J14" i="3" s="1"/>
  <c r="D18" i="3"/>
  <c r="R11" i="3"/>
  <c r="R11" i="7"/>
  <c r="I16" i="5"/>
  <c r="J16" i="5" s="1"/>
  <c r="R13" i="5"/>
  <c r="I15" i="6"/>
  <c r="O12" i="6"/>
  <c r="J14" i="7" l="1"/>
  <c r="L14" i="7" s="1"/>
  <c r="G16" i="7"/>
  <c r="I16" i="7" s="1"/>
  <c r="D19" i="7"/>
  <c r="F19" i="7" s="1"/>
  <c r="M13" i="6"/>
  <c r="O13" i="6" s="1"/>
  <c r="G16" i="6"/>
  <c r="J15" i="6"/>
  <c r="D18" i="6"/>
  <c r="F18" i="6" s="1"/>
  <c r="L16" i="5"/>
  <c r="G17" i="5"/>
  <c r="I17" i="5" s="1"/>
  <c r="D20" i="5"/>
  <c r="F20" i="5" s="1"/>
  <c r="J15" i="4"/>
  <c r="D18" i="4"/>
  <c r="G17" i="4"/>
  <c r="I17" i="4" s="1"/>
  <c r="C23" i="3"/>
  <c r="B24" i="3"/>
  <c r="L14" i="3"/>
  <c r="J15" i="3" s="1"/>
  <c r="M13" i="3"/>
  <c r="F18" i="3"/>
  <c r="G18" i="3" s="1"/>
  <c r="I18" i="3" s="1"/>
  <c r="P12" i="3"/>
  <c r="O12" i="7"/>
  <c r="O14" i="5"/>
  <c r="P14" i="5" s="1"/>
  <c r="R11" i="6"/>
  <c r="R11" i="4"/>
  <c r="P12" i="4" s="1"/>
  <c r="O13" i="4"/>
  <c r="M13" i="7" l="1"/>
  <c r="O13" i="7" s="1"/>
  <c r="P12" i="7"/>
  <c r="J15" i="7"/>
  <c r="G17" i="7"/>
  <c r="I17" i="7" s="1"/>
  <c r="D20" i="7"/>
  <c r="F20" i="7" s="1"/>
  <c r="P12" i="6"/>
  <c r="R12" i="6" s="1"/>
  <c r="P13" i="6" s="1"/>
  <c r="M14" i="6"/>
  <c r="D19" i="6"/>
  <c r="F19" i="6" s="1"/>
  <c r="J17" i="5"/>
  <c r="L17" i="5" s="1"/>
  <c r="M15" i="5"/>
  <c r="O15" i="5" s="1"/>
  <c r="G18" i="5"/>
  <c r="I18" i="5" s="1"/>
  <c r="D21" i="5"/>
  <c r="F21" i="5" s="1"/>
  <c r="M14" i="4"/>
  <c r="O14" i="4" s="1"/>
  <c r="R12" i="4"/>
  <c r="P13" i="4" s="1"/>
  <c r="C24" i="3"/>
  <c r="B25" i="3"/>
  <c r="C25" i="3" s="1"/>
  <c r="D19" i="3"/>
  <c r="F19" i="3" s="1"/>
  <c r="G19" i="3" s="1"/>
  <c r="I19" i="3" s="1"/>
  <c r="L15" i="3"/>
  <c r="J16" i="3" s="1"/>
  <c r="R12" i="3"/>
  <c r="O13" i="3"/>
  <c r="M14" i="3" s="1"/>
  <c r="O14" i="3" s="1"/>
  <c r="R14" i="5"/>
  <c r="I16" i="6"/>
  <c r="L15" i="6"/>
  <c r="L15" i="4"/>
  <c r="F18" i="4"/>
  <c r="M14" i="7" l="1"/>
  <c r="G18" i="7"/>
  <c r="I18" i="7" s="1"/>
  <c r="D21" i="7"/>
  <c r="F21" i="7" s="1"/>
  <c r="G17" i="6"/>
  <c r="I17" i="6" s="1"/>
  <c r="J16" i="6"/>
  <c r="L16" i="6" s="1"/>
  <c r="D20" i="6"/>
  <c r="F20" i="6" s="1"/>
  <c r="M16" i="5"/>
  <c r="O16" i="5" s="1"/>
  <c r="P15" i="5"/>
  <c r="R15" i="5" s="1"/>
  <c r="J18" i="5"/>
  <c r="L18" i="5" s="1"/>
  <c r="G19" i="5"/>
  <c r="I19" i="5" s="1"/>
  <c r="D22" i="5"/>
  <c r="F22" i="5" s="1"/>
  <c r="J16" i="4"/>
  <c r="L16" i="4" s="1"/>
  <c r="M15" i="4"/>
  <c r="O15" i="4" s="1"/>
  <c r="D19" i="4"/>
  <c r="F19" i="4" s="1"/>
  <c r="G18" i="4"/>
  <c r="I18" i="4" s="1"/>
  <c r="C32" i="3"/>
  <c r="C29" i="3"/>
  <c r="C27" i="3"/>
  <c r="D20" i="3"/>
  <c r="F20" i="3" s="1"/>
  <c r="G20" i="3" s="1"/>
  <c r="I20" i="3" s="1"/>
  <c r="L16" i="3"/>
  <c r="J17" i="3" s="1"/>
  <c r="P13" i="3"/>
  <c r="M15" i="3"/>
  <c r="O15" i="3" s="1"/>
  <c r="L15" i="7"/>
  <c r="R12" i="7"/>
  <c r="P13" i="7" s="1"/>
  <c r="R13" i="6"/>
  <c r="O14" i="6"/>
  <c r="R13" i="4"/>
  <c r="P14" i="4" s="1"/>
  <c r="J16" i="7" l="1"/>
  <c r="L16" i="7" s="1"/>
  <c r="G19" i="7"/>
  <c r="I19" i="7" s="1"/>
  <c r="D22" i="7"/>
  <c r="F22" i="7" s="1"/>
  <c r="M15" i="6"/>
  <c r="P14" i="6"/>
  <c r="R14" i="6" s="1"/>
  <c r="G18" i="6"/>
  <c r="I18" i="6" s="1"/>
  <c r="J17" i="6"/>
  <c r="L17" i="6" s="1"/>
  <c r="D21" i="6"/>
  <c r="F21" i="6" s="1"/>
  <c r="M17" i="5"/>
  <c r="O17" i="5" s="1"/>
  <c r="P16" i="5"/>
  <c r="R16" i="5" s="1"/>
  <c r="J19" i="5"/>
  <c r="L19" i="5" s="1"/>
  <c r="G20" i="5"/>
  <c r="I20" i="5" s="1"/>
  <c r="D23" i="5"/>
  <c r="F23" i="5" s="1"/>
  <c r="J17" i="4"/>
  <c r="M16" i="4"/>
  <c r="O16" i="4" s="1"/>
  <c r="D20" i="4"/>
  <c r="F20" i="4" s="1"/>
  <c r="G19" i="4"/>
  <c r="I19" i="4" s="1"/>
  <c r="M16" i="3"/>
  <c r="O16" i="3" s="1"/>
  <c r="R13" i="3"/>
  <c r="L17" i="3"/>
  <c r="D21" i="3"/>
  <c r="R13" i="7"/>
  <c r="O14" i="7"/>
  <c r="R14" i="4"/>
  <c r="P15" i="4" s="1"/>
  <c r="M15" i="7" l="1"/>
  <c r="P14" i="7"/>
  <c r="R14" i="7" s="1"/>
  <c r="J17" i="7"/>
  <c r="L17" i="7" s="1"/>
  <c r="G20" i="7"/>
  <c r="I20" i="7" s="1"/>
  <c r="D23" i="7"/>
  <c r="F23" i="7" s="1"/>
  <c r="G19" i="6"/>
  <c r="J18" i="6"/>
  <c r="L18" i="6" s="1"/>
  <c r="D22" i="6"/>
  <c r="F22" i="6" s="1"/>
  <c r="M18" i="5"/>
  <c r="O18" i="5" s="1"/>
  <c r="P17" i="5"/>
  <c r="R17" i="5" s="1"/>
  <c r="J20" i="5"/>
  <c r="L20" i="5" s="1"/>
  <c r="G21" i="5"/>
  <c r="D24" i="5"/>
  <c r="F24" i="5" s="1"/>
  <c r="D21" i="4"/>
  <c r="F21" i="4" s="1"/>
  <c r="G20" i="4"/>
  <c r="I20" i="4" s="1"/>
  <c r="M17" i="3"/>
  <c r="O17" i="3" s="1"/>
  <c r="P14" i="3"/>
  <c r="J18" i="3"/>
  <c r="F21" i="3"/>
  <c r="G21" i="3" s="1"/>
  <c r="I21" i="3" s="1"/>
  <c r="O15" i="6"/>
  <c r="P15" i="6" s="1"/>
  <c r="L17" i="4"/>
  <c r="R15" i="4"/>
  <c r="P16" i="4" s="1"/>
  <c r="J18" i="7" l="1"/>
  <c r="L18" i="7" s="1"/>
  <c r="G21" i="7"/>
  <c r="I21" i="7" s="1"/>
  <c r="D24" i="7"/>
  <c r="F24" i="7" s="1"/>
  <c r="M16" i="6"/>
  <c r="O16" i="6" s="1"/>
  <c r="D23" i="6"/>
  <c r="F23" i="6" s="1"/>
  <c r="M19" i="5"/>
  <c r="O19" i="5" s="1"/>
  <c r="P18" i="5"/>
  <c r="R18" i="5" s="1"/>
  <c r="I21" i="5"/>
  <c r="D25" i="5"/>
  <c r="F25" i="5" s="1"/>
  <c r="J18" i="4"/>
  <c r="L18" i="4" s="1"/>
  <c r="M17" i="4"/>
  <c r="O17" i="4" s="1"/>
  <c r="D22" i="4"/>
  <c r="F22" i="4" s="1"/>
  <c r="G21" i="4"/>
  <c r="I21" i="4" s="1"/>
  <c r="R14" i="3"/>
  <c r="P15" i="3" s="1"/>
  <c r="L18" i="3"/>
  <c r="M18" i="3" s="1"/>
  <c r="O18" i="3" s="1"/>
  <c r="D22" i="3"/>
  <c r="O15" i="7"/>
  <c r="P15" i="7" s="1"/>
  <c r="I19" i="6"/>
  <c r="J19" i="6" s="1"/>
  <c r="R15" i="6"/>
  <c r="R16" i="4"/>
  <c r="M16" i="7" l="1"/>
  <c r="O16" i="7" s="1"/>
  <c r="J19" i="7"/>
  <c r="L19" i="7" s="1"/>
  <c r="G22" i="7"/>
  <c r="I22" i="7" s="1"/>
  <c r="D25" i="7"/>
  <c r="D28" i="7" s="1"/>
  <c r="E37" i="7" s="1"/>
  <c r="E539" i="7" s="1"/>
  <c r="P16" i="6"/>
  <c r="M17" i="6"/>
  <c r="O17" i="6" s="1"/>
  <c r="D24" i="6"/>
  <c r="F24" i="6" s="1"/>
  <c r="L19" i="6"/>
  <c r="G20" i="6"/>
  <c r="I20" i="6" s="1"/>
  <c r="M20" i="5"/>
  <c r="O20" i="5" s="1"/>
  <c r="P19" i="5"/>
  <c r="R19" i="5" s="1"/>
  <c r="G22" i="5"/>
  <c r="I22" i="5" s="1"/>
  <c r="J21" i="5"/>
  <c r="L21" i="5" s="1"/>
  <c r="P17" i="4"/>
  <c r="R17" i="4" s="1"/>
  <c r="J19" i="4"/>
  <c r="L19" i="4" s="1"/>
  <c r="M18" i="4"/>
  <c r="O18" i="4" s="1"/>
  <c r="D23" i="4"/>
  <c r="F23" i="4" s="1"/>
  <c r="G22" i="4"/>
  <c r="I22" i="4" s="1"/>
  <c r="J19" i="3"/>
  <c r="L19" i="3" s="1"/>
  <c r="M19" i="3" s="1"/>
  <c r="O19" i="3" s="1"/>
  <c r="F22" i="3"/>
  <c r="G22" i="3" s="1"/>
  <c r="I22" i="3" s="1"/>
  <c r="R15" i="3"/>
  <c r="P16" i="3" s="1"/>
  <c r="R15" i="7"/>
  <c r="P16" i="7" l="1"/>
  <c r="R16" i="7" s="1"/>
  <c r="J20" i="7"/>
  <c r="L20" i="7" s="1"/>
  <c r="M17" i="7"/>
  <c r="O17" i="7" s="1"/>
  <c r="G23" i="7"/>
  <c r="I23" i="7" s="1"/>
  <c r="F25" i="7"/>
  <c r="F27" i="7" s="1"/>
  <c r="G37" i="7" s="1"/>
  <c r="G539" i="7" s="1"/>
  <c r="M18" i="6"/>
  <c r="O18" i="6" s="1"/>
  <c r="J20" i="6"/>
  <c r="L20" i="6" s="1"/>
  <c r="G21" i="6"/>
  <c r="I21" i="6" s="1"/>
  <c r="D25" i="6"/>
  <c r="D28" i="6" s="1"/>
  <c r="E37" i="6" s="1"/>
  <c r="E539" i="6" s="1"/>
  <c r="P20" i="5"/>
  <c r="R20" i="5" s="1"/>
  <c r="M21" i="5"/>
  <c r="O21" i="5" s="1"/>
  <c r="G23" i="5"/>
  <c r="I23" i="5" s="1"/>
  <c r="J22" i="5"/>
  <c r="L22" i="5" s="1"/>
  <c r="P18" i="4"/>
  <c r="R18" i="4" s="1"/>
  <c r="J20" i="4"/>
  <c r="L20" i="4" s="1"/>
  <c r="M19" i="4"/>
  <c r="D24" i="4"/>
  <c r="F24" i="4" s="1"/>
  <c r="G23" i="4"/>
  <c r="I23" i="4" s="1"/>
  <c r="D23" i="3"/>
  <c r="F23" i="3" s="1"/>
  <c r="G23" i="3" s="1"/>
  <c r="I23" i="3" s="1"/>
  <c r="R16" i="3"/>
  <c r="P17" i="3" s="1"/>
  <c r="J20" i="3"/>
  <c r="R16" i="6"/>
  <c r="P17" i="6" s="1"/>
  <c r="P17" i="7" l="1"/>
  <c r="R17" i="7" s="1"/>
  <c r="J21" i="7"/>
  <c r="L21" i="7" s="1"/>
  <c r="M18" i="7"/>
  <c r="O18" i="7" s="1"/>
  <c r="G24" i="7"/>
  <c r="I24" i="7" s="1"/>
  <c r="F29" i="7"/>
  <c r="F37" i="7" s="1"/>
  <c r="F539" i="7" s="1"/>
  <c r="M19" i="6"/>
  <c r="O19" i="6" s="1"/>
  <c r="J21" i="6"/>
  <c r="L21" i="6" s="1"/>
  <c r="F25" i="6"/>
  <c r="F27" i="6" s="1"/>
  <c r="G37" i="6" s="1"/>
  <c r="G539" i="6" s="1"/>
  <c r="G22" i="6"/>
  <c r="I22" i="6" s="1"/>
  <c r="P21" i="5"/>
  <c r="R21" i="5" s="1"/>
  <c r="M22" i="5"/>
  <c r="G24" i="5"/>
  <c r="I24" i="5" s="1"/>
  <c r="J23" i="5"/>
  <c r="L23" i="5" s="1"/>
  <c r="J21" i="4"/>
  <c r="L21" i="4" s="1"/>
  <c r="D25" i="4"/>
  <c r="D28" i="4" s="1"/>
  <c r="E36" i="4" s="1"/>
  <c r="G24" i="4"/>
  <c r="I24" i="4" s="1"/>
  <c r="D24" i="3"/>
  <c r="F24" i="3" s="1"/>
  <c r="G24" i="3" s="1"/>
  <c r="I24" i="3" s="1"/>
  <c r="L20" i="3"/>
  <c r="M20" i="3" s="1"/>
  <c r="O20" i="3" s="1"/>
  <c r="R17" i="3"/>
  <c r="P18" i="3" s="1"/>
  <c r="D32" i="5"/>
  <c r="E41" i="5" s="1"/>
  <c r="E542" i="5" s="1"/>
  <c r="O19" i="4"/>
  <c r="P19" i="4" s="1"/>
  <c r="P18" i="7" l="1"/>
  <c r="J22" i="7"/>
  <c r="L22" i="7" s="1"/>
  <c r="M19" i="7"/>
  <c r="O19" i="7" s="1"/>
  <c r="G25" i="7"/>
  <c r="I25" i="7" s="1"/>
  <c r="F29" i="6"/>
  <c r="F37" i="6" s="1"/>
  <c r="F539" i="6" s="1"/>
  <c r="M20" i="6"/>
  <c r="O20" i="6" s="1"/>
  <c r="J22" i="6"/>
  <c r="L22" i="6" s="1"/>
  <c r="G23" i="6"/>
  <c r="I23" i="6" s="1"/>
  <c r="J24" i="5"/>
  <c r="L24" i="5" s="1"/>
  <c r="G25" i="5"/>
  <c r="F25" i="4"/>
  <c r="G25" i="4" s="1"/>
  <c r="I25" i="4" s="1"/>
  <c r="J22" i="4"/>
  <c r="L22" i="4" s="1"/>
  <c r="M20" i="4"/>
  <c r="J21" i="3"/>
  <c r="L21" i="3" s="1"/>
  <c r="M21" i="3" s="1"/>
  <c r="O21" i="3" s="1"/>
  <c r="D25" i="3"/>
  <c r="F25" i="3" s="1"/>
  <c r="R18" i="3"/>
  <c r="P19" i="3" s="1"/>
  <c r="R18" i="7"/>
  <c r="O22" i="5"/>
  <c r="P22" i="5" s="1"/>
  <c r="F31" i="5"/>
  <c r="G41" i="5" s="1"/>
  <c r="G542" i="5" s="1"/>
  <c r="F33" i="5"/>
  <c r="F41" i="5" s="1"/>
  <c r="F542" i="5" s="1"/>
  <c r="R17" i="6"/>
  <c r="P18" i="6" s="1"/>
  <c r="R19" i="4"/>
  <c r="P19" i="7" l="1"/>
  <c r="R19" i="7" s="1"/>
  <c r="J23" i="7"/>
  <c r="L23" i="7" s="1"/>
  <c r="M20" i="7"/>
  <c r="G28" i="7"/>
  <c r="H37" i="7" s="1"/>
  <c r="H539" i="7" s="1"/>
  <c r="M21" i="6"/>
  <c r="O21" i="6" s="1"/>
  <c r="J23" i="6"/>
  <c r="L23" i="6" s="1"/>
  <c r="G24" i="6"/>
  <c r="M23" i="5"/>
  <c r="O23" i="5" s="1"/>
  <c r="I25" i="5"/>
  <c r="J25" i="5" s="1"/>
  <c r="F29" i="4"/>
  <c r="F36" i="4" s="1"/>
  <c r="F27" i="4"/>
  <c r="G36" i="4" s="1"/>
  <c r="J23" i="4"/>
  <c r="L23" i="4" s="1"/>
  <c r="D28" i="3"/>
  <c r="R19" i="3"/>
  <c r="P20" i="3" s="1"/>
  <c r="J22" i="3"/>
  <c r="L22" i="3" s="1"/>
  <c r="G25" i="3"/>
  <c r="F27" i="3"/>
  <c r="F29" i="3"/>
  <c r="I29" i="7"/>
  <c r="I37" i="7" s="1"/>
  <c r="I539" i="7" s="1"/>
  <c r="I27" i="7"/>
  <c r="J37" i="7" s="1"/>
  <c r="J539" i="7" s="1"/>
  <c r="R22" i="5"/>
  <c r="R18" i="6"/>
  <c r="P19" i="6" s="1"/>
  <c r="G28" i="4"/>
  <c r="H36" i="4" s="1"/>
  <c r="O20" i="4"/>
  <c r="P20" i="4" s="1"/>
  <c r="I27" i="4"/>
  <c r="J36" i="4" s="1"/>
  <c r="I29" i="4"/>
  <c r="I36" i="4" s="1"/>
  <c r="J24" i="7" l="1"/>
  <c r="L24" i="7" s="1"/>
  <c r="M22" i="6"/>
  <c r="O22" i="6" s="1"/>
  <c r="P23" i="5"/>
  <c r="R23" i="5" s="1"/>
  <c r="M24" i="5"/>
  <c r="O24" i="5" s="1"/>
  <c r="G26" i="5"/>
  <c r="I26" i="5" s="1"/>
  <c r="J24" i="4"/>
  <c r="L24" i="4" s="1"/>
  <c r="M21" i="4"/>
  <c r="R20" i="3"/>
  <c r="P21" i="3" s="1"/>
  <c r="R21" i="3" s="1"/>
  <c r="M22" i="3"/>
  <c r="O22" i="3" s="1"/>
  <c r="J23" i="3"/>
  <c r="L23" i="3" s="1"/>
  <c r="I25" i="3"/>
  <c r="G28" i="3"/>
  <c r="O20" i="7"/>
  <c r="P20" i="7" s="1"/>
  <c r="R19" i="6"/>
  <c r="P20" i="6" s="1"/>
  <c r="I24" i="6"/>
  <c r="J24" i="6" s="1"/>
  <c r="R20" i="4"/>
  <c r="J25" i="7" l="1"/>
  <c r="J28" i="7" s="1"/>
  <c r="K37" i="7" s="1"/>
  <c r="K539" i="7" s="1"/>
  <c r="M21" i="7"/>
  <c r="O21" i="7" s="1"/>
  <c r="M23" i="6"/>
  <c r="O23" i="6" s="1"/>
  <c r="G25" i="6"/>
  <c r="G28" i="6" s="1"/>
  <c r="H37" i="6" s="1"/>
  <c r="H539" i="6" s="1"/>
  <c r="P24" i="5"/>
  <c r="R24" i="5" s="1"/>
  <c r="G27" i="5"/>
  <c r="J25" i="4"/>
  <c r="J28" i="4" s="1"/>
  <c r="K36" i="4" s="1"/>
  <c r="M23" i="3"/>
  <c r="O23" i="3" s="1"/>
  <c r="P22" i="3"/>
  <c r="R22" i="3" s="1"/>
  <c r="J24" i="3"/>
  <c r="L24" i="3" s="1"/>
  <c r="I27" i="3"/>
  <c r="I29" i="3"/>
  <c r="R20" i="7"/>
  <c r="L24" i="6"/>
  <c r="R20" i="6"/>
  <c r="P21" i="6" s="1"/>
  <c r="O21" i="4"/>
  <c r="P21" i="4" s="1"/>
  <c r="L25" i="7" l="1"/>
  <c r="L29" i="7" s="1"/>
  <c r="L37" i="7" s="1"/>
  <c r="L539" i="7" s="1"/>
  <c r="P21" i="7"/>
  <c r="R21" i="7" s="1"/>
  <c r="M22" i="7"/>
  <c r="O22" i="7" s="1"/>
  <c r="M24" i="6"/>
  <c r="O24" i="6" s="1"/>
  <c r="I27" i="5"/>
  <c r="L25" i="4"/>
  <c r="L27" i="4" s="1"/>
  <c r="M36" i="4" s="1"/>
  <c r="M22" i="4"/>
  <c r="M24" i="3"/>
  <c r="O24" i="3" s="1"/>
  <c r="P23" i="3"/>
  <c r="R23" i="3" s="1"/>
  <c r="J25" i="3"/>
  <c r="L25" i="3" s="1"/>
  <c r="I33" i="5"/>
  <c r="I41" i="5" s="1"/>
  <c r="I542" i="5" s="1"/>
  <c r="I25" i="6"/>
  <c r="R21" i="6"/>
  <c r="P22" i="6" s="1"/>
  <c r="R21" i="4"/>
  <c r="L27" i="7" l="1"/>
  <c r="M37" i="7" s="1"/>
  <c r="M539" i="7" s="1"/>
  <c r="P22" i="7"/>
  <c r="R22" i="7" s="1"/>
  <c r="M23" i="7"/>
  <c r="O23" i="7" s="1"/>
  <c r="J25" i="6"/>
  <c r="L25" i="6" s="1"/>
  <c r="M25" i="6" s="1"/>
  <c r="G28" i="5"/>
  <c r="I28" i="5" s="1"/>
  <c r="L29" i="4"/>
  <c r="L36" i="4" s="1"/>
  <c r="J28" i="3"/>
  <c r="P24" i="3"/>
  <c r="R24" i="3" s="1"/>
  <c r="M25" i="3"/>
  <c r="L27" i="3"/>
  <c r="L29" i="3"/>
  <c r="I29" i="6"/>
  <c r="I37" i="6" s="1"/>
  <c r="I539" i="6" s="1"/>
  <c r="I27" i="6"/>
  <c r="J37" i="6" s="1"/>
  <c r="J539" i="6" s="1"/>
  <c r="R22" i="6"/>
  <c r="P23" i="6" s="1"/>
  <c r="O22" i="4"/>
  <c r="P22" i="4" s="1"/>
  <c r="P23" i="7" l="1"/>
  <c r="R23" i="7" s="1"/>
  <c r="M24" i="7"/>
  <c r="O24" i="7" s="1"/>
  <c r="J28" i="6"/>
  <c r="K37" i="6" s="1"/>
  <c r="K539" i="6" s="1"/>
  <c r="L29" i="6"/>
  <c r="L37" i="6" s="1"/>
  <c r="L539" i="6" s="1"/>
  <c r="L27" i="6"/>
  <c r="M37" i="6" s="1"/>
  <c r="M539" i="6" s="1"/>
  <c r="O25" i="6"/>
  <c r="G29" i="5"/>
  <c r="I29" i="5" s="1"/>
  <c r="M23" i="4"/>
  <c r="O23" i="4" s="1"/>
  <c r="O25" i="3"/>
  <c r="M28" i="3"/>
  <c r="R23" i="6"/>
  <c r="P24" i="6" s="1"/>
  <c r="R22" i="4"/>
  <c r="M25" i="7" l="1"/>
  <c r="O25" i="7" s="1"/>
  <c r="P24" i="7"/>
  <c r="R24" i="7" s="1"/>
  <c r="O29" i="6"/>
  <c r="O37" i="6" s="1"/>
  <c r="O539" i="6" s="1"/>
  <c r="O27" i="6"/>
  <c r="P37" i="6" s="1"/>
  <c r="P539" i="6" s="1"/>
  <c r="M28" i="6"/>
  <c r="N37" i="6" s="1"/>
  <c r="N539" i="6" s="1"/>
  <c r="G32" i="5"/>
  <c r="H41" i="5" s="1"/>
  <c r="H542" i="5" s="1"/>
  <c r="P23" i="4"/>
  <c r="R23" i="4" s="1"/>
  <c r="M24" i="4"/>
  <c r="O24" i="4" s="1"/>
  <c r="P25" i="3"/>
  <c r="O27" i="3"/>
  <c r="O29" i="3"/>
  <c r="M28" i="7"/>
  <c r="N37" i="7" s="1"/>
  <c r="N539" i="7" s="1"/>
  <c r="I31" i="5"/>
  <c r="J41" i="5" s="1"/>
  <c r="J542" i="5" s="1"/>
  <c r="L25" i="5"/>
  <c r="R24" i="6"/>
  <c r="P25" i="6" s="1"/>
  <c r="P25" i="7" l="1"/>
  <c r="R25" i="7" s="1"/>
  <c r="J26" i="5"/>
  <c r="L26" i="5" s="1"/>
  <c r="M25" i="5"/>
  <c r="P24" i="4"/>
  <c r="R24" i="4" s="1"/>
  <c r="M25" i="4"/>
  <c r="O25" i="4" s="1"/>
  <c r="R25" i="3"/>
  <c r="P28" i="3"/>
  <c r="O27" i="7"/>
  <c r="P37" i="7" s="1"/>
  <c r="P539" i="7" s="1"/>
  <c r="O29" i="7"/>
  <c r="O37" i="7" s="1"/>
  <c r="O539" i="7" s="1"/>
  <c r="R25" i="6"/>
  <c r="R32" i="6" s="1"/>
  <c r="P28" i="6"/>
  <c r="Q37" i="6" s="1"/>
  <c r="Q539" i="6" s="1"/>
  <c r="J27" i="5" l="1"/>
  <c r="L27" i="5" s="1"/>
  <c r="M28" i="4"/>
  <c r="N36" i="4" s="1"/>
  <c r="P25" i="4"/>
  <c r="R25" i="4" s="1"/>
  <c r="R32" i="4" s="1"/>
  <c r="R27" i="3"/>
  <c r="R29" i="3"/>
  <c r="R32" i="3"/>
  <c r="U32" i="3" s="1"/>
  <c r="P28" i="7"/>
  <c r="Q37" i="7" s="1"/>
  <c r="Q539" i="7" s="1"/>
  <c r="R29" i="7"/>
  <c r="R37" i="7" s="1"/>
  <c r="R539" i="7" s="1"/>
  <c r="R32" i="7"/>
  <c r="R27" i="7"/>
  <c r="S37" i="7" s="1"/>
  <c r="S539" i="7" s="1"/>
  <c r="L33" i="5"/>
  <c r="L41" i="5" s="1"/>
  <c r="L542" i="5" s="1"/>
  <c r="R29" i="6"/>
  <c r="R37" i="6" s="1"/>
  <c r="R539" i="6" s="1"/>
  <c r="R27" i="6"/>
  <c r="S37" i="6" s="1"/>
  <c r="S539" i="6" s="1"/>
  <c r="O29" i="4"/>
  <c r="O36" i="4" s="1"/>
  <c r="O27" i="4"/>
  <c r="P36" i="4" s="1"/>
  <c r="J28" i="5" l="1"/>
  <c r="L28" i="5" s="1"/>
  <c r="U32" i="7"/>
  <c r="U37" i="7" s="1"/>
  <c r="U539" i="7" s="1"/>
  <c r="T37" i="7"/>
  <c r="T539" i="7" s="1"/>
  <c r="O25" i="5"/>
  <c r="P25" i="5" s="1"/>
  <c r="U32" i="6"/>
  <c r="U37" i="6" s="1"/>
  <c r="U539" i="6" s="1"/>
  <c r="T37" i="6"/>
  <c r="T539" i="6" s="1"/>
  <c r="P28" i="4"/>
  <c r="Q36" i="4" s="1"/>
  <c r="T36" i="4"/>
  <c r="U36" i="4" s="1"/>
  <c r="R27" i="4"/>
  <c r="S36" i="4" s="1"/>
  <c r="R29" i="4"/>
  <c r="R36" i="4" s="1"/>
  <c r="M26" i="5" l="1"/>
  <c r="J29" i="5"/>
  <c r="O33" i="5"/>
  <c r="O41" i="5" s="1"/>
  <c r="O542" i="5" s="1"/>
  <c r="O26" i="5" l="1"/>
  <c r="L29" i="5"/>
  <c r="J32" i="5"/>
  <c r="K41" i="5" s="1"/>
  <c r="K542" i="5" s="1"/>
  <c r="R25" i="5"/>
  <c r="M27" i="5" l="1"/>
  <c r="O27" i="5" s="1"/>
  <c r="P26" i="5"/>
  <c r="R26" i="5" s="1"/>
  <c r="L31" i="5"/>
  <c r="M41" i="5" s="1"/>
  <c r="M542" i="5" s="1"/>
  <c r="R33" i="5"/>
  <c r="R41" i="5" s="1"/>
  <c r="R542" i="5" s="1"/>
  <c r="M28" i="5" l="1"/>
  <c r="O28" i="5" s="1"/>
  <c r="P27" i="5"/>
  <c r="R27" i="5" s="1"/>
  <c r="M29" i="5" l="1"/>
  <c r="M32" i="5" s="1"/>
  <c r="N41" i="5" s="1"/>
  <c r="N542" i="5" s="1"/>
  <c r="P28" i="5"/>
  <c r="R28" i="5" s="1"/>
  <c r="O29" i="5" l="1"/>
  <c r="O31" i="5" s="1"/>
  <c r="P41" i="5" s="1"/>
  <c r="P542" i="5" s="1"/>
  <c r="P29" i="5" l="1"/>
  <c r="R29" i="5" s="1"/>
  <c r="R36" i="5" s="1"/>
  <c r="P32" i="5" l="1"/>
  <c r="Q41" i="5" s="1"/>
  <c r="Q542" i="5" s="1"/>
  <c r="R31" i="5"/>
  <c r="S41" i="5" s="1"/>
  <c r="S542" i="5" s="1"/>
  <c r="T41" i="5"/>
  <c r="T542" i="5" s="1"/>
  <c r="U36" i="5"/>
  <c r="U41" i="5" s="1"/>
  <c r="U542" i="5" s="1"/>
  <c r="AF538" i="3"/>
  <c r="AE538" i="3"/>
  <c r="AD538" i="3"/>
  <c r="AC538" i="3"/>
  <c r="AB538" i="3"/>
  <c r="AA538" i="3"/>
  <c r="Z538" i="3"/>
  <c r="Y538" i="3"/>
  <c r="X538" i="3"/>
  <c r="W538" i="3"/>
  <c r="V538" i="3"/>
  <c r="U538" i="3"/>
  <c r="T538" i="3"/>
  <c r="O538" i="3"/>
  <c r="N538" i="3"/>
  <c r="M538" i="3"/>
  <c r="L538" i="3"/>
  <c r="K538" i="3"/>
  <c r="J538" i="3"/>
  <c r="I538" i="3"/>
  <c r="H538" i="3"/>
  <c r="G538" i="3"/>
  <c r="F538" i="3"/>
  <c r="E538" i="3"/>
  <c r="D538" i="3"/>
  <c r="C538" i="3"/>
  <c r="S37" i="3"/>
  <c r="S38" i="3" s="1"/>
  <c r="S39" i="3" s="1"/>
  <c r="S40" i="3" s="1"/>
  <c r="S41" i="3" s="1"/>
  <c r="S42" i="3" s="1"/>
  <c r="S43" i="3" s="1"/>
  <c r="S44" i="3" s="1"/>
  <c r="S45" i="3" s="1"/>
  <c r="S46" i="3" s="1"/>
  <c r="S47" i="3" s="1"/>
  <c r="S48" i="3" s="1"/>
  <c r="S49" i="3" s="1"/>
  <c r="S50" i="3" s="1"/>
  <c r="S51" i="3" s="1"/>
  <c r="S52" i="3" s="1"/>
  <c r="S53" i="3" s="1"/>
  <c r="S54" i="3" s="1"/>
  <c r="S55" i="3" s="1"/>
  <c r="S56" i="3" s="1"/>
  <c r="S57" i="3" s="1"/>
  <c r="S58" i="3" s="1"/>
  <c r="S59" i="3" s="1"/>
  <c r="S60" i="3" s="1"/>
  <c r="S61" i="3" s="1"/>
  <c r="S62" i="3" s="1"/>
  <c r="S63" i="3" s="1"/>
  <c r="S64" i="3" s="1"/>
  <c r="S65" i="3" s="1"/>
  <c r="S66" i="3" s="1"/>
  <c r="S67" i="3" s="1"/>
  <c r="S68" i="3" s="1"/>
  <c r="S69" i="3" s="1"/>
  <c r="S70" i="3" s="1"/>
  <c r="S71" i="3" s="1"/>
  <c r="S72" i="3" s="1"/>
  <c r="S73" i="3" s="1"/>
  <c r="S74" i="3" s="1"/>
  <c r="S75" i="3" s="1"/>
  <c r="S76" i="3" s="1"/>
  <c r="S77" i="3" s="1"/>
  <c r="S78" i="3" s="1"/>
  <c r="S79" i="3" s="1"/>
  <c r="S80" i="3" s="1"/>
  <c r="S81" i="3" s="1"/>
  <c r="S82" i="3" s="1"/>
  <c r="S83" i="3" s="1"/>
  <c r="S84" i="3" s="1"/>
  <c r="S85" i="3" s="1"/>
  <c r="S86" i="3" s="1"/>
  <c r="S87" i="3" s="1"/>
  <c r="S88" i="3" s="1"/>
  <c r="S89" i="3" s="1"/>
  <c r="S90" i="3" s="1"/>
  <c r="S91" i="3" s="1"/>
  <c r="S92" i="3" s="1"/>
  <c r="S93" i="3" s="1"/>
  <c r="S94" i="3" s="1"/>
  <c r="S95" i="3" s="1"/>
  <c r="S96" i="3" s="1"/>
  <c r="S97" i="3" s="1"/>
  <c r="S98" i="3" s="1"/>
  <c r="S99" i="3" s="1"/>
  <c r="S100" i="3" s="1"/>
  <c r="S101" i="3" s="1"/>
  <c r="S102" i="3" s="1"/>
  <c r="S103" i="3" s="1"/>
  <c r="S104" i="3" s="1"/>
  <c r="S105" i="3" s="1"/>
  <c r="S106" i="3" s="1"/>
  <c r="S107" i="3" s="1"/>
  <c r="S108" i="3" s="1"/>
  <c r="S109" i="3" s="1"/>
  <c r="S110" i="3" s="1"/>
  <c r="S111" i="3" s="1"/>
  <c r="S112" i="3" s="1"/>
  <c r="S113" i="3" s="1"/>
  <c r="S114" i="3" s="1"/>
  <c r="S115" i="3" s="1"/>
  <c r="S116" i="3" s="1"/>
  <c r="S117" i="3" s="1"/>
  <c r="S118" i="3" s="1"/>
  <c r="S119" i="3" s="1"/>
  <c r="S120" i="3" s="1"/>
  <c r="S121" i="3" s="1"/>
  <c r="S122" i="3" s="1"/>
  <c r="S123" i="3" s="1"/>
  <c r="S124" i="3" s="1"/>
  <c r="S125" i="3" s="1"/>
  <c r="S126" i="3" s="1"/>
  <c r="S127" i="3" s="1"/>
  <c r="S128" i="3" s="1"/>
  <c r="S129" i="3" s="1"/>
  <c r="S130" i="3" s="1"/>
  <c r="S131" i="3" s="1"/>
  <c r="S132" i="3" s="1"/>
  <c r="S133" i="3" s="1"/>
  <c r="S134" i="3" s="1"/>
  <c r="S135" i="3" s="1"/>
  <c r="S136" i="3" s="1"/>
  <c r="S137" i="3" s="1"/>
  <c r="S138" i="3" s="1"/>
  <c r="S139" i="3" s="1"/>
  <c r="S140" i="3" s="1"/>
  <c r="S141" i="3" s="1"/>
  <c r="S142" i="3" s="1"/>
  <c r="S143" i="3" s="1"/>
  <c r="S144" i="3" s="1"/>
  <c r="S145" i="3" s="1"/>
  <c r="S146" i="3" s="1"/>
  <c r="S147" i="3" s="1"/>
  <c r="S148" i="3" s="1"/>
  <c r="S149" i="3" s="1"/>
  <c r="S150" i="3" s="1"/>
  <c r="S151" i="3" s="1"/>
  <c r="S152" i="3" s="1"/>
  <c r="S153" i="3" s="1"/>
  <c r="S154" i="3" s="1"/>
  <c r="S155" i="3" s="1"/>
  <c r="S156" i="3" s="1"/>
  <c r="S157" i="3" s="1"/>
  <c r="S158" i="3" s="1"/>
  <c r="S159" i="3" s="1"/>
  <c r="S160" i="3" s="1"/>
  <c r="S161" i="3" s="1"/>
  <c r="S162" i="3" s="1"/>
  <c r="S163" i="3" s="1"/>
  <c r="S164" i="3" s="1"/>
  <c r="S165" i="3" s="1"/>
  <c r="S166" i="3" s="1"/>
  <c r="S167" i="3" s="1"/>
  <c r="S168" i="3" s="1"/>
  <c r="S169" i="3" s="1"/>
  <c r="S170" i="3" s="1"/>
  <c r="S171" i="3" s="1"/>
  <c r="S172" i="3" s="1"/>
  <c r="S173" i="3" s="1"/>
  <c r="S174" i="3" s="1"/>
  <c r="S175" i="3" s="1"/>
  <c r="S176" i="3" s="1"/>
  <c r="S177" i="3" s="1"/>
  <c r="S178" i="3" s="1"/>
  <c r="S179" i="3" s="1"/>
  <c r="S180" i="3" s="1"/>
  <c r="S181" i="3" s="1"/>
  <c r="S182" i="3" s="1"/>
  <c r="S183" i="3" s="1"/>
  <c r="S184" i="3" s="1"/>
  <c r="S185" i="3" s="1"/>
  <c r="S186" i="3" s="1"/>
  <c r="S187" i="3" s="1"/>
  <c r="S188" i="3" s="1"/>
  <c r="S189" i="3" s="1"/>
  <c r="S190" i="3" s="1"/>
  <c r="S191" i="3" s="1"/>
  <c r="S192" i="3" s="1"/>
  <c r="S193" i="3" s="1"/>
  <c r="S194" i="3" s="1"/>
  <c r="S195" i="3" s="1"/>
  <c r="S196" i="3" s="1"/>
  <c r="S197" i="3" s="1"/>
  <c r="S198" i="3" s="1"/>
  <c r="S199" i="3" s="1"/>
  <c r="S200" i="3" s="1"/>
  <c r="S201" i="3" s="1"/>
  <c r="S202" i="3" s="1"/>
  <c r="S203" i="3" s="1"/>
  <c r="S204" i="3" s="1"/>
  <c r="S205" i="3" s="1"/>
  <c r="S206" i="3" s="1"/>
  <c r="S207" i="3" s="1"/>
  <c r="S208" i="3" s="1"/>
  <c r="S209" i="3" s="1"/>
  <c r="S210" i="3" s="1"/>
  <c r="S211" i="3" s="1"/>
  <c r="S212" i="3" s="1"/>
  <c r="S213" i="3" s="1"/>
  <c r="S214" i="3" s="1"/>
  <c r="S215" i="3" s="1"/>
  <c r="S216" i="3" s="1"/>
  <c r="S217" i="3" s="1"/>
  <c r="S218" i="3" s="1"/>
  <c r="S219" i="3" s="1"/>
  <c r="S220" i="3" s="1"/>
  <c r="S221" i="3" s="1"/>
  <c r="S222" i="3" s="1"/>
  <c r="S223" i="3" s="1"/>
  <c r="S224" i="3" s="1"/>
  <c r="S225" i="3" s="1"/>
  <c r="S226" i="3" s="1"/>
  <c r="S227" i="3" s="1"/>
  <c r="S228" i="3" s="1"/>
  <c r="S229" i="3" s="1"/>
  <c r="S230" i="3" s="1"/>
  <c r="S231" i="3" s="1"/>
  <c r="S232" i="3" s="1"/>
  <c r="S233" i="3" s="1"/>
  <c r="S234" i="3" s="1"/>
  <c r="S235" i="3" s="1"/>
  <c r="S236" i="3" s="1"/>
  <c r="S237" i="3" s="1"/>
  <c r="S238" i="3" s="1"/>
  <c r="S239" i="3" s="1"/>
  <c r="S240" i="3" s="1"/>
  <c r="S241" i="3" s="1"/>
  <c r="S242" i="3" s="1"/>
  <c r="S243" i="3" s="1"/>
  <c r="S244" i="3" s="1"/>
  <c r="S245" i="3" s="1"/>
  <c r="S246" i="3" s="1"/>
  <c r="S247" i="3" s="1"/>
  <c r="S248" i="3" s="1"/>
  <c r="S249" i="3" s="1"/>
  <c r="S250" i="3" s="1"/>
  <c r="S251" i="3" s="1"/>
  <c r="S252" i="3" s="1"/>
  <c r="S253" i="3" s="1"/>
  <c r="S254" i="3" s="1"/>
  <c r="S255" i="3" s="1"/>
  <c r="S256" i="3" s="1"/>
  <c r="S257" i="3" s="1"/>
  <c r="S258" i="3" s="1"/>
  <c r="S259" i="3" s="1"/>
  <c r="S260" i="3" s="1"/>
  <c r="S261" i="3" s="1"/>
  <c r="S262" i="3" s="1"/>
  <c r="S263" i="3" s="1"/>
  <c r="S264" i="3" s="1"/>
  <c r="S265" i="3" s="1"/>
  <c r="S266" i="3" s="1"/>
  <c r="S267" i="3" s="1"/>
  <c r="S268" i="3" s="1"/>
  <c r="S269" i="3" s="1"/>
  <c r="S270" i="3" s="1"/>
  <c r="S271" i="3" s="1"/>
  <c r="S272" i="3" s="1"/>
  <c r="S273" i="3" s="1"/>
  <c r="S274" i="3" s="1"/>
  <c r="S275" i="3" s="1"/>
  <c r="S276" i="3" s="1"/>
  <c r="S277" i="3" s="1"/>
  <c r="S278" i="3" s="1"/>
  <c r="S279" i="3" s="1"/>
  <c r="S280" i="3" s="1"/>
  <c r="S281" i="3" s="1"/>
  <c r="S282" i="3" s="1"/>
  <c r="S283" i="3" s="1"/>
  <c r="S284" i="3" s="1"/>
  <c r="S285" i="3" s="1"/>
  <c r="S286" i="3" s="1"/>
  <c r="S287" i="3" s="1"/>
  <c r="S288" i="3" s="1"/>
  <c r="S289" i="3" s="1"/>
  <c r="S290" i="3" s="1"/>
  <c r="S291" i="3" s="1"/>
  <c r="S292" i="3" s="1"/>
  <c r="S293" i="3" s="1"/>
  <c r="S294" i="3" s="1"/>
  <c r="S295" i="3" s="1"/>
  <c r="S296" i="3" s="1"/>
  <c r="S297" i="3" s="1"/>
  <c r="S298" i="3" s="1"/>
  <c r="S299" i="3" s="1"/>
  <c r="S300" i="3" s="1"/>
  <c r="S301" i="3" s="1"/>
  <c r="S302" i="3" s="1"/>
  <c r="S303" i="3" s="1"/>
  <c r="S304" i="3" s="1"/>
  <c r="S305" i="3" s="1"/>
  <c r="S306" i="3" s="1"/>
  <c r="S307" i="3" s="1"/>
  <c r="S308" i="3" s="1"/>
  <c r="S309" i="3" s="1"/>
  <c r="S310" i="3" s="1"/>
  <c r="S311" i="3" s="1"/>
  <c r="S312" i="3" s="1"/>
  <c r="S313" i="3" s="1"/>
  <c r="S314" i="3" s="1"/>
  <c r="S315" i="3" s="1"/>
  <c r="S316" i="3" s="1"/>
  <c r="S317" i="3" s="1"/>
  <c r="S318" i="3" s="1"/>
  <c r="S319" i="3" s="1"/>
  <c r="S320" i="3" s="1"/>
  <c r="S321" i="3" s="1"/>
  <c r="S322" i="3" s="1"/>
  <c r="S323" i="3" s="1"/>
  <c r="S324" i="3" s="1"/>
  <c r="S325" i="3" s="1"/>
  <c r="S326" i="3" s="1"/>
  <c r="S327" i="3" s="1"/>
  <c r="S328" i="3" s="1"/>
  <c r="S329" i="3" s="1"/>
  <c r="S330" i="3" s="1"/>
  <c r="S331" i="3" s="1"/>
  <c r="S332" i="3" s="1"/>
  <c r="S333" i="3" s="1"/>
  <c r="S334" i="3" s="1"/>
  <c r="S335" i="3" s="1"/>
  <c r="S336" i="3" s="1"/>
  <c r="S337" i="3" s="1"/>
  <c r="S338" i="3" s="1"/>
  <c r="S339" i="3" s="1"/>
  <c r="S340" i="3" s="1"/>
  <c r="S341" i="3" s="1"/>
  <c r="S342" i="3" s="1"/>
  <c r="S343" i="3" s="1"/>
  <c r="S344" i="3" s="1"/>
  <c r="S345" i="3" s="1"/>
  <c r="S346" i="3" s="1"/>
  <c r="S347" i="3" s="1"/>
  <c r="S348" i="3" s="1"/>
  <c r="S349" i="3" s="1"/>
  <c r="S350" i="3" s="1"/>
  <c r="S351" i="3" s="1"/>
  <c r="S352" i="3" s="1"/>
  <c r="S353" i="3" s="1"/>
  <c r="S354" i="3" s="1"/>
  <c r="S355" i="3" s="1"/>
  <c r="S356" i="3" s="1"/>
  <c r="S357" i="3" s="1"/>
  <c r="S358" i="3" s="1"/>
  <c r="S359" i="3" s="1"/>
  <c r="S360" i="3" s="1"/>
  <c r="S361" i="3" s="1"/>
  <c r="S362" i="3" s="1"/>
  <c r="S363" i="3" s="1"/>
  <c r="S364" i="3" s="1"/>
  <c r="S365" i="3" s="1"/>
  <c r="S366" i="3" s="1"/>
  <c r="S367" i="3" s="1"/>
  <c r="S368" i="3" s="1"/>
  <c r="S369" i="3" s="1"/>
  <c r="S370" i="3" s="1"/>
  <c r="S371" i="3" s="1"/>
  <c r="S372" i="3" s="1"/>
  <c r="S373" i="3" s="1"/>
  <c r="S374" i="3" s="1"/>
  <c r="S375" i="3" s="1"/>
  <c r="S376" i="3" s="1"/>
  <c r="S377" i="3" s="1"/>
  <c r="S378" i="3" s="1"/>
  <c r="S379" i="3" s="1"/>
  <c r="S380" i="3" s="1"/>
  <c r="S381" i="3" s="1"/>
  <c r="S382" i="3" s="1"/>
  <c r="S383" i="3" s="1"/>
  <c r="S384" i="3" s="1"/>
  <c r="S385" i="3" s="1"/>
  <c r="S386" i="3" s="1"/>
  <c r="S387" i="3" s="1"/>
  <c r="S388" i="3" s="1"/>
  <c r="S389" i="3" s="1"/>
  <c r="S390" i="3" s="1"/>
  <c r="S391" i="3" s="1"/>
  <c r="S392" i="3" s="1"/>
  <c r="S393" i="3" s="1"/>
  <c r="S394" i="3" s="1"/>
  <c r="S395" i="3" s="1"/>
  <c r="S396" i="3" s="1"/>
  <c r="S397" i="3" s="1"/>
  <c r="S398" i="3" s="1"/>
  <c r="S399" i="3" s="1"/>
  <c r="S400" i="3" s="1"/>
  <c r="S401" i="3" s="1"/>
  <c r="S402" i="3" s="1"/>
  <c r="S403" i="3" s="1"/>
  <c r="S404" i="3" s="1"/>
  <c r="S405" i="3" s="1"/>
  <c r="S406" i="3" s="1"/>
  <c r="S407" i="3" s="1"/>
  <c r="S408" i="3" s="1"/>
  <c r="S409" i="3" s="1"/>
  <c r="S410" i="3" s="1"/>
  <c r="S411" i="3" s="1"/>
  <c r="S412" i="3" s="1"/>
  <c r="S413" i="3" s="1"/>
  <c r="S414" i="3" s="1"/>
  <c r="S415" i="3" s="1"/>
  <c r="S416" i="3" s="1"/>
  <c r="S417" i="3" s="1"/>
  <c r="S418" i="3" s="1"/>
  <c r="S419" i="3" s="1"/>
  <c r="S420" i="3" s="1"/>
  <c r="S421" i="3" s="1"/>
  <c r="S422" i="3" s="1"/>
  <c r="S423" i="3" s="1"/>
  <c r="S424" i="3" s="1"/>
  <c r="S425" i="3" s="1"/>
  <c r="S426" i="3" s="1"/>
  <c r="S427" i="3" s="1"/>
  <c r="S428" i="3" s="1"/>
  <c r="S429" i="3" s="1"/>
  <c r="S430" i="3" s="1"/>
  <c r="S431" i="3" s="1"/>
  <c r="S432" i="3" s="1"/>
  <c r="S433" i="3" s="1"/>
  <c r="S434" i="3" s="1"/>
  <c r="S435" i="3" s="1"/>
  <c r="S436" i="3" s="1"/>
  <c r="S437" i="3" s="1"/>
  <c r="S438" i="3" s="1"/>
  <c r="S439" i="3" s="1"/>
  <c r="S440" i="3" s="1"/>
  <c r="S441" i="3" s="1"/>
  <c r="S442" i="3" s="1"/>
  <c r="S443" i="3" s="1"/>
  <c r="S444" i="3" s="1"/>
  <c r="S445" i="3" s="1"/>
  <c r="S446" i="3" s="1"/>
  <c r="S447" i="3" s="1"/>
  <c r="S448" i="3" s="1"/>
  <c r="S449" i="3" s="1"/>
  <c r="S450" i="3" s="1"/>
  <c r="S451" i="3" s="1"/>
  <c r="S452" i="3" s="1"/>
  <c r="S453" i="3" s="1"/>
  <c r="S454" i="3" s="1"/>
  <c r="S455" i="3" s="1"/>
  <c r="S456" i="3" s="1"/>
  <c r="S457" i="3" s="1"/>
  <c r="S458" i="3" s="1"/>
  <c r="S459" i="3" s="1"/>
  <c r="S460" i="3" s="1"/>
  <c r="S461" i="3" s="1"/>
  <c r="S462" i="3" s="1"/>
  <c r="S463" i="3" s="1"/>
  <c r="S464" i="3" s="1"/>
  <c r="S465" i="3" s="1"/>
  <c r="S466" i="3" s="1"/>
  <c r="S467" i="3" s="1"/>
  <c r="S468" i="3" s="1"/>
  <c r="S469" i="3" s="1"/>
  <c r="S470" i="3" s="1"/>
  <c r="S471" i="3" s="1"/>
  <c r="S472" i="3" s="1"/>
  <c r="S473" i="3" s="1"/>
  <c r="S474" i="3" s="1"/>
  <c r="S475" i="3" s="1"/>
  <c r="S476" i="3" s="1"/>
  <c r="S477" i="3" s="1"/>
  <c r="S478" i="3" s="1"/>
  <c r="S479" i="3" s="1"/>
  <c r="S480" i="3" s="1"/>
  <c r="S481" i="3" s="1"/>
  <c r="S482" i="3" s="1"/>
  <c r="S483" i="3" s="1"/>
  <c r="S484" i="3" s="1"/>
  <c r="S485" i="3" s="1"/>
  <c r="S486" i="3" s="1"/>
  <c r="S487" i="3" s="1"/>
  <c r="S488" i="3" s="1"/>
  <c r="S489" i="3" s="1"/>
  <c r="S490" i="3" s="1"/>
  <c r="S491" i="3" s="1"/>
  <c r="S492" i="3" s="1"/>
  <c r="S493" i="3" s="1"/>
  <c r="S494" i="3" s="1"/>
  <c r="S495" i="3" s="1"/>
  <c r="S496" i="3" s="1"/>
  <c r="S497" i="3" s="1"/>
  <c r="S498" i="3" s="1"/>
  <c r="S499" i="3" s="1"/>
  <c r="S500" i="3" s="1"/>
  <c r="S501" i="3" s="1"/>
  <c r="S502" i="3" s="1"/>
  <c r="S503" i="3" s="1"/>
  <c r="S504" i="3" s="1"/>
  <c r="S505" i="3" s="1"/>
  <c r="S506" i="3" s="1"/>
  <c r="S507" i="3" s="1"/>
  <c r="S508" i="3" s="1"/>
  <c r="S509" i="3" s="1"/>
  <c r="S510" i="3" s="1"/>
  <c r="S511" i="3" s="1"/>
  <c r="S512" i="3" s="1"/>
  <c r="S513" i="3" s="1"/>
  <c r="S514" i="3" s="1"/>
  <c r="S515" i="3" s="1"/>
  <c r="S516" i="3" s="1"/>
  <c r="S517" i="3" s="1"/>
  <c r="S518" i="3" s="1"/>
  <c r="S519" i="3" s="1"/>
  <c r="S520" i="3" s="1"/>
  <c r="S521" i="3" s="1"/>
  <c r="S522" i="3" s="1"/>
  <c r="S523" i="3" s="1"/>
  <c r="S524" i="3" s="1"/>
  <c r="S525" i="3" s="1"/>
  <c r="S526" i="3" s="1"/>
  <c r="S527" i="3" s="1"/>
  <c r="S528" i="3" s="1"/>
  <c r="S529" i="3" s="1"/>
  <c r="S530" i="3" s="1"/>
  <c r="S531" i="3" s="1"/>
  <c r="S532" i="3" s="1"/>
  <c r="S533" i="3" s="1"/>
  <c r="S534" i="3" s="1"/>
  <c r="S535" i="3" s="1"/>
  <c r="S536" i="3" s="1"/>
  <c r="B37" i="3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330" i="3" s="1"/>
  <c r="B331" i="3" s="1"/>
  <c r="B332" i="3" s="1"/>
  <c r="B333" i="3" s="1"/>
  <c r="B334" i="3" s="1"/>
  <c r="B335" i="3" s="1"/>
  <c r="B336" i="3" s="1"/>
  <c r="B337" i="3" s="1"/>
  <c r="B338" i="3" s="1"/>
  <c r="B339" i="3" s="1"/>
  <c r="B340" i="3" s="1"/>
  <c r="B341" i="3" s="1"/>
  <c r="B342" i="3" s="1"/>
  <c r="B343" i="3" s="1"/>
  <c r="B344" i="3" s="1"/>
  <c r="B345" i="3" s="1"/>
  <c r="B346" i="3" s="1"/>
  <c r="B347" i="3" s="1"/>
  <c r="B348" i="3" s="1"/>
  <c r="B349" i="3" s="1"/>
  <c r="B350" i="3" s="1"/>
  <c r="B351" i="3" s="1"/>
  <c r="B352" i="3" s="1"/>
  <c r="B353" i="3" s="1"/>
  <c r="B354" i="3" s="1"/>
  <c r="B355" i="3" s="1"/>
  <c r="B356" i="3" s="1"/>
  <c r="B357" i="3" s="1"/>
  <c r="B358" i="3" s="1"/>
  <c r="B359" i="3" s="1"/>
  <c r="B360" i="3" s="1"/>
  <c r="B361" i="3" s="1"/>
  <c r="B362" i="3" s="1"/>
  <c r="B363" i="3" s="1"/>
  <c r="B364" i="3" s="1"/>
  <c r="B365" i="3" s="1"/>
  <c r="B366" i="3" s="1"/>
  <c r="B367" i="3" s="1"/>
  <c r="B368" i="3" s="1"/>
  <c r="B369" i="3" s="1"/>
  <c r="B370" i="3" s="1"/>
  <c r="B371" i="3" s="1"/>
  <c r="B372" i="3" s="1"/>
  <c r="B373" i="3" s="1"/>
  <c r="B374" i="3" s="1"/>
  <c r="B375" i="3" s="1"/>
  <c r="B376" i="3" s="1"/>
  <c r="B377" i="3" s="1"/>
  <c r="B378" i="3" s="1"/>
  <c r="B379" i="3" s="1"/>
  <c r="B380" i="3" s="1"/>
  <c r="B381" i="3" s="1"/>
  <c r="B382" i="3" s="1"/>
  <c r="B383" i="3" s="1"/>
  <c r="B384" i="3" s="1"/>
  <c r="B385" i="3" s="1"/>
  <c r="B386" i="3" s="1"/>
  <c r="B387" i="3" s="1"/>
  <c r="B388" i="3" s="1"/>
  <c r="B389" i="3" s="1"/>
  <c r="B390" i="3" s="1"/>
  <c r="B391" i="3" s="1"/>
  <c r="B392" i="3" s="1"/>
  <c r="B393" i="3" s="1"/>
  <c r="B394" i="3" s="1"/>
  <c r="B395" i="3" s="1"/>
  <c r="B396" i="3" s="1"/>
  <c r="B397" i="3" s="1"/>
  <c r="B398" i="3" s="1"/>
  <c r="B399" i="3" s="1"/>
  <c r="B400" i="3" s="1"/>
  <c r="B401" i="3" s="1"/>
  <c r="B402" i="3" s="1"/>
  <c r="B403" i="3" s="1"/>
  <c r="B404" i="3" s="1"/>
  <c r="B405" i="3" s="1"/>
  <c r="B406" i="3" s="1"/>
  <c r="B407" i="3" s="1"/>
  <c r="B408" i="3" s="1"/>
  <c r="B409" i="3" s="1"/>
  <c r="B410" i="3" s="1"/>
  <c r="B411" i="3" s="1"/>
  <c r="B412" i="3" s="1"/>
  <c r="B413" i="3" s="1"/>
  <c r="B414" i="3" s="1"/>
  <c r="B415" i="3" s="1"/>
  <c r="B416" i="3" s="1"/>
  <c r="B417" i="3" s="1"/>
  <c r="B418" i="3" s="1"/>
  <c r="B419" i="3" s="1"/>
  <c r="B420" i="3" s="1"/>
  <c r="B421" i="3" s="1"/>
  <c r="B422" i="3" s="1"/>
  <c r="B423" i="3" s="1"/>
  <c r="B424" i="3" s="1"/>
  <c r="B425" i="3" s="1"/>
  <c r="B426" i="3" s="1"/>
  <c r="B427" i="3" s="1"/>
  <c r="B428" i="3" s="1"/>
  <c r="B429" i="3" s="1"/>
  <c r="B430" i="3" s="1"/>
  <c r="B431" i="3" s="1"/>
  <c r="B432" i="3" s="1"/>
  <c r="B433" i="3" s="1"/>
  <c r="B434" i="3" s="1"/>
  <c r="B435" i="3" s="1"/>
  <c r="B436" i="3" s="1"/>
  <c r="B437" i="3" s="1"/>
  <c r="B438" i="3" s="1"/>
  <c r="B439" i="3" s="1"/>
  <c r="B440" i="3" s="1"/>
  <c r="B441" i="3" s="1"/>
  <c r="B442" i="3" s="1"/>
  <c r="B443" i="3" s="1"/>
  <c r="B444" i="3" s="1"/>
  <c r="B445" i="3" s="1"/>
  <c r="B446" i="3" s="1"/>
  <c r="B447" i="3" s="1"/>
  <c r="B448" i="3" s="1"/>
  <c r="B449" i="3" s="1"/>
  <c r="B450" i="3" s="1"/>
  <c r="B451" i="3" s="1"/>
  <c r="B452" i="3" s="1"/>
  <c r="B453" i="3" s="1"/>
  <c r="B454" i="3" s="1"/>
  <c r="B455" i="3" s="1"/>
  <c r="B456" i="3" s="1"/>
  <c r="B457" i="3" s="1"/>
  <c r="B458" i="3" s="1"/>
  <c r="B459" i="3" s="1"/>
  <c r="B460" i="3" s="1"/>
  <c r="B461" i="3" s="1"/>
  <c r="B462" i="3" s="1"/>
  <c r="B463" i="3" s="1"/>
  <c r="B464" i="3" s="1"/>
  <c r="B465" i="3" s="1"/>
  <c r="B466" i="3" s="1"/>
  <c r="B467" i="3" s="1"/>
  <c r="B468" i="3" s="1"/>
  <c r="B469" i="3" s="1"/>
  <c r="B470" i="3" s="1"/>
  <c r="B471" i="3" s="1"/>
  <c r="B472" i="3" s="1"/>
  <c r="B473" i="3" s="1"/>
  <c r="B474" i="3" s="1"/>
  <c r="B475" i="3" s="1"/>
  <c r="B476" i="3" s="1"/>
  <c r="B477" i="3" s="1"/>
  <c r="B478" i="3" s="1"/>
  <c r="B479" i="3" s="1"/>
  <c r="B480" i="3" s="1"/>
  <c r="B481" i="3" s="1"/>
  <c r="B482" i="3" s="1"/>
  <c r="B483" i="3" s="1"/>
  <c r="B484" i="3" s="1"/>
  <c r="B485" i="3" s="1"/>
  <c r="B486" i="3" s="1"/>
  <c r="B487" i="3" s="1"/>
  <c r="B488" i="3" s="1"/>
  <c r="B489" i="3" s="1"/>
  <c r="B490" i="3" s="1"/>
  <c r="B491" i="3" s="1"/>
  <c r="B492" i="3" s="1"/>
  <c r="B493" i="3" s="1"/>
  <c r="B494" i="3" s="1"/>
  <c r="B495" i="3" s="1"/>
  <c r="B496" i="3" s="1"/>
  <c r="B497" i="3" s="1"/>
  <c r="B498" i="3" s="1"/>
  <c r="B499" i="3" s="1"/>
  <c r="B500" i="3" s="1"/>
  <c r="B501" i="3" s="1"/>
  <c r="B502" i="3" s="1"/>
  <c r="B503" i="3" s="1"/>
  <c r="B504" i="3" s="1"/>
  <c r="B505" i="3" s="1"/>
  <c r="B506" i="3" s="1"/>
  <c r="B507" i="3" s="1"/>
  <c r="B508" i="3" s="1"/>
  <c r="B509" i="3" s="1"/>
  <c r="B510" i="3" s="1"/>
  <c r="B511" i="3" s="1"/>
  <c r="B512" i="3" s="1"/>
  <c r="B513" i="3" s="1"/>
  <c r="B514" i="3" s="1"/>
  <c r="B515" i="3" s="1"/>
  <c r="B516" i="3" s="1"/>
  <c r="B517" i="3" s="1"/>
  <c r="B518" i="3" s="1"/>
  <c r="B519" i="3" s="1"/>
  <c r="B520" i="3" s="1"/>
  <c r="B521" i="3" s="1"/>
  <c r="B522" i="3" s="1"/>
  <c r="B523" i="3" s="1"/>
  <c r="B524" i="3" s="1"/>
  <c r="B525" i="3" s="1"/>
  <c r="B526" i="3" s="1"/>
  <c r="B527" i="3" s="1"/>
  <c r="B528" i="3" s="1"/>
  <c r="B529" i="3" s="1"/>
  <c r="B530" i="3" s="1"/>
  <c r="B531" i="3" s="1"/>
  <c r="B532" i="3" s="1"/>
  <c r="B533" i="3" s="1"/>
  <c r="B534" i="3" s="1"/>
  <c r="B535" i="3" s="1"/>
  <c r="B536" i="3" s="1"/>
  <c r="E12" i="2" l="1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11" i="2"/>
  <c r="E10" i="2"/>
  <c r="S35" i="3" l="1"/>
  <c r="B35" i="3"/>
  <c r="Q25" i="2" l="1"/>
  <c r="N25" i="2"/>
  <c r="K25" i="2"/>
  <c r="B25" i="2"/>
  <c r="C25" i="2" s="1"/>
  <c r="Q24" i="2"/>
  <c r="N24" i="2"/>
  <c r="K24" i="2"/>
  <c r="B24" i="2"/>
  <c r="C24" i="2" s="1"/>
  <c r="Q23" i="2"/>
  <c r="N23" i="2"/>
  <c r="K23" i="2"/>
  <c r="B23" i="2"/>
  <c r="C23" i="2" s="1"/>
  <c r="Q22" i="2"/>
  <c r="N22" i="2"/>
  <c r="K22" i="2"/>
  <c r="B22" i="2"/>
  <c r="C22" i="2" s="1"/>
  <c r="Q21" i="2"/>
  <c r="N21" i="2"/>
  <c r="K21" i="2"/>
  <c r="B21" i="2"/>
  <c r="C21" i="2" s="1"/>
  <c r="Q20" i="2"/>
  <c r="N20" i="2"/>
  <c r="K20" i="2"/>
  <c r="B20" i="2"/>
  <c r="C20" i="2" s="1"/>
  <c r="Q19" i="2"/>
  <c r="N19" i="2"/>
  <c r="K19" i="2"/>
  <c r="B19" i="2"/>
  <c r="C19" i="2" s="1"/>
  <c r="Q18" i="2"/>
  <c r="N18" i="2"/>
  <c r="K18" i="2"/>
  <c r="B18" i="2"/>
  <c r="C18" i="2" s="1"/>
  <c r="Q17" i="2"/>
  <c r="N17" i="2"/>
  <c r="K17" i="2"/>
  <c r="B17" i="2"/>
  <c r="C17" i="2" s="1"/>
  <c r="Q16" i="2"/>
  <c r="N16" i="2"/>
  <c r="K16" i="2"/>
  <c r="B16" i="2"/>
  <c r="C16" i="2" s="1"/>
  <c r="Q15" i="2"/>
  <c r="N15" i="2"/>
  <c r="K15" i="2"/>
  <c r="B15" i="2"/>
  <c r="C15" i="2" s="1"/>
  <c r="Q14" i="2"/>
  <c r="N14" i="2"/>
  <c r="K14" i="2"/>
  <c r="B14" i="2"/>
  <c r="C14" i="2" s="1"/>
  <c r="Q13" i="2"/>
  <c r="N13" i="2"/>
  <c r="K13" i="2"/>
  <c r="B13" i="2"/>
  <c r="C13" i="2" s="1"/>
  <c r="Q12" i="2"/>
  <c r="N12" i="2"/>
  <c r="K12" i="2"/>
  <c r="B12" i="2"/>
  <c r="C12" i="2" s="1"/>
  <c r="Q11" i="2"/>
  <c r="N11" i="2"/>
  <c r="K11" i="2"/>
  <c r="B11" i="2"/>
  <c r="C11" i="2" s="1"/>
  <c r="Q10" i="2"/>
  <c r="N10" i="2"/>
  <c r="K10" i="2"/>
  <c r="B10" i="2"/>
  <c r="C10" i="2" s="1"/>
  <c r="D10" i="2" s="1"/>
  <c r="F10" i="2" l="1"/>
  <c r="C32" i="2"/>
  <c r="B37" i="2" s="1"/>
  <c r="B539" i="2" s="1"/>
  <c r="C29" i="2"/>
  <c r="C37" i="2" s="1"/>
  <c r="C539" i="2" s="1"/>
  <c r="C27" i="2"/>
  <c r="D37" i="2" s="1"/>
  <c r="D539" i="2" s="1"/>
  <c r="D11" i="2" l="1"/>
  <c r="F11" i="2" s="1"/>
  <c r="G10" i="2"/>
  <c r="D12" i="2" l="1"/>
  <c r="F12" i="2" s="1"/>
  <c r="I10" i="2"/>
  <c r="G11" i="2" l="1"/>
  <c r="J10" i="2"/>
  <c r="D13" i="2"/>
  <c r="L10" i="2" l="1"/>
  <c r="M10" i="2" s="1"/>
  <c r="F13" i="2"/>
  <c r="I11" i="2"/>
  <c r="G12" i="2" l="1"/>
  <c r="I12" i="2" s="1"/>
  <c r="J11" i="2"/>
  <c r="D14" i="2"/>
  <c r="G13" i="2" l="1"/>
  <c r="I13" i="2" s="1"/>
  <c r="L11" i="2"/>
  <c r="F14" i="2"/>
  <c r="O10" i="2"/>
  <c r="P10" i="2" s="1"/>
  <c r="J12" i="2" l="1"/>
  <c r="L12" i="2" s="1"/>
  <c r="M11" i="2"/>
  <c r="O11" i="2" s="1"/>
  <c r="D15" i="2"/>
  <c r="F15" i="2" s="1"/>
  <c r="G14" i="2"/>
  <c r="I14" i="2" s="1"/>
  <c r="J13" i="2" l="1"/>
  <c r="L13" i="2" s="1"/>
  <c r="M12" i="2"/>
  <c r="O12" i="2" s="1"/>
  <c r="D16" i="2"/>
  <c r="F16" i="2" s="1"/>
  <c r="G15" i="2"/>
  <c r="I15" i="2" s="1"/>
  <c r="R10" i="2"/>
  <c r="P11" i="2" s="1"/>
  <c r="J14" i="2" l="1"/>
  <c r="M13" i="2"/>
  <c r="D17" i="2"/>
  <c r="F17" i="2" s="1"/>
  <c r="G16" i="2"/>
  <c r="R11" i="2"/>
  <c r="P12" i="2" s="1"/>
  <c r="D18" i="2" l="1"/>
  <c r="F18" i="2" s="1"/>
  <c r="R12" i="2"/>
  <c r="I16" i="2"/>
  <c r="O13" i="2"/>
  <c r="L14" i="2"/>
  <c r="P13" i="2" l="1"/>
  <c r="J15" i="2"/>
  <c r="M14" i="2"/>
  <c r="G17" i="2"/>
  <c r="D19" i="2"/>
  <c r="F19" i="2" s="1"/>
  <c r="D20" i="2" l="1"/>
  <c r="F20" i="2" s="1"/>
  <c r="I17" i="2"/>
  <c r="O14" i="2"/>
  <c r="R13" i="2"/>
  <c r="L15" i="2"/>
  <c r="P14" i="2" l="1"/>
  <c r="R14" i="2" s="1"/>
  <c r="J16" i="2"/>
  <c r="L16" i="2" s="1"/>
  <c r="M15" i="2"/>
  <c r="O15" i="2" s="1"/>
  <c r="G18" i="2"/>
  <c r="I18" i="2" s="1"/>
  <c r="D21" i="2"/>
  <c r="F21" i="2" s="1"/>
  <c r="P15" i="2" l="1"/>
  <c r="J17" i="2"/>
  <c r="L17" i="2" s="1"/>
  <c r="M16" i="2"/>
  <c r="O16" i="2" s="1"/>
  <c r="G19" i="2"/>
  <c r="I19" i="2" s="1"/>
  <c r="D22" i="2"/>
  <c r="F22" i="2" s="1"/>
  <c r="J18" i="2" l="1"/>
  <c r="L18" i="2" s="1"/>
  <c r="M17" i="2"/>
  <c r="O17" i="2" s="1"/>
  <c r="G20" i="2"/>
  <c r="I20" i="2" s="1"/>
  <c r="D23" i="2"/>
  <c r="F23" i="2" s="1"/>
  <c r="R15" i="2"/>
  <c r="P16" i="2" s="1"/>
  <c r="J19" i="2" l="1"/>
  <c r="L19" i="2" s="1"/>
  <c r="M18" i="2"/>
  <c r="O18" i="2" s="1"/>
  <c r="G21" i="2"/>
  <c r="I21" i="2" s="1"/>
  <c r="D24" i="2"/>
  <c r="F24" i="2" s="1"/>
  <c r="R16" i="2"/>
  <c r="P17" i="2" s="1"/>
  <c r="J20" i="2" l="1"/>
  <c r="L20" i="2" s="1"/>
  <c r="M19" i="2"/>
  <c r="O19" i="2" s="1"/>
  <c r="G22" i="2"/>
  <c r="I22" i="2" s="1"/>
  <c r="D25" i="2"/>
  <c r="D28" i="2" s="1"/>
  <c r="E37" i="2" s="1"/>
  <c r="E539" i="2" s="1"/>
  <c r="R17" i="2"/>
  <c r="P18" i="2" s="1"/>
  <c r="J21" i="2" l="1"/>
  <c r="L21" i="2" s="1"/>
  <c r="M20" i="2"/>
  <c r="O20" i="2" s="1"/>
  <c r="F25" i="2"/>
  <c r="F29" i="2" s="1"/>
  <c r="F37" i="2" s="1"/>
  <c r="F539" i="2" s="1"/>
  <c r="G23" i="2"/>
  <c r="I23" i="2" s="1"/>
  <c r="J22" i="2" l="1"/>
  <c r="L22" i="2" s="1"/>
  <c r="M21" i="2"/>
  <c r="O21" i="2" s="1"/>
  <c r="F27" i="2"/>
  <c r="G37" i="2" s="1"/>
  <c r="G539" i="2" s="1"/>
  <c r="G24" i="2"/>
  <c r="I24" i="2" s="1"/>
  <c r="R18" i="2"/>
  <c r="P19" i="2" s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B538" i="1"/>
  <c r="J23" i="2" l="1"/>
  <c r="L23" i="2" s="1"/>
  <c r="M22" i="2"/>
  <c r="O22" i="2" s="1"/>
  <c r="G25" i="2"/>
  <c r="I25" i="2" s="1"/>
  <c r="R19" i="2"/>
  <c r="P20" i="2" s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1" i="1"/>
  <c r="K10" i="1"/>
  <c r="E11" i="1"/>
  <c r="E12" i="1"/>
  <c r="E13" i="1"/>
  <c r="E14" i="1"/>
  <c r="E15" i="1"/>
  <c r="E16" i="1"/>
  <c r="E17" i="1"/>
  <c r="E18" i="1"/>
  <c r="E20" i="1"/>
  <c r="E21" i="1"/>
  <c r="E23" i="1"/>
  <c r="E24" i="1"/>
  <c r="E25" i="1"/>
  <c r="B10" i="1"/>
  <c r="C10" i="1" s="1"/>
  <c r="D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G28" i="2" l="1"/>
  <c r="H37" i="2" s="1"/>
  <c r="H539" i="2" s="1"/>
  <c r="J24" i="2"/>
  <c r="L24" i="2" s="1"/>
  <c r="M23" i="2"/>
  <c r="O23" i="2" s="1"/>
  <c r="R20" i="2"/>
  <c r="P21" i="2" s="1"/>
  <c r="I27" i="2"/>
  <c r="J37" i="2" s="1"/>
  <c r="J539" i="2" s="1"/>
  <c r="I29" i="2"/>
  <c r="I37" i="2" s="1"/>
  <c r="I539" i="2" s="1"/>
  <c r="C32" i="1"/>
  <c r="C29" i="1"/>
  <c r="C36" i="1" s="1"/>
  <c r="C27" i="1"/>
  <c r="D36" i="1" s="1"/>
  <c r="J25" i="2" l="1"/>
  <c r="M24" i="2"/>
  <c r="O24" i="2" s="1"/>
  <c r="B36" i="1"/>
  <c r="R21" i="2"/>
  <c r="P22" i="2" s="1"/>
  <c r="F10" i="1"/>
  <c r="D11" i="1" l="1"/>
  <c r="G10" i="1"/>
  <c r="R22" i="2"/>
  <c r="P23" i="2" s="1"/>
  <c r="L25" i="2"/>
  <c r="M25" i="2" s="1"/>
  <c r="J28" i="2"/>
  <c r="K37" i="2" s="1"/>
  <c r="K539" i="2" s="1"/>
  <c r="L29" i="2" l="1"/>
  <c r="L37" i="2" s="1"/>
  <c r="L539" i="2" s="1"/>
  <c r="L27" i="2"/>
  <c r="M37" i="2" s="1"/>
  <c r="M539" i="2" s="1"/>
  <c r="R23" i="2"/>
  <c r="P24" i="2" s="1"/>
  <c r="F11" i="1"/>
  <c r="I10" i="1"/>
  <c r="J10" i="1" s="1"/>
  <c r="D12" i="1" l="1"/>
  <c r="F12" i="1" s="1"/>
  <c r="G11" i="1"/>
  <c r="I11" i="1" s="1"/>
  <c r="R24" i="2"/>
  <c r="O25" i="2"/>
  <c r="M28" i="2"/>
  <c r="N37" i="2" s="1"/>
  <c r="N539" i="2" s="1"/>
  <c r="L10" i="1"/>
  <c r="M10" i="1" s="1"/>
  <c r="P25" i="2" l="1"/>
  <c r="J11" i="1"/>
  <c r="D13" i="1"/>
  <c r="G12" i="1"/>
  <c r="O27" i="2"/>
  <c r="P37" i="2" s="1"/>
  <c r="P539" i="2" s="1"/>
  <c r="O29" i="2"/>
  <c r="O37" i="2" s="1"/>
  <c r="O539" i="2" s="1"/>
  <c r="O10" i="1"/>
  <c r="P10" i="1" s="1"/>
  <c r="R25" i="2" l="1"/>
  <c r="P28" i="2"/>
  <c r="Q37" i="2" s="1"/>
  <c r="Q539" i="2" s="1"/>
  <c r="F13" i="1"/>
  <c r="I12" i="1"/>
  <c r="L11" i="1"/>
  <c r="M11" i="1" s="1"/>
  <c r="J12" i="1" l="1"/>
  <c r="D14" i="1"/>
  <c r="F14" i="1" s="1"/>
  <c r="G13" i="1"/>
  <c r="U32" i="4"/>
  <c r="R27" i="2"/>
  <c r="S37" i="2" s="1"/>
  <c r="S539" i="2" s="1"/>
  <c r="R29" i="2"/>
  <c r="R37" i="2" s="1"/>
  <c r="R539" i="2" s="1"/>
  <c r="R32" i="2"/>
  <c r="R10" i="1"/>
  <c r="D15" i="1" l="1"/>
  <c r="U32" i="2"/>
  <c r="U37" i="2" s="1"/>
  <c r="U539" i="2" s="1"/>
  <c r="T37" i="2"/>
  <c r="T539" i="2" s="1"/>
  <c r="I13" i="1"/>
  <c r="L12" i="1"/>
  <c r="O11" i="1"/>
  <c r="P11" i="1" s="1"/>
  <c r="M12" i="1" l="1"/>
  <c r="G14" i="1"/>
  <c r="I14" i="1" s="1"/>
  <c r="J13" i="1"/>
  <c r="F15" i="1"/>
  <c r="G15" i="1" l="1"/>
  <c r="I15" i="1" s="1"/>
  <c r="D16" i="1"/>
  <c r="L13" i="1"/>
  <c r="O12" i="1"/>
  <c r="R11" i="1"/>
  <c r="J14" i="1" l="1"/>
  <c r="L14" i="1" s="1"/>
  <c r="M13" i="1"/>
  <c r="P12" i="1"/>
  <c r="F16" i="1"/>
  <c r="J15" i="1" l="1"/>
  <c r="L15" i="1" s="1"/>
  <c r="G16" i="1"/>
  <c r="I16" i="1" s="1"/>
  <c r="D17" i="1"/>
  <c r="O13" i="1"/>
  <c r="M14" i="1" s="1"/>
  <c r="R12" i="1"/>
  <c r="P13" i="1" l="1"/>
  <c r="J16" i="1"/>
  <c r="L16" i="1" s="1"/>
  <c r="F17" i="1"/>
  <c r="O14" i="1"/>
  <c r="M15" i="1" s="1"/>
  <c r="O15" i="1" l="1"/>
  <c r="G17" i="1"/>
  <c r="I17" i="1" s="1"/>
  <c r="D18" i="1"/>
  <c r="R13" i="1"/>
  <c r="P14" i="1" s="1"/>
  <c r="M16" i="1" l="1"/>
  <c r="O16" i="1" s="1"/>
  <c r="J17" i="1"/>
  <c r="L17" i="1" s="1"/>
  <c r="F18" i="1"/>
  <c r="R14" i="1"/>
  <c r="M17" i="1" l="1"/>
  <c r="O17" i="1" s="1"/>
  <c r="P15" i="1"/>
  <c r="G18" i="1"/>
  <c r="I18" i="1" s="1"/>
  <c r="D19" i="1"/>
  <c r="R15" i="1" l="1"/>
  <c r="J18" i="1"/>
  <c r="L18" i="1" s="1"/>
  <c r="F19" i="1"/>
  <c r="M18" i="1" l="1"/>
  <c r="O18" i="1" s="1"/>
  <c r="P16" i="1"/>
  <c r="G19" i="1"/>
  <c r="I19" i="1" s="1"/>
  <c r="D20" i="1"/>
  <c r="R16" i="1" l="1"/>
  <c r="P17" i="1" s="1"/>
  <c r="J19" i="1"/>
  <c r="L19" i="1" s="1"/>
  <c r="F20" i="1"/>
  <c r="G20" i="1" s="1"/>
  <c r="M19" i="1" l="1"/>
  <c r="O19" i="1" s="1"/>
  <c r="R17" i="1"/>
  <c r="P18" i="1" s="1"/>
  <c r="R18" i="1" s="1"/>
  <c r="I20" i="1"/>
  <c r="J20" i="1" s="1"/>
  <c r="D21" i="1"/>
  <c r="P19" i="1" l="1"/>
  <c r="R19" i="1" s="1"/>
  <c r="F21" i="1"/>
  <c r="L20" i="1"/>
  <c r="M20" i="1" s="1"/>
  <c r="G21" i="1" l="1"/>
  <c r="I21" i="1" s="1"/>
  <c r="O20" i="1"/>
  <c r="P20" i="1" s="1"/>
  <c r="D22" i="1"/>
  <c r="J21" i="1" l="1"/>
  <c r="L21" i="1" s="1"/>
  <c r="F22" i="1"/>
  <c r="G22" i="1" s="1"/>
  <c r="R20" i="1"/>
  <c r="M21" i="1" l="1"/>
  <c r="O21" i="1" s="1"/>
  <c r="P21" i="1" s="1"/>
  <c r="R21" i="1" s="1"/>
  <c r="I22" i="1"/>
  <c r="J22" i="1" s="1"/>
  <c r="D23" i="1"/>
  <c r="L22" i="1" l="1"/>
  <c r="M22" i="1" s="1"/>
  <c r="F23" i="1"/>
  <c r="G23" i="1" s="1"/>
  <c r="D24" i="1" l="1"/>
  <c r="O22" i="1"/>
  <c r="P22" i="1" s="1"/>
  <c r="R22" i="1" l="1"/>
  <c r="I23" i="1"/>
  <c r="J23" i="1" s="1"/>
  <c r="F24" i="1"/>
  <c r="D25" i="1" l="1"/>
  <c r="F25" i="1" s="1"/>
  <c r="G24" i="1"/>
  <c r="I24" i="1" s="1"/>
  <c r="D28" i="1" l="1"/>
  <c r="E36" i="1" s="1"/>
  <c r="G25" i="1"/>
  <c r="G28" i="1" s="1"/>
  <c r="H36" i="1" s="1"/>
  <c r="L23" i="1"/>
  <c r="F27" i="1"/>
  <c r="G36" i="1" s="1"/>
  <c r="F29" i="1"/>
  <c r="F36" i="1" s="1"/>
  <c r="J24" i="1" l="1"/>
  <c r="L24" i="1" s="1"/>
  <c r="M23" i="1"/>
  <c r="I25" i="1"/>
  <c r="I29" i="1" s="1"/>
  <c r="I36" i="1" s="1"/>
  <c r="I27" i="1" l="1"/>
  <c r="J36" i="1" s="1"/>
  <c r="J25" i="1"/>
  <c r="J28" i="1" s="1"/>
  <c r="K36" i="1" s="1"/>
  <c r="O23" i="1"/>
  <c r="M24" i="1" s="1"/>
  <c r="L25" i="1" l="1"/>
  <c r="L27" i="1" s="1"/>
  <c r="M36" i="1" s="1"/>
  <c r="O24" i="1"/>
  <c r="P23" i="1"/>
  <c r="L29" i="1" l="1"/>
  <c r="L36" i="1" s="1"/>
  <c r="M25" i="1"/>
  <c r="M28" i="1" s="1"/>
  <c r="N36" i="1" s="1"/>
  <c r="R23" i="1"/>
  <c r="P24" i="1" s="1"/>
  <c r="O25" i="1" l="1"/>
  <c r="O27" i="1" s="1"/>
  <c r="P36" i="1" s="1"/>
  <c r="R24" i="1"/>
  <c r="O29" i="1" l="1"/>
  <c r="O36" i="1" s="1"/>
  <c r="P25" i="1"/>
  <c r="P28" i="1" s="1"/>
  <c r="Q36" i="1" s="1"/>
  <c r="R25" i="1" l="1"/>
  <c r="R32" i="1" s="1"/>
  <c r="U32" i="1" s="1"/>
  <c r="R27" i="1" l="1"/>
  <c r="S36" i="1" s="1"/>
  <c r="R29" i="1"/>
  <c r="R36" i="1" s="1"/>
  <c r="T36" i="1"/>
  <c r="U36" i="1"/>
</calcChain>
</file>

<file path=xl/sharedStrings.xml><?xml version="1.0" encoding="utf-8"?>
<sst xmlns="http://schemas.openxmlformats.org/spreadsheetml/2006/main" count="487" uniqueCount="67">
  <si>
    <t>Mean</t>
  </si>
  <si>
    <t>StdDev</t>
  </si>
  <si>
    <t>Max</t>
  </si>
  <si>
    <t>Total Use Materials</t>
  </si>
  <si>
    <t>Total Output</t>
  </si>
  <si>
    <t>Average Throughput</t>
  </si>
  <si>
    <t>Average WIP</t>
  </si>
  <si>
    <t>Throughput Standard Deviation</t>
  </si>
  <si>
    <t>Total Waste</t>
  </si>
  <si>
    <t>Assembly Throughput Std</t>
  </si>
  <si>
    <t>Averages</t>
  </si>
  <si>
    <t xml:space="preserve">Averages </t>
  </si>
  <si>
    <t>Order setup  prod.</t>
  </si>
  <si>
    <t>Order setup thrpt.</t>
  </si>
  <si>
    <t>Casting WIP</t>
  </si>
  <si>
    <t>Hour</t>
  </si>
  <si>
    <t>Casting prod.</t>
  </si>
  <si>
    <t>Casting thrpt</t>
  </si>
  <si>
    <t>Casting thrpt.</t>
  </si>
  <si>
    <t xml:space="preserve">Painting WIP </t>
  </si>
  <si>
    <t>Painting prod.</t>
  </si>
  <si>
    <t>Painting thrpt.</t>
  </si>
  <si>
    <t>Assembly prod.</t>
  </si>
  <si>
    <t>Assembly thrpt</t>
  </si>
  <si>
    <t>Assembly thrpt.</t>
  </si>
  <si>
    <t>Finishing WIP</t>
  </si>
  <si>
    <t>Finishing prod.</t>
  </si>
  <si>
    <t>Finishing thrpt</t>
  </si>
  <si>
    <t>Finishing thrpt.</t>
  </si>
  <si>
    <t>Sorting  WIP</t>
  </si>
  <si>
    <t>Sortingp prod.</t>
  </si>
  <si>
    <t>Sorting thrpt.</t>
  </si>
  <si>
    <t>Total waste</t>
  </si>
  <si>
    <t>Order setup Throughput Std</t>
  </si>
  <si>
    <t>Order setup thrpt</t>
  </si>
  <si>
    <t>Casting Throughput Std</t>
  </si>
  <si>
    <t>Painting Throughput Std</t>
  </si>
  <si>
    <t>Painting thrpt</t>
  </si>
  <si>
    <t>Assembly WIP</t>
  </si>
  <si>
    <t>Finishing Throughput Std</t>
  </si>
  <si>
    <t>Sorting Throughput Std</t>
  </si>
  <si>
    <t>Sorting thrpt</t>
  </si>
  <si>
    <t>Min</t>
  </si>
  <si>
    <t>in one hour of work</t>
  </si>
  <si>
    <t>Bottleneck here</t>
  </si>
  <si>
    <t>times 2</t>
  </si>
  <si>
    <t>Bottleneck was here</t>
  </si>
  <si>
    <t>times 3</t>
  </si>
  <si>
    <t>Parallel procesing</t>
  </si>
  <si>
    <t>New machine added</t>
  </si>
  <si>
    <t>New bottleneck</t>
  </si>
  <si>
    <t>Semi-automisation</t>
  </si>
  <si>
    <t>increrasing 50%</t>
  </si>
  <si>
    <t>reducing 30%</t>
  </si>
  <si>
    <t>Allow extra time</t>
  </si>
  <si>
    <t>4 hours of work</t>
  </si>
  <si>
    <t>Bottleneck  here</t>
  </si>
  <si>
    <t xml:space="preserve">standard dev. of an uniform distribution </t>
  </si>
  <si>
    <t xml:space="preserve">standard dev. of </t>
  </si>
  <si>
    <t xml:space="preserve">an uniform distribution </t>
  </si>
  <si>
    <t>2nd Bottleneck</t>
  </si>
  <si>
    <t>1st Bottleneck</t>
  </si>
  <si>
    <t xml:space="preserve">Add one more person </t>
  </si>
  <si>
    <t xml:space="preserve">to the assembly line </t>
  </si>
  <si>
    <t>increase 25%</t>
  </si>
  <si>
    <t>Sorting prod.</t>
  </si>
  <si>
    <t xml:space="preserve">Group 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</si>
</sst>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theme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shrinkToFit="1"/>
    </xf>
    <xf numFmtId="0" fontId="0" fillId="2" borderId="0" xfId="0" applyFill="1"/>
    <xf numFmtId="165" fontId="0" fillId="0" borderId="0" xfId="0" applyNumberFormat="1"/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shrinkToFit="1"/>
    </xf>
    <xf numFmtId="1" fontId="0" fillId="0" borderId="0" xfId="0" applyNumberFormat="1"/>
    <xf numFmtId="1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9" fontId="3" fillId="0" borderId="0" xfId="0" applyNumberFormat="1" applyFont="1" applyAlignment="1">
      <alignment horizontal="right"/>
    </xf>
    <xf numFmtId="2" fontId="2" fillId="0" borderId="0" xfId="1" applyNumberFormat="1" applyFont="1"/>
    <xf numFmtId="1" fontId="2" fillId="0" borderId="0" xfId="1" applyNumberFormat="1" applyFont="1"/>
    <xf numFmtId="9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15A7-A37C-4FEF-8670-87C4AB667D75}">
  <dimension ref="A1:A5"/>
  <sheetViews>
    <sheetView topLeftCell="A33" workbookViewId="0">
      <selection activeCell="E20" sqref="E20"/>
    </sheetView>
  </sheetViews>
  <sheetFormatPr defaultRowHeight="15.6" x14ac:dyDescent="0.3"/>
  <cols>
    <col min="1" max="1" width="21.296875" customWidth="1"/>
  </cols>
  <sheetData>
    <row r="1" spans="1:1" x14ac:dyDescent="0.3">
      <c r="A1" t="s">
        <v>66</v>
      </c>
    </row>
    <row r="2" spans="1:1" x14ac:dyDescent="0.3">
      <c r="A2">
        <v>220165195</v>
      </c>
    </row>
    <row r="3" spans="1:1" x14ac:dyDescent="0.3">
      <c r="A3">
        <v>200135584</v>
      </c>
    </row>
    <row r="4" spans="1:1" x14ac:dyDescent="0.3">
      <c r="A4">
        <v>220236830</v>
      </c>
    </row>
    <row r="5" spans="1:1" x14ac:dyDescent="0.3">
      <c r="A5">
        <v>220162274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37EB-3850-6442-81AC-2F5174AAE846}">
  <dimension ref="A1:U538"/>
  <sheetViews>
    <sheetView zoomScale="75" workbookViewId="0">
      <selection activeCell="J546" sqref="J546"/>
    </sheetView>
  </sheetViews>
  <sheetFormatPr defaultColWidth="11.19921875" defaultRowHeight="15.6" x14ac:dyDescent="0.3"/>
  <cols>
    <col min="1" max="1" width="28" bestFit="1" customWidth="1"/>
    <col min="2" max="2" width="18" bestFit="1" customWidth="1"/>
    <col min="3" max="3" width="25.69921875" bestFit="1" customWidth="1"/>
    <col min="4" max="4" width="16.296875" bestFit="1" customWidth="1"/>
    <col min="5" max="5" width="13.69921875" bestFit="1" customWidth="1"/>
    <col min="6" max="6" width="21.5" bestFit="1" customWidth="1"/>
    <col min="7" max="7" width="12.296875" bestFit="1" customWidth="1"/>
    <col min="8" max="8" width="13" bestFit="1" customWidth="1"/>
    <col min="9" max="9" width="22" bestFit="1" customWidth="1"/>
    <col min="10" max="10" width="13.296875" bestFit="1" customWidth="1"/>
    <col min="11" max="11" width="14.296875" bestFit="1" customWidth="1"/>
    <col min="12" max="12" width="23.296875" bestFit="1" customWidth="1"/>
    <col min="13" max="13" width="14.19921875" bestFit="1" customWidth="1"/>
    <col min="14" max="14" width="13.69921875" bestFit="1" customWidth="1"/>
    <col min="15" max="15" width="22.69921875" bestFit="1" customWidth="1"/>
    <col min="16" max="17" width="13.5" bestFit="1" customWidth="1"/>
    <col min="18" max="18" width="21.296875" bestFit="1" customWidth="1"/>
    <col min="19" max="19" width="12.19921875" bestFit="1" customWidth="1"/>
    <col min="20" max="20" width="12" bestFit="1" customWidth="1"/>
    <col min="21" max="21" width="11.296875" bestFit="1" customWidth="1"/>
  </cols>
  <sheetData>
    <row r="1" spans="1:18" x14ac:dyDescent="0.3">
      <c r="A1" s="5" t="s">
        <v>0</v>
      </c>
      <c r="B1">
        <v>200</v>
      </c>
      <c r="E1">
        <v>100</v>
      </c>
      <c r="H1">
        <v>175</v>
      </c>
      <c r="K1">
        <v>200</v>
      </c>
      <c r="N1">
        <v>250</v>
      </c>
      <c r="Q1">
        <v>300</v>
      </c>
    </row>
    <row r="2" spans="1:18" x14ac:dyDescent="0.3">
      <c r="A2" s="5" t="s">
        <v>1</v>
      </c>
      <c r="B2">
        <v>16</v>
      </c>
      <c r="E2">
        <v>15</v>
      </c>
      <c r="K2">
        <v>20</v>
      </c>
      <c r="N2">
        <v>10</v>
      </c>
      <c r="Q2">
        <v>15</v>
      </c>
    </row>
    <row r="3" spans="1:18" x14ac:dyDescent="0.3">
      <c r="A3" s="5" t="s">
        <v>2</v>
      </c>
      <c r="B3">
        <v>250</v>
      </c>
      <c r="H3">
        <v>250</v>
      </c>
    </row>
    <row r="4" spans="1:18" x14ac:dyDescent="0.3">
      <c r="A4" s="5" t="s">
        <v>42</v>
      </c>
      <c r="H4">
        <v>100</v>
      </c>
    </row>
    <row r="5" spans="1:18" x14ac:dyDescent="0.3">
      <c r="A5" s="5" t="s">
        <v>43</v>
      </c>
    </row>
    <row r="8" spans="1:18" x14ac:dyDescent="0.3">
      <c r="A8" s="5" t="s">
        <v>15</v>
      </c>
      <c r="B8" s="7" t="s">
        <v>12</v>
      </c>
      <c r="C8" s="5" t="s">
        <v>13</v>
      </c>
      <c r="D8" s="5" t="s">
        <v>14</v>
      </c>
      <c r="E8" s="5" t="s">
        <v>16</v>
      </c>
      <c r="F8" s="5" t="s">
        <v>18</v>
      </c>
      <c r="G8" s="5" t="s">
        <v>19</v>
      </c>
      <c r="H8" s="5" t="s">
        <v>20</v>
      </c>
      <c r="I8" s="5" t="s">
        <v>21</v>
      </c>
      <c r="J8" s="5" t="s">
        <v>38</v>
      </c>
      <c r="K8" s="5" t="s">
        <v>22</v>
      </c>
      <c r="L8" s="5" t="s">
        <v>24</v>
      </c>
      <c r="M8" s="5" t="s">
        <v>25</v>
      </c>
      <c r="N8" s="5" t="s">
        <v>26</v>
      </c>
      <c r="O8" s="5" t="s">
        <v>28</v>
      </c>
      <c r="P8" s="5" t="s">
        <v>29</v>
      </c>
      <c r="Q8" s="5" t="s">
        <v>65</v>
      </c>
      <c r="R8" s="5" t="s">
        <v>31</v>
      </c>
    </row>
    <row r="9" spans="1:18" x14ac:dyDescent="0.3">
      <c r="B9" s="1"/>
    </row>
    <row r="10" spans="1:18" x14ac:dyDescent="0.3">
      <c r="A10">
        <v>1</v>
      </c>
      <c r="B10">
        <f ca="1">MIN(CEILING(_xlfn.NORM.INV(RAND(),B$1,B$2),1),B$3)</f>
        <v>191</v>
      </c>
      <c r="C10">
        <f ca="1">B10</f>
        <v>191</v>
      </c>
      <c r="D10">
        <f ca="1">C10+(D9-F9)</f>
        <v>191</v>
      </c>
      <c r="E10">
        <f ca="1">CEILING(_xlfn.NORM.INV(RAND(),E$1,E$2),1)</f>
        <v>111</v>
      </c>
      <c r="F10">
        <f ca="1">MIN(D10,E10)</f>
        <v>121</v>
      </c>
      <c r="G10">
        <f ca="1">F10+G9-I9</f>
        <v>121</v>
      </c>
      <c r="H10">
        <f ca="1">RANDBETWEEN(H$4,H$3)</f>
        <v>113</v>
      </c>
      <c r="I10">
        <f ca="1">MIN(G10,H10)</f>
        <v>121</v>
      </c>
      <c r="J10">
        <f ca="1">I10+J9-L9</f>
        <v>121</v>
      </c>
      <c r="K10">
        <f ca="1">CEILING(_xlfn.NORM.INV(RAND(),K$1,K$2),1)</f>
        <v>198</v>
      </c>
      <c r="L10">
        <f ca="1">MIN(J10,K10)</f>
        <v>121</v>
      </c>
      <c r="M10">
        <f ca="1">L10+M9-O9</f>
        <v>121</v>
      </c>
      <c r="N10">
        <f ca="1">CEILING(_xlfn.NORM.INV(RAND(),N$1,N$2),1)</f>
        <v>243</v>
      </c>
      <c r="O10">
        <f ca="1">MIN(M10,N10)</f>
        <v>121</v>
      </c>
      <c r="P10">
        <f ca="1">O10+P9-R9</f>
        <v>121</v>
      </c>
      <c r="Q10">
        <f ca="1">CEILING(_xlfn.NORM.INV(RAND(),Q$1,Q$2),1)</f>
        <v>294</v>
      </c>
      <c r="R10">
        <f ca="1">MIN(P10,Q10)</f>
        <v>121</v>
      </c>
    </row>
    <row r="11" spans="1:18" x14ac:dyDescent="0.3">
      <c r="A11">
        <v>2</v>
      </c>
      <c r="B11">
        <f t="shared" ref="B11:B25" ca="1" si="0">MIN(CEILING(_xlfn.NORM.INV(RAND(),B$1,B$2),1),B$3)</f>
        <v>207</v>
      </c>
      <c r="C11">
        <f t="shared" ref="C11:C25" ca="1" si="1">B11</f>
        <v>207</v>
      </c>
      <c r="D11">
        <f t="shared" ref="D11:D25" ca="1" si="2">C11+(D10-F10)</f>
        <v>277</v>
      </c>
      <c r="E11">
        <f t="shared" ref="E11:E25" ca="1" si="3">CEILING(_xlfn.NORM.INV(RAND(),E$1,E$2),1)</f>
        <v>119</v>
      </c>
      <c r="F11">
        <f t="shared" ref="F11:F25" ca="1" si="4">MIN(D11,E11)</f>
        <v>119</v>
      </c>
      <c r="G11">
        <f t="shared" ref="G11:G25" ca="1" si="5">F11+G10-I10</f>
        <v>119</v>
      </c>
      <c r="H11">
        <f t="shared" ref="H11:H25" ca="1" si="6">RANDBETWEEN(H$4,H$3)</f>
        <v>116</v>
      </c>
      <c r="I11">
        <f t="shared" ref="I11:I25" ca="1" si="7">MIN(G11,H11)</f>
        <v>119</v>
      </c>
      <c r="J11">
        <f t="shared" ref="J11:J25" ca="1" si="8">I11+J10-L10</f>
        <v>119</v>
      </c>
      <c r="K11">
        <f t="shared" ref="K11:K25" ca="1" si="9">CEILING(_xlfn.NORM.INV(RAND(),K$1,K$2),1)</f>
        <v>191</v>
      </c>
      <c r="L11">
        <f t="shared" ref="L11:L25" ca="1" si="10">MIN(J11,K11)</f>
        <v>119</v>
      </c>
      <c r="M11">
        <f t="shared" ref="M11:M25" ca="1" si="11">L11+M10-O10</f>
        <v>119</v>
      </c>
      <c r="N11">
        <f t="shared" ref="N11:N25" ca="1" si="12">CEILING(_xlfn.NORM.INV(RAND(),N$1,N$2),1)</f>
        <v>237</v>
      </c>
      <c r="O11">
        <f t="shared" ref="O11:O25" ca="1" si="13">MIN(M11,N11)</f>
        <v>119</v>
      </c>
      <c r="P11">
        <f t="shared" ref="P11:P25" ca="1" si="14">O11+P10-R10</f>
        <v>119</v>
      </c>
      <c r="Q11">
        <f t="shared" ref="Q11:Q25" ca="1" si="15">CEILING(_xlfn.NORM.INV(RAND(),Q$1,Q$2),1)</f>
        <v>310</v>
      </c>
      <c r="R11">
        <f t="shared" ref="R11:R25" ca="1" si="16">MIN(P11,Q11)</f>
        <v>119</v>
      </c>
    </row>
    <row r="12" spans="1:18" x14ac:dyDescent="0.3">
      <c r="A12">
        <v>3</v>
      </c>
      <c r="B12">
        <f t="shared" ca="1" si="0"/>
        <v>194</v>
      </c>
      <c r="C12">
        <f t="shared" ca="1" si="1"/>
        <v>194</v>
      </c>
      <c r="D12">
        <f t="shared" ca="1" si="2"/>
        <v>352</v>
      </c>
      <c r="E12">
        <f t="shared" ca="1" si="3"/>
        <v>92</v>
      </c>
      <c r="F12">
        <f t="shared" ca="1" si="4"/>
        <v>92</v>
      </c>
      <c r="G12">
        <f t="shared" ca="1" si="5"/>
        <v>92</v>
      </c>
      <c r="H12">
        <f t="shared" ca="1" si="6"/>
        <v>183</v>
      </c>
      <c r="I12">
        <f t="shared" ca="1" si="7"/>
        <v>92</v>
      </c>
      <c r="J12">
        <f t="shared" ca="1" si="8"/>
        <v>92</v>
      </c>
      <c r="K12">
        <f ca="1">CEILING(_xlfn.NORM.INV(RAND(),K$1,K$2),1)</f>
        <v>170</v>
      </c>
      <c r="L12">
        <f t="shared" ca="1" si="10"/>
        <v>92</v>
      </c>
      <c r="M12">
        <f t="shared" ca="1" si="11"/>
        <v>92</v>
      </c>
      <c r="N12">
        <f t="shared" ca="1" si="12"/>
        <v>255</v>
      </c>
      <c r="O12">
        <f t="shared" ca="1" si="13"/>
        <v>92</v>
      </c>
      <c r="P12">
        <f t="shared" ca="1" si="14"/>
        <v>92</v>
      </c>
      <c r="Q12">
        <f t="shared" ca="1" si="15"/>
        <v>252</v>
      </c>
      <c r="R12">
        <f t="shared" ca="1" si="16"/>
        <v>92</v>
      </c>
    </row>
    <row r="13" spans="1:18" x14ac:dyDescent="0.3">
      <c r="A13">
        <v>4</v>
      </c>
      <c r="B13">
        <f t="shared" ca="1" si="0"/>
        <v>219</v>
      </c>
      <c r="C13">
        <f t="shared" ca="1" si="1"/>
        <v>219</v>
      </c>
      <c r="D13">
        <f t="shared" ca="1" si="2"/>
        <v>479</v>
      </c>
      <c r="E13">
        <f t="shared" ca="1" si="3"/>
        <v>131</v>
      </c>
      <c r="F13">
        <f t="shared" ca="1" si="4"/>
        <v>131</v>
      </c>
      <c r="G13">
        <f t="shared" ca="1" si="5"/>
        <v>131</v>
      </c>
      <c r="H13">
        <f t="shared" ca="1" si="6"/>
        <v>165</v>
      </c>
      <c r="I13">
        <f t="shared" ca="1" si="7"/>
        <v>131</v>
      </c>
      <c r="J13">
        <f t="shared" ca="1" si="8"/>
        <v>131</v>
      </c>
      <c r="K13">
        <f t="shared" ca="1" si="9"/>
        <v>205</v>
      </c>
      <c r="L13">
        <f t="shared" ca="1" si="10"/>
        <v>131</v>
      </c>
      <c r="M13">
        <f t="shared" ca="1" si="11"/>
        <v>131</v>
      </c>
      <c r="N13">
        <f t="shared" ca="1" si="12"/>
        <v>252</v>
      </c>
      <c r="O13">
        <f t="shared" ca="1" si="13"/>
        <v>131</v>
      </c>
      <c r="P13">
        <f t="shared" ca="1" si="14"/>
        <v>131</v>
      </c>
      <c r="Q13">
        <f t="shared" ca="1" si="15"/>
        <v>303</v>
      </c>
      <c r="R13">
        <f t="shared" ca="1" si="16"/>
        <v>131</v>
      </c>
    </row>
    <row r="14" spans="1:18" x14ac:dyDescent="0.3">
      <c r="A14">
        <v>5</v>
      </c>
      <c r="B14">
        <f t="shared" ca="1" si="0"/>
        <v>211</v>
      </c>
      <c r="C14">
        <f t="shared" ca="1" si="1"/>
        <v>211</v>
      </c>
      <c r="D14">
        <f t="shared" ca="1" si="2"/>
        <v>559</v>
      </c>
      <c r="E14">
        <f t="shared" ca="1" si="3"/>
        <v>101</v>
      </c>
      <c r="F14">
        <f t="shared" ca="1" si="4"/>
        <v>101</v>
      </c>
      <c r="G14">
        <f t="shared" ca="1" si="5"/>
        <v>101</v>
      </c>
      <c r="H14">
        <f t="shared" ca="1" si="6"/>
        <v>115</v>
      </c>
      <c r="I14">
        <f t="shared" ca="1" si="7"/>
        <v>101</v>
      </c>
      <c r="J14">
        <f t="shared" ca="1" si="8"/>
        <v>101</v>
      </c>
      <c r="K14">
        <f t="shared" ca="1" si="9"/>
        <v>192</v>
      </c>
      <c r="L14">
        <f t="shared" ca="1" si="10"/>
        <v>101</v>
      </c>
      <c r="M14">
        <f t="shared" ca="1" si="11"/>
        <v>101</v>
      </c>
      <c r="N14">
        <f t="shared" ca="1" si="12"/>
        <v>246</v>
      </c>
      <c r="O14">
        <f t="shared" ca="1" si="13"/>
        <v>101</v>
      </c>
      <c r="P14">
        <f t="shared" ca="1" si="14"/>
        <v>101</v>
      </c>
      <c r="Q14">
        <f t="shared" ca="1" si="15"/>
        <v>298</v>
      </c>
      <c r="R14">
        <f t="shared" ca="1" si="16"/>
        <v>101</v>
      </c>
    </row>
    <row r="15" spans="1:18" x14ac:dyDescent="0.3">
      <c r="A15">
        <v>6</v>
      </c>
      <c r="B15">
        <f t="shared" ca="1" si="0"/>
        <v>213</v>
      </c>
      <c r="C15">
        <f t="shared" ca="1" si="1"/>
        <v>213</v>
      </c>
      <c r="D15">
        <f t="shared" ca="1" si="2"/>
        <v>671</v>
      </c>
      <c r="E15">
        <f t="shared" ca="1" si="3"/>
        <v>116</v>
      </c>
      <c r="F15">
        <f t="shared" ca="1" si="4"/>
        <v>116</v>
      </c>
      <c r="G15">
        <f t="shared" ca="1" si="5"/>
        <v>116</v>
      </c>
      <c r="H15">
        <f t="shared" ca="1" si="6"/>
        <v>187</v>
      </c>
      <c r="I15">
        <f t="shared" ca="1" si="7"/>
        <v>116</v>
      </c>
      <c r="J15">
        <f t="shared" ca="1" si="8"/>
        <v>116</v>
      </c>
      <c r="K15">
        <f t="shared" ca="1" si="9"/>
        <v>198</v>
      </c>
      <c r="L15">
        <f t="shared" ca="1" si="10"/>
        <v>116</v>
      </c>
      <c r="M15">
        <f t="shared" ca="1" si="11"/>
        <v>116</v>
      </c>
      <c r="N15">
        <f t="shared" ca="1" si="12"/>
        <v>240</v>
      </c>
      <c r="O15">
        <f t="shared" ca="1" si="13"/>
        <v>116</v>
      </c>
      <c r="P15">
        <f t="shared" ca="1" si="14"/>
        <v>116</v>
      </c>
      <c r="Q15">
        <f t="shared" ca="1" si="15"/>
        <v>295</v>
      </c>
      <c r="R15">
        <f t="shared" ca="1" si="16"/>
        <v>116</v>
      </c>
    </row>
    <row r="16" spans="1:18" x14ac:dyDescent="0.3">
      <c r="A16">
        <v>7</v>
      </c>
      <c r="B16">
        <f t="shared" ca="1" si="0"/>
        <v>195</v>
      </c>
      <c r="C16">
        <f t="shared" ca="1" si="1"/>
        <v>195</v>
      </c>
      <c r="D16">
        <f t="shared" ca="1" si="2"/>
        <v>750</v>
      </c>
      <c r="E16">
        <f t="shared" ca="1" si="3"/>
        <v>122</v>
      </c>
      <c r="F16">
        <f t="shared" ca="1" si="4"/>
        <v>122</v>
      </c>
      <c r="G16">
        <f t="shared" ca="1" si="5"/>
        <v>122</v>
      </c>
      <c r="H16">
        <f t="shared" ca="1" si="6"/>
        <v>101</v>
      </c>
      <c r="I16">
        <f t="shared" ca="1" si="7"/>
        <v>122</v>
      </c>
      <c r="J16">
        <f t="shared" ca="1" si="8"/>
        <v>122</v>
      </c>
      <c r="K16">
        <f t="shared" ca="1" si="9"/>
        <v>211</v>
      </c>
      <c r="L16">
        <f t="shared" ca="1" si="10"/>
        <v>122</v>
      </c>
      <c r="M16">
        <f t="shared" ca="1" si="11"/>
        <v>122</v>
      </c>
      <c r="N16">
        <f t="shared" ca="1" si="12"/>
        <v>261</v>
      </c>
      <c r="O16">
        <f t="shared" ca="1" si="13"/>
        <v>122</v>
      </c>
      <c r="P16">
        <f t="shared" ca="1" si="14"/>
        <v>122</v>
      </c>
      <c r="Q16">
        <f t="shared" ca="1" si="15"/>
        <v>289</v>
      </c>
      <c r="R16">
        <f t="shared" ca="1" si="16"/>
        <v>122</v>
      </c>
    </row>
    <row r="17" spans="1:21" x14ac:dyDescent="0.3">
      <c r="A17">
        <v>8</v>
      </c>
      <c r="B17">
        <f t="shared" ca="1" si="0"/>
        <v>180</v>
      </c>
      <c r="C17">
        <f t="shared" ca="1" si="1"/>
        <v>180</v>
      </c>
      <c r="D17">
        <f t="shared" ca="1" si="2"/>
        <v>808</v>
      </c>
      <c r="E17">
        <f t="shared" ca="1" si="3"/>
        <v>111</v>
      </c>
      <c r="F17">
        <f t="shared" ca="1" si="4"/>
        <v>111</v>
      </c>
      <c r="G17">
        <f t="shared" ca="1" si="5"/>
        <v>111</v>
      </c>
      <c r="H17">
        <f t="shared" ca="1" si="6"/>
        <v>238</v>
      </c>
      <c r="I17">
        <f t="shared" ca="1" si="7"/>
        <v>111</v>
      </c>
      <c r="J17">
        <f t="shared" ca="1" si="8"/>
        <v>111</v>
      </c>
      <c r="K17">
        <f t="shared" ca="1" si="9"/>
        <v>197</v>
      </c>
      <c r="L17">
        <f t="shared" ca="1" si="10"/>
        <v>111</v>
      </c>
      <c r="M17">
        <f t="shared" ca="1" si="11"/>
        <v>111</v>
      </c>
      <c r="N17">
        <f t="shared" ca="1" si="12"/>
        <v>233</v>
      </c>
      <c r="O17">
        <f t="shared" ca="1" si="13"/>
        <v>111</v>
      </c>
      <c r="P17">
        <f t="shared" ca="1" si="14"/>
        <v>111</v>
      </c>
      <c r="Q17">
        <f t="shared" ca="1" si="15"/>
        <v>294</v>
      </c>
      <c r="R17">
        <f t="shared" ca="1" si="16"/>
        <v>111</v>
      </c>
    </row>
    <row r="18" spans="1:21" x14ac:dyDescent="0.3">
      <c r="A18">
        <v>9</v>
      </c>
      <c r="B18">
        <f t="shared" ca="1" si="0"/>
        <v>207</v>
      </c>
      <c r="C18">
        <f t="shared" ca="1" si="1"/>
        <v>207</v>
      </c>
      <c r="D18">
        <f t="shared" ca="1" si="2"/>
        <v>904</v>
      </c>
      <c r="E18">
        <f t="shared" ca="1" si="3"/>
        <v>79</v>
      </c>
      <c r="F18">
        <f t="shared" ca="1" si="4"/>
        <v>79</v>
      </c>
      <c r="G18">
        <f t="shared" ca="1" si="5"/>
        <v>79</v>
      </c>
      <c r="H18">
        <f t="shared" ca="1" si="6"/>
        <v>121</v>
      </c>
      <c r="I18">
        <f t="shared" ca="1" si="7"/>
        <v>79</v>
      </c>
      <c r="J18">
        <f t="shared" ca="1" si="8"/>
        <v>79</v>
      </c>
      <c r="K18">
        <f t="shared" ca="1" si="9"/>
        <v>225</v>
      </c>
      <c r="L18">
        <f t="shared" ca="1" si="10"/>
        <v>79</v>
      </c>
      <c r="M18">
        <f t="shared" ca="1" si="11"/>
        <v>79</v>
      </c>
      <c r="N18">
        <f t="shared" ca="1" si="12"/>
        <v>258</v>
      </c>
      <c r="O18">
        <f t="shared" ca="1" si="13"/>
        <v>79</v>
      </c>
      <c r="P18">
        <f t="shared" ca="1" si="14"/>
        <v>79</v>
      </c>
      <c r="Q18">
        <f t="shared" ca="1" si="15"/>
        <v>299</v>
      </c>
      <c r="R18">
        <f t="shared" ca="1" si="16"/>
        <v>79</v>
      </c>
    </row>
    <row r="19" spans="1:21" x14ac:dyDescent="0.3">
      <c r="A19">
        <v>10</v>
      </c>
      <c r="B19">
        <f t="shared" ca="1" si="0"/>
        <v>204</v>
      </c>
      <c r="C19">
        <f t="shared" ca="1" si="1"/>
        <v>204</v>
      </c>
      <c r="D19">
        <f t="shared" ca="1" si="2"/>
        <v>1029</v>
      </c>
      <c r="E19">
        <f ca="1">CEILING(_xlfn.NORM.INV(RAND(),E$1,E$2),1)</f>
        <v>107</v>
      </c>
      <c r="F19">
        <f t="shared" ca="1" si="4"/>
        <v>108</v>
      </c>
      <c r="G19">
        <f t="shared" ca="1" si="5"/>
        <v>108</v>
      </c>
      <c r="H19">
        <f t="shared" ca="1" si="6"/>
        <v>223</v>
      </c>
      <c r="I19">
        <f t="shared" ca="1" si="7"/>
        <v>108</v>
      </c>
      <c r="J19">
        <f t="shared" ca="1" si="8"/>
        <v>108</v>
      </c>
      <c r="K19">
        <f t="shared" ca="1" si="9"/>
        <v>177</v>
      </c>
      <c r="L19">
        <f t="shared" ca="1" si="10"/>
        <v>108</v>
      </c>
      <c r="M19">
        <f t="shared" ca="1" si="11"/>
        <v>108</v>
      </c>
      <c r="N19">
        <f t="shared" ca="1" si="12"/>
        <v>259</v>
      </c>
      <c r="O19">
        <f t="shared" ca="1" si="13"/>
        <v>108</v>
      </c>
      <c r="P19">
        <f t="shared" ca="1" si="14"/>
        <v>108</v>
      </c>
      <c r="Q19">
        <f t="shared" ca="1" si="15"/>
        <v>298</v>
      </c>
      <c r="R19">
        <f t="shared" ca="1" si="16"/>
        <v>108</v>
      </c>
    </row>
    <row r="20" spans="1:21" x14ac:dyDescent="0.3">
      <c r="A20">
        <v>11</v>
      </c>
      <c r="B20">
        <f t="shared" ca="1" si="0"/>
        <v>234</v>
      </c>
      <c r="C20">
        <f t="shared" ca="1" si="1"/>
        <v>234</v>
      </c>
      <c r="D20">
        <f t="shared" ca="1" si="2"/>
        <v>1155</v>
      </c>
      <c r="E20">
        <f t="shared" ca="1" si="3"/>
        <v>102</v>
      </c>
      <c r="F20">
        <f t="shared" ca="1" si="4"/>
        <v>102</v>
      </c>
      <c r="G20">
        <f t="shared" ca="1" si="5"/>
        <v>102</v>
      </c>
      <c r="H20">
        <f t="shared" ca="1" si="6"/>
        <v>228</v>
      </c>
      <c r="I20">
        <f t="shared" ca="1" si="7"/>
        <v>102</v>
      </c>
      <c r="J20">
        <f t="shared" ca="1" si="8"/>
        <v>102</v>
      </c>
      <c r="K20">
        <f t="shared" ca="1" si="9"/>
        <v>194</v>
      </c>
      <c r="L20">
        <f t="shared" ca="1" si="10"/>
        <v>102</v>
      </c>
      <c r="M20">
        <f t="shared" ca="1" si="11"/>
        <v>102</v>
      </c>
      <c r="N20">
        <f t="shared" ca="1" si="12"/>
        <v>250</v>
      </c>
      <c r="O20">
        <f t="shared" ca="1" si="13"/>
        <v>102</v>
      </c>
      <c r="P20">
        <f t="shared" ca="1" si="14"/>
        <v>102</v>
      </c>
      <c r="Q20">
        <f t="shared" ca="1" si="15"/>
        <v>304</v>
      </c>
      <c r="R20">
        <f t="shared" ca="1" si="16"/>
        <v>102</v>
      </c>
    </row>
    <row r="21" spans="1:21" x14ac:dyDescent="0.3">
      <c r="A21">
        <v>12</v>
      </c>
      <c r="B21">
        <f t="shared" ca="1" si="0"/>
        <v>231</v>
      </c>
      <c r="C21">
        <f t="shared" ca="1" si="1"/>
        <v>231</v>
      </c>
      <c r="D21">
        <f t="shared" ca="1" si="2"/>
        <v>1284</v>
      </c>
      <c r="E21">
        <f t="shared" ca="1" si="3"/>
        <v>81</v>
      </c>
      <c r="F21">
        <f t="shared" ca="1" si="4"/>
        <v>81</v>
      </c>
      <c r="G21">
        <f t="shared" ca="1" si="5"/>
        <v>81</v>
      </c>
      <c r="H21">
        <f t="shared" ca="1" si="6"/>
        <v>165</v>
      </c>
      <c r="I21">
        <f t="shared" ca="1" si="7"/>
        <v>81</v>
      </c>
      <c r="J21">
        <f t="shared" ca="1" si="8"/>
        <v>81</v>
      </c>
      <c r="K21">
        <f t="shared" ca="1" si="9"/>
        <v>195</v>
      </c>
      <c r="L21">
        <f t="shared" ca="1" si="10"/>
        <v>81</v>
      </c>
      <c r="M21">
        <f t="shared" ca="1" si="11"/>
        <v>81</v>
      </c>
      <c r="N21">
        <f t="shared" ca="1" si="12"/>
        <v>248</v>
      </c>
      <c r="O21">
        <f t="shared" ca="1" si="13"/>
        <v>81</v>
      </c>
      <c r="P21">
        <f t="shared" ca="1" si="14"/>
        <v>81</v>
      </c>
      <c r="Q21">
        <f t="shared" ca="1" si="15"/>
        <v>288</v>
      </c>
      <c r="R21">
        <f t="shared" ca="1" si="16"/>
        <v>81</v>
      </c>
    </row>
    <row r="22" spans="1:21" x14ac:dyDescent="0.3">
      <c r="A22">
        <v>13</v>
      </c>
      <c r="B22">
        <f t="shared" ca="1" si="0"/>
        <v>209</v>
      </c>
      <c r="C22">
        <f t="shared" ca="1" si="1"/>
        <v>209</v>
      </c>
      <c r="D22">
        <f t="shared" ca="1" si="2"/>
        <v>1412</v>
      </c>
      <c r="E22">
        <f ca="1">CEILING(_xlfn.NORM.INV(RAND(),E$1,E$2),1)</f>
        <v>73</v>
      </c>
      <c r="F22">
        <f t="shared" ca="1" si="4"/>
        <v>113</v>
      </c>
      <c r="G22">
        <f t="shared" ca="1" si="5"/>
        <v>113</v>
      </c>
      <c r="H22">
        <f t="shared" ca="1" si="6"/>
        <v>162</v>
      </c>
      <c r="I22">
        <f t="shared" ca="1" si="7"/>
        <v>113</v>
      </c>
      <c r="J22">
        <f t="shared" ca="1" si="8"/>
        <v>113</v>
      </c>
      <c r="K22">
        <f t="shared" ca="1" si="9"/>
        <v>209</v>
      </c>
      <c r="L22">
        <f t="shared" ca="1" si="10"/>
        <v>113</v>
      </c>
      <c r="M22">
        <f t="shared" ca="1" si="11"/>
        <v>113</v>
      </c>
      <c r="N22">
        <f t="shared" ca="1" si="12"/>
        <v>271</v>
      </c>
      <c r="O22">
        <f t="shared" ca="1" si="13"/>
        <v>113</v>
      </c>
      <c r="P22">
        <f t="shared" ca="1" si="14"/>
        <v>113</v>
      </c>
      <c r="Q22">
        <f t="shared" ca="1" si="15"/>
        <v>287</v>
      </c>
      <c r="R22">
        <f t="shared" ca="1" si="16"/>
        <v>113</v>
      </c>
    </row>
    <row r="23" spans="1:21" x14ac:dyDescent="0.3">
      <c r="A23">
        <v>14</v>
      </c>
      <c r="B23">
        <f t="shared" ca="1" si="0"/>
        <v>226</v>
      </c>
      <c r="C23">
        <f t="shared" ca="1" si="1"/>
        <v>226</v>
      </c>
      <c r="D23">
        <f t="shared" ca="1" si="2"/>
        <v>1525</v>
      </c>
      <c r="E23">
        <f t="shared" ca="1" si="3"/>
        <v>103</v>
      </c>
      <c r="F23">
        <f t="shared" ca="1" si="4"/>
        <v>103</v>
      </c>
      <c r="G23">
        <f t="shared" ca="1" si="5"/>
        <v>103</v>
      </c>
      <c r="H23">
        <f t="shared" ca="1" si="6"/>
        <v>114</v>
      </c>
      <c r="I23">
        <f t="shared" ca="1" si="7"/>
        <v>103</v>
      </c>
      <c r="J23">
        <f t="shared" ca="1" si="8"/>
        <v>103</v>
      </c>
      <c r="K23">
        <f t="shared" ca="1" si="9"/>
        <v>202</v>
      </c>
      <c r="L23">
        <f t="shared" ca="1" si="10"/>
        <v>103</v>
      </c>
      <c r="M23">
        <f t="shared" ca="1" si="11"/>
        <v>103</v>
      </c>
      <c r="N23">
        <f t="shared" ca="1" si="12"/>
        <v>248</v>
      </c>
      <c r="O23">
        <f t="shared" ca="1" si="13"/>
        <v>103</v>
      </c>
      <c r="P23">
        <f t="shared" ca="1" si="14"/>
        <v>103</v>
      </c>
      <c r="Q23">
        <f t="shared" ca="1" si="15"/>
        <v>315</v>
      </c>
      <c r="R23">
        <f t="shared" ca="1" si="16"/>
        <v>103</v>
      </c>
    </row>
    <row r="24" spans="1:21" x14ac:dyDescent="0.3">
      <c r="A24">
        <v>15</v>
      </c>
      <c r="B24">
        <f t="shared" ca="1" si="0"/>
        <v>220</v>
      </c>
      <c r="C24">
        <f t="shared" ca="1" si="1"/>
        <v>220</v>
      </c>
      <c r="D24">
        <f t="shared" ca="1" si="2"/>
        <v>1642</v>
      </c>
      <c r="E24">
        <f t="shared" ca="1" si="3"/>
        <v>85</v>
      </c>
      <c r="F24">
        <f t="shared" ca="1" si="4"/>
        <v>85</v>
      </c>
      <c r="G24">
        <f t="shared" ca="1" si="5"/>
        <v>85</v>
      </c>
      <c r="H24">
        <f t="shared" ca="1" si="6"/>
        <v>180</v>
      </c>
      <c r="I24">
        <f t="shared" ca="1" si="7"/>
        <v>85</v>
      </c>
      <c r="J24">
        <f t="shared" ca="1" si="8"/>
        <v>85</v>
      </c>
      <c r="K24">
        <f t="shared" ca="1" si="9"/>
        <v>209</v>
      </c>
      <c r="L24">
        <f t="shared" ca="1" si="10"/>
        <v>85</v>
      </c>
      <c r="M24">
        <f t="shared" ca="1" si="11"/>
        <v>85</v>
      </c>
      <c r="N24">
        <f t="shared" ca="1" si="12"/>
        <v>266</v>
      </c>
      <c r="O24">
        <f t="shared" ca="1" si="13"/>
        <v>85</v>
      </c>
      <c r="P24">
        <f t="shared" ca="1" si="14"/>
        <v>85</v>
      </c>
      <c r="Q24">
        <f t="shared" ca="1" si="15"/>
        <v>294</v>
      </c>
      <c r="R24">
        <f t="shared" ca="1" si="16"/>
        <v>85</v>
      </c>
    </row>
    <row r="25" spans="1:21" x14ac:dyDescent="0.3">
      <c r="A25">
        <v>16</v>
      </c>
      <c r="B25">
        <f t="shared" ca="1" si="0"/>
        <v>218</v>
      </c>
      <c r="C25">
        <f t="shared" ca="1" si="1"/>
        <v>218</v>
      </c>
      <c r="D25" s="2">
        <f t="shared" ca="1" si="2"/>
        <v>1775</v>
      </c>
      <c r="E25">
        <f t="shared" ca="1" si="3"/>
        <v>114</v>
      </c>
      <c r="F25">
        <f t="shared" ca="1" si="4"/>
        <v>114</v>
      </c>
      <c r="G25" s="2">
        <f t="shared" ca="1" si="5"/>
        <v>114</v>
      </c>
      <c r="H25">
        <f t="shared" ca="1" si="6"/>
        <v>237</v>
      </c>
      <c r="I25">
        <f t="shared" ca="1" si="7"/>
        <v>114</v>
      </c>
      <c r="J25" s="2">
        <f t="shared" ca="1" si="8"/>
        <v>114</v>
      </c>
      <c r="K25">
        <f t="shared" ca="1" si="9"/>
        <v>201</v>
      </c>
      <c r="L25">
        <f t="shared" ca="1" si="10"/>
        <v>114</v>
      </c>
      <c r="M25" s="2">
        <f t="shared" ca="1" si="11"/>
        <v>114</v>
      </c>
      <c r="N25">
        <f t="shared" ca="1" si="12"/>
        <v>264</v>
      </c>
      <c r="O25">
        <f t="shared" ca="1" si="13"/>
        <v>114</v>
      </c>
      <c r="P25" s="2">
        <f t="shared" ca="1" si="14"/>
        <v>114</v>
      </c>
      <c r="Q25">
        <f t="shared" ca="1" si="15"/>
        <v>313</v>
      </c>
      <c r="R25">
        <f t="shared" ca="1" si="16"/>
        <v>114</v>
      </c>
    </row>
    <row r="27" spans="1:21" x14ac:dyDescent="0.3">
      <c r="A27" s="5" t="s">
        <v>5</v>
      </c>
      <c r="C27" s="4">
        <f ca="1">AVERAGE(C10:C26)</f>
        <v>209.9375</v>
      </c>
      <c r="D27" s="4"/>
      <c r="E27" s="4"/>
      <c r="F27" s="4">
        <f ca="1">AVERAGE(F10:F26)</f>
        <v>106.125</v>
      </c>
      <c r="G27" s="4"/>
      <c r="H27" s="4"/>
      <c r="I27" s="4">
        <f ca="1">AVERAGE(I10:I26)</f>
        <v>106.125</v>
      </c>
      <c r="J27" s="4"/>
      <c r="K27" s="4"/>
      <c r="L27" s="4">
        <f ca="1">AVERAGE(L10:L26)</f>
        <v>106.125</v>
      </c>
      <c r="M27" s="4"/>
      <c r="N27" s="4"/>
      <c r="O27" s="4">
        <f ca="1">AVERAGE(O10:O26)</f>
        <v>106.125</v>
      </c>
      <c r="P27" s="4"/>
      <c r="Q27" s="4"/>
      <c r="R27" s="4">
        <f ca="1">AVERAGE(R10:R26)</f>
        <v>106.125</v>
      </c>
    </row>
    <row r="28" spans="1:21" x14ac:dyDescent="0.3">
      <c r="A28" s="5" t="s">
        <v>6</v>
      </c>
      <c r="C28" s="4"/>
      <c r="D28" s="4">
        <f ca="1">AVERAGE(D11:D27)</f>
        <v>974.8</v>
      </c>
      <c r="E28" s="4"/>
      <c r="F28" s="4"/>
      <c r="G28" s="4">
        <f ca="1">AVERAGE(G11:G27)</f>
        <v>105.13333333333334</v>
      </c>
      <c r="H28" s="4"/>
      <c r="I28" s="4"/>
      <c r="J28" s="4">
        <f ca="1">AVERAGE(J11:J27)</f>
        <v>105.13333333333334</v>
      </c>
      <c r="K28" s="4"/>
      <c r="L28" s="4"/>
      <c r="M28" s="4">
        <f ca="1">AVERAGE(M11:M27)</f>
        <v>105.13333333333334</v>
      </c>
      <c r="N28" s="4"/>
      <c r="O28" s="4"/>
      <c r="P28" s="4">
        <f ca="1">AVERAGE(P11:P27)</f>
        <v>105.13333333333334</v>
      </c>
      <c r="Q28" s="4"/>
      <c r="R28" s="4"/>
    </row>
    <row r="29" spans="1:21" x14ac:dyDescent="0.3">
      <c r="A29" s="5" t="s">
        <v>7</v>
      </c>
      <c r="C29" s="4">
        <f ca="1">_xlfn.STDEV.P(C10:C25)</f>
        <v>14.415567756769068</v>
      </c>
      <c r="D29" s="4"/>
      <c r="E29" s="4"/>
      <c r="F29" s="4">
        <f ca="1">_xlfn.STDEV.P(F10:F25)</f>
        <v>14.911719384430489</v>
      </c>
      <c r="G29" s="4"/>
      <c r="H29" s="4"/>
      <c r="I29" s="4">
        <f ca="1">_xlfn.STDEV.P(I10:I25)</f>
        <v>14.911719384430489</v>
      </c>
      <c r="J29" s="4"/>
      <c r="K29" s="4"/>
      <c r="L29" s="4">
        <f ca="1">_xlfn.STDEV.P(L10:L25)</f>
        <v>14.911719384430489</v>
      </c>
      <c r="M29" s="4"/>
      <c r="N29" s="4"/>
      <c r="O29" s="4">
        <f ca="1">_xlfn.STDEV.P(O10:O25)</f>
        <v>14.911719384430489</v>
      </c>
      <c r="P29" s="4"/>
      <c r="Q29" s="4"/>
      <c r="R29" s="4">
        <f ca="1">_xlfn.STDEV.P(R10:R25)</f>
        <v>14.911719384430489</v>
      </c>
    </row>
    <row r="30" spans="1:21" x14ac:dyDescent="0.3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2" spans="1:21" x14ac:dyDescent="0.3">
      <c r="B32" s="5" t="s">
        <v>3</v>
      </c>
      <c r="C32">
        <f ca="1">SUM(C10:C25)</f>
        <v>3359</v>
      </c>
      <c r="Q32" s="5" t="s">
        <v>4</v>
      </c>
      <c r="R32">
        <f ca="1">SUM(R10:R25)</f>
        <v>1698</v>
      </c>
      <c r="T32" t="s">
        <v>8</v>
      </c>
      <c r="U32">
        <f ca="1">C32-R32</f>
        <v>1661</v>
      </c>
    </row>
    <row r="35" spans="1:21" x14ac:dyDescent="0.3">
      <c r="B35" s="5" t="s">
        <v>3</v>
      </c>
      <c r="C35" s="5" t="s">
        <v>33</v>
      </c>
      <c r="D35" s="5" t="s">
        <v>34</v>
      </c>
      <c r="E35" s="5" t="s">
        <v>14</v>
      </c>
      <c r="F35" s="5" t="s">
        <v>35</v>
      </c>
      <c r="G35" s="5" t="s">
        <v>17</v>
      </c>
      <c r="H35" s="5" t="s">
        <v>19</v>
      </c>
      <c r="I35" s="5" t="s">
        <v>36</v>
      </c>
      <c r="J35" s="5" t="s">
        <v>37</v>
      </c>
      <c r="K35" s="5" t="s">
        <v>38</v>
      </c>
      <c r="L35" s="5" t="s">
        <v>9</v>
      </c>
      <c r="M35" s="5" t="s">
        <v>23</v>
      </c>
      <c r="N35" s="5" t="s">
        <v>25</v>
      </c>
      <c r="O35" s="5" t="s">
        <v>39</v>
      </c>
      <c r="P35" s="5" t="s">
        <v>27</v>
      </c>
      <c r="Q35" s="5" t="s">
        <v>29</v>
      </c>
      <c r="R35" s="5" t="s">
        <v>40</v>
      </c>
      <c r="S35" s="5" t="s">
        <v>41</v>
      </c>
      <c r="T35" s="5" t="s">
        <v>4</v>
      </c>
      <c r="U35" s="5" t="s">
        <v>8</v>
      </c>
    </row>
    <row r="36" spans="1:21" x14ac:dyDescent="0.3">
      <c r="B36">
        <f ca="1">C32</f>
        <v>3359</v>
      </c>
      <c r="C36" s="4">
        <f ca="1">C29</f>
        <v>14.415567756769068</v>
      </c>
      <c r="D36" s="4">
        <f ca="1">C27</f>
        <v>209.9375</v>
      </c>
      <c r="E36" s="4">
        <f ca="1">D28</f>
        <v>974.8</v>
      </c>
      <c r="F36" s="4">
        <f ca="1">F29</f>
        <v>14.911719384430489</v>
      </c>
      <c r="G36" s="4">
        <f ca="1">F27</f>
        <v>106.125</v>
      </c>
      <c r="H36" s="4">
        <f ca="1">G28</f>
        <v>105.13333333333334</v>
      </c>
      <c r="I36" s="4">
        <f ca="1">I29</f>
        <v>14.911719384430489</v>
      </c>
      <c r="J36" s="4">
        <f ca="1">I27</f>
        <v>106.125</v>
      </c>
      <c r="K36" s="4">
        <f ca="1">J28</f>
        <v>105.13333333333334</v>
      </c>
      <c r="L36" s="4">
        <f ca="1">L29</f>
        <v>14.911719384430489</v>
      </c>
      <c r="M36" s="4">
        <f ca="1">L27</f>
        <v>106.125</v>
      </c>
      <c r="N36" s="4">
        <f ca="1">M28</f>
        <v>105.13333333333334</v>
      </c>
      <c r="O36" s="4">
        <f ca="1">O29</f>
        <v>14.911719384430489</v>
      </c>
      <c r="P36" s="4">
        <f ca="1">O27</f>
        <v>106.125</v>
      </c>
      <c r="Q36" s="4">
        <f ca="1">P28</f>
        <v>105.13333333333334</v>
      </c>
      <c r="R36" s="4">
        <f ca="1">R29</f>
        <v>14.911719384430489</v>
      </c>
      <c r="S36" s="4">
        <f ca="1">R27</f>
        <v>106.125</v>
      </c>
      <c r="T36" s="8">
        <f ca="1">R32</f>
        <v>1698</v>
      </c>
      <c r="U36">
        <f ca="1">C32-R32</f>
        <v>1661</v>
      </c>
    </row>
    <row r="37" spans="1:21" x14ac:dyDescent="0.3">
      <c r="A37">
        <v>1</v>
      </c>
      <c r="B37">
        <f t="dataTable" ref="B37:U536" dt2D="0" dtr="0" r1="A35" ca="1"/>
        <v>3308</v>
      </c>
      <c r="C37" s="4">
        <v>10.550473923004596</v>
      </c>
      <c r="D37" s="4">
        <v>206.75</v>
      </c>
      <c r="E37" s="4">
        <v>1091.4000000000001</v>
      </c>
      <c r="F37" s="4">
        <v>11.445352495663906</v>
      </c>
      <c r="G37" s="4">
        <v>99.5625</v>
      </c>
      <c r="H37" s="4">
        <v>100.53333333333333</v>
      </c>
      <c r="I37" s="4">
        <v>11.445352495663906</v>
      </c>
      <c r="J37" s="4">
        <v>99.5625</v>
      </c>
      <c r="K37" s="4">
        <v>100.53333333333333</v>
      </c>
      <c r="L37" s="4">
        <v>11.445352495663906</v>
      </c>
      <c r="M37" s="4">
        <v>99.5625</v>
      </c>
      <c r="N37" s="4">
        <v>100.53333333333333</v>
      </c>
      <c r="O37" s="4">
        <v>11.445352495663906</v>
      </c>
      <c r="P37" s="4">
        <v>99.5625</v>
      </c>
      <c r="Q37" s="4">
        <v>100.53333333333333</v>
      </c>
      <c r="R37" s="4">
        <v>11.445352495663906</v>
      </c>
      <c r="S37" s="4">
        <v>99.5625</v>
      </c>
      <c r="T37" s="8">
        <v>1593</v>
      </c>
      <c r="U37">
        <v>1715</v>
      </c>
    </row>
    <row r="38" spans="1:21" x14ac:dyDescent="0.3">
      <c r="A38">
        <v>2</v>
      </c>
      <c r="B38">
        <v>3168</v>
      </c>
      <c r="C38" s="4">
        <v>15.045763523331077</v>
      </c>
      <c r="D38" s="4">
        <v>198</v>
      </c>
      <c r="E38" s="4">
        <v>1051.9333333333334</v>
      </c>
      <c r="F38" s="4">
        <v>17.262676501632068</v>
      </c>
      <c r="G38" s="4">
        <v>100</v>
      </c>
      <c r="H38" s="4">
        <v>106.33333333333333</v>
      </c>
      <c r="I38" s="4">
        <v>15.427248620541512</v>
      </c>
      <c r="J38" s="4">
        <v>100</v>
      </c>
      <c r="K38" s="4">
        <v>100.73333333333333</v>
      </c>
      <c r="L38" s="4">
        <v>15.427248620541512</v>
      </c>
      <c r="M38" s="4">
        <v>100</v>
      </c>
      <c r="N38" s="4">
        <v>100.73333333333333</v>
      </c>
      <c r="O38" s="4">
        <v>15.427248620541512</v>
      </c>
      <c r="P38" s="4">
        <v>100</v>
      </c>
      <c r="Q38" s="4">
        <v>100.73333333333333</v>
      </c>
      <c r="R38" s="4">
        <v>15.427248620541512</v>
      </c>
      <c r="S38" s="4">
        <v>100</v>
      </c>
      <c r="T38" s="8">
        <v>1600</v>
      </c>
      <c r="U38">
        <v>1568</v>
      </c>
    </row>
    <row r="39" spans="1:21" x14ac:dyDescent="0.3">
      <c r="A39">
        <v>3</v>
      </c>
      <c r="B39">
        <v>3162</v>
      </c>
      <c r="C39" s="4">
        <v>16.442608521764424</v>
      </c>
      <c r="D39" s="4">
        <v>197.625</v>
      </c>
      <c r="E39" s="4">
        <v>1042</v>
      </c>
      <c r="F39" s="4">
        <v>12.864528508655107</v>
      </c>
      <c r="G39" s="4">
        <v>100.5625</v>
      </c>
      <c r="H39" s="4">
        <v>102.6</v>
      </c>
      <c r="I39" s="4">
        <v>13.397615226225897</v>
      </c>
      <c r="J39" s="4">
        <v>100.5625</v>
      </c>
      <c r="K39" s="4">
        <v>102.06666666666666</v>
      </c>
      <c r="L39" s="4">
        <v>13.397615226225897</v>
      </c>
      <c r="M39" s="4">
        <v>100.5625</v>
      </c>
      <c r="N39" s="4">
        <v>102.06666666666666</v>
      </c>
      <c r="O39" s="4">
        <v>13.397615226225897</v>
      </c>
      <c r="P39" s="4">
        <v>100.5625</v>
      </c>
      <c r="Q39" s="4">
        <v>102.06666666666666</v>
      </c>
      <c r="R39" s="4">
        <v>13.397615226225897</v>
      </c>
      <c r="S39" s="4">
        <v>100.5625</v>
      </c>
      <c r="T39" s="8">
        <v>1609</v>
      </c>
      <c r="U39">
        <v>1553</v>
      </c>
    </row>
    <row r="40" spans="1:21" hidden="1" x14ac:dyDescent="0.3">
      <c r="A40">
        <v>4</v>
      </c>
      <c r="B40">
        <v>3164</v>
      </c>
      <c r="C40" s="4">
        <v>16.690191730474517</v>
      </c>
      <c r="D40" s="4">
        <v>197.75</v>
      </c>
      <c r="E40" s="4">
        <v>916.93333333333328</v>
      </c>
      <c r="F40" s="4">
        <v>10.940178243520533</v>
      </c>
      <c r="G40" s="4">
        <v>104.75</v>
      </c>
      <c r="H40" s="4">
        <v>104.6</v>
      </c>
      <c r="I40" s="4">
        <v>10.662434056068061</v>
      </c>
      <c r="J40" s="4">
        <v>104.75</v>
      </c>
      <c r="K40" s="4">
        <v>103.53333333333333</v>
      </c>
      <c r="L40" s="4">
        <v>10.662434056068061</v>
      </c>
      <c r="M40" s="4">
        <v>104.75</v>
      </c>
      <c r="N40" s="4">
        <v>103.53333333333333</v>
      </c>
      <c r="O40" s="4">
        <v>10.662434056068061</v>
      </c>
      <c r="P40" s="4">
        <v>104.75</v>
      </c>
      <c r="Q40" s="4">
        <v>103.53333333333333</v>
      </c>
      <c r="R40" s="4">
        <v>10.662434056068061</v>
      </c>
      <c r="S40" s="4">
        <v>104.75</v>
      </c>
      <c r="T40" s="8">
        <v>1676</v>
      </c>
      <c r="U40">
        <v>1488</v>
      </c>
    </row>
    <row r="41" spans="1:21" hidden="1" x14ac:dyDescent="0.3">
      <c r="A41">
        <v>5</v>
      </c>
      <c r="B41">
        <v>3117</v>
      </c>
      <c r="C41" s="4">
        <v>22.405966699743175</v>
      </c>
      <c r="D41" s="4">
        <v>194.8125</v>
      </c>
      <c r="E41" s="4">
        <v>905.4</v>
      </c>
      <c r="F41" s="4">
        <v>12.162795474314283</v>
      </c>
      <c r="G41" s="4">
        <v>103.9375</v>
      </c>
      <c r="H41" s="4">
        <v>104.4</v>
      </c>
      <c r="I41" s="4">
        <v>10.925171623365923</v>
      </c>
      <c r="J41" s="4">
        <v>103.875</v>
      </c>
      <c r="K41" s="4">
        <v>103.8</v>
      </c>
      <c r="L41" s="4">
        <v>10.925171623365923</v>
      </c>
      <c r="M41" s="4">
        <v>103.875</v>
      </c>
      <c r="N41" s="4">
        <v>103.8</v>
      </c>
      <c r="O41" s="4">
        <v>10.925171623365923</v>
      </c>
      <c r="P41" s="4">
        <v>103.875</v>
      </c>
      <c r="Q41" s="4">
        <v>103.8</v>
      </c>
      <c r="R41" s="4">
        <v>10.925171623365923</v>
      </c>
      <c r="S41" s="4">
        <v>103.875</v>
      </c>
      <c r="T41" s="8">
        <v>1662</v>
      </c>
      <c r="U41">
        <v>1455</v>
      </c>
    </row>
    <row r="42" spans="1:21" hidden="1" x14ac:dyDescent="0.3">
      <c r="A42">
        <v>6</v>
      </c>
      <c r="B42">
        <v>3181</v>
      </c>
      <c r="C42" s="4">
        <v>13.243954988975158</v>
      </c>
      <c r="D42" s="4">
        <v>198.8125</v>
      </c>
      <c r="E42" s="4">
        <v>983.4666666666667</v>
      </c>
      <c r="F42" s="4">
        <v>13.194311037337267</v>
      </c>
      <c r="G42" s="4">
        <v>102.6875</v>
      </c>
      <c r="H42" s="4">
        <v>101.86666666666666</v>
      </c>
      <c r="I42" s="4">
        <v>13.194311037337267</v>
      </c>
      <c r="J42" s="4">
        <v>102.6875</v>
      </c>
      <c r="K42" s="4">
        <v>101.86666666666666</v>
      </c>
      <c r="L42" s="4">
        <v>13.194311037337267</v>
      </c>
      <c r="M42" s="4">
        <v>102.6875</v>
      </c>
      <c r="N42" s="4">
        <v>101.86666666666666</v>
      </c>
      <c r="O42" s="4">
        <v>13.194311037337267</v>
      </c>
      <c r="P42" s="4">
        <v>102.6875</v>
      </c>
      <c r="Q42" s="4">
        <v>101.86666666666666</v>
      </c>
      <c r="R42" s="4">
        <v>13.194311037337267</v>
      </c>
      <c r="S42" s="4">
        <v>102.6875</v>
      </c>
      <c r="T42" s="8">
        <v>1643</v>
      </c>
      <c r="U42">
        <v>1538</v>
      </c>
    </row>
    <row r="43" spans="1:21" hidden="1" x14ac:dyDescent="0.3">
      <c r="A43">
        <v>7</v>
      </c>
      <c r="B43">
        <v>3269</v>
      </c>
      <c r="C43" s="4">
        <v>20.714483912229145</v>
      </c>
      <c r="D43" s="4">
        <v>204.3125</v>
      </c>
      <c r="E43" s="4">
        <v>1034.4000000000001</v>
      </c>
      <c r="F43" s="4">
        <v>15.045244265215503</v>
      </c>
      <c r="G43" s="4">
        <v>102.875</v>
      </c>
      <c r="H43" s="4">
        <v>103.33333333333333</v>
      </c>
      <c r="I43" s="4">
        <v>14.269175694482145</v>
      </c>
      <c r="J43" s="4">
        <v>102.875</v>
      </c>
      <c r="K43" s="4">
        <v>102.4</v>
      </c>
      <c r="L43" s="4">
        <v>14.269175694482145</v>
      </c>
      <c r="M43" s="4">
        <v>102.875</v>
      </c>
      <c r="N43" s="4">
        <v>102.4</v>
      </c>
      <c r="O43" s="4">
        <v>14.269175694482145</v>
      </c>
      <c r="P43" s="4">
        <v>102.875</v>
      </c>
      <c r="Q43" s="4">
        <v>102.4</v>
      </c>
      <c r="R43" s="4">
        <v>14.269175694482145</v>
      </c>
      <c r="S43" s="4">
        <v>102.875</v>
      </c>
      <c r="T43" s="8">
        <v>1646</v>
      </c>
      <c r="U43">
        <v>1623</v>
      </c>
    </row>
    <row r="44" spans="1:21" hidden="1" x14ac:dyDescent="0.3">
      <c r="A44">
        <v>8</v>
      </c>
      <c r="B44">
        <v>3303</v>
      </c>
      <c r="C44" s="4">
        <v>17.884940417848757</v>
      </c>
      <c r="D44" s="4">
        <v>206.4375</v>
      </c>
      <c r="E44" s="4">
        <v>1049.9333333333334</v>
      </c>
      <c r="F44" s="4">
        <v>16.178206791854283</v>
      </c>
      <c r="G44" s="4">
        <v>100.625</v>
      </c>
      <c r="H44" s="4">
        <v>99.2</v>
      </c>
      <c r="I44" s="4">
        <v>16.178206791854283</v>
      </c>
      <c r="J44" s="4">
        <v>100.625</v>
      </c>
      <c r="K44" s="4">
        <v>99.2</v>
      </c>
      <c r="L44" s="4">
        <v>16.178206791854283</v>
      </c>
      <c r="M44" s="4">
        <v>100.625</v>
      </c>
      <c r="N44" s="4">
        <v>99.2</v>
      </c>
      <c r="O44" s="4">
        <v>16.178206791854283</v>
      </c>
      <c r="P44" s="4">
        <v>100.625</v>
      </c>
      <c r="Q44" s="4">
        <v>99.2</v>
      </c>
      <c r="R44" s="4">
        <v>16.178206791854283</v>
      </c>
      <c r="S44" s="4">
        <v>100.625</v>
      </c>
      <c r="T44" s="8">
        <v>1610</v>
      </c>
      <c r="U44">
        <v>1693</v>
      </c>
    </row>
    <row r="45" spans="1:21" hidden="1" x14ac:dyDescent="0.3">
      <c r="A45">
        <v>9</v>
      </c>
      <c r="B45">
        <v>3144</v>
      </c>
      <c r="C45" s="4">
        <v>16.136139563104926</v>
      </c>
      <c r="D45" s="4">
        <v>196.5</v>
      </c>
      <c r="E45" s="4">
        <v>1031.6666666666667</v>
      </c>
      <c r="F45" s="4">
        <v>16.393119745795794</v>
      </c>
      <c r="G45" s="4">
        <v>98.875</v>
      </c>
      <c r="H45" s="4">
        <v>100.4</v>
      </c>
      <c r="I45" s="4">
        <v>16.393119745795794</v>
      </c>
      <c r="J45" s="4">
        <v>98.875</v>
      </c>
      <c r="K45" s="4">
        <v>100.4</v>
      </c>
      <c r="L45" s="4">
        <v>16.393119745795794</v>
      </c>
      <c r="M45" s="4">
        <v>98.875</v>
      </c>
      <c r="N45" s="4">
        <v>100.4</v>
      </c>
      <c r="O45" s="4">
        <v>16.393119745795794</v>
      </c>
      <c r="P45" s="4">
        <v>98.875</v>
      </c>
      <c r="Q45" s="4">
        <v>100.4</v>
      </c>
      <c r="R45" s="4">
        <v>16.393119745795794</v>
      </c>
      <c r="S45" s="4">
        <v>98.875</v>
      </c>
      <c r="T45" s="8">
        <v>1582</v>
      </c>
      <c r="U45">
        <v>1562</v>
      </c>
    </row>
    <row r="46" spans="1:21" hidden="1" x14ac:dyDescent="0.3">
      <c r="A46">
        <v>10</v>
      </c>
      <c r="B46">
        <v>3261</v>
      </c>
      <c r="C46" s="4">
        <v>15.084009538249438</v>
      </c>
      <c r="D46" s="4">
        <v>203.8125</v>
      </c>
      <c r="E46" s="4">
        <v>1079.4000000000001</v>
      </c>
      <c r="F46" s="4">
        <v>16.403005631590815</v>
      </c>
      <c r="G46" s="4">
        <v>95.0625</v>
      </c>
      <c r="H46" s="4">
        <v>96.2</v>
      </c>
      <c r="I46" s="4">
        <v>14.910016557670216</v>
      </c>
      <c r="J46" s="4">
        <v>95.0625</v>
      </c>
      <c r="K46" s="4">
        <v>94.733333333333334</v>
      </c>
      <c r="L46" s="4">
        <v>14.910016557670216</v>
      </c>
      <c r="M46" s="4">
        <v>95.0625</v>
      </c>
      <c r="N46" s="4">
        <v>94.733333333333334</v>
      </c>
      <c r="O46" s="4">
        <v>14.910016557670216</v>
      </c>
      <c r="P46" s="4">
        <v>95.0625</v>
      </c>
      <c r="Q46" s="4">
        <v>94.733333333333334</v>
      </c>
      <c r="R46" s="4">
        <v>14.910016557670216</v>
      </c>
      <c r="S46" s="4">
        <v>95.0625</v>
      </c>
      <c r="T46" s="8">
        <v>1521</v>
      </c>
      <c r="U46">
        <v>1740</v>
      </c>
    </row>
    <row r="47" spans="1:21" hidden="1" x14ac:dyDescent="0.3">
      <c r="A47">
        <v>11</v>
      </c>
      <c r="B47">
        <v>3329</v>
      </c>
      <c r="C47" s="4">
        <v>16.482827237764763</v>
      </c>
      <c r="D47" s="4">
        <v>208.0625</v>
      </c>
      <c r="E47" s="4">
        <v>1093.8</v>
      </c>
      <c r="F47" s="4">
        <v>16.577469650100404</v>
      </c>
      <c r="G47" s="4">
        <v>96.25</v>
      </c>
      <c r="H47" s="4">
        <v>95.733333333333334</v>
      </c>
      <c r="I47" s="4">
        <v>14.064583179035203</v>
      </c>
      <c r="J47" s="4">
        <v>96.25</v>
      </c>
      <c r="K47" s="4">
        <v>94.8</v>
      </c>
      <c r="L47" s="4">
        <v>14.064583179035203</v>
      </c>
      <c r="M47" s="4">
        <v>96.25</v>
      </c>
      <c r="N47" s="4">
        <v>94.8</v>
      </c>
      <c r="O47" s="4">
        <v>14.064583179035203</v>
      </c>
      <c r="P47" s="4">
        <v>96.25</v>
      </c>
      <c r="Q47" s="4">
        <v>94.8</v>
      </c>
      <c r="R47" s="4">
        <v>14.064583179035203</v>
      </c>
      <c r="S47" s="4">
        <v>96.25</v>
      </c>
      <c r="T47" s="8">
        <v>1540</v>
      </c>
      <c r="U47">
        <v>1789</v>
      </c>
    </row>
    <row r="48" spans="1:21" hidden="1" x14ac:dyDescent="0.3">
      <c r="A48">
        <v>12</v>
      </c>
      <c r="B48">
        <v>3220</v>
      </c>
      <c r="C48" s="4">
        <v>13.534677683639163</v>
      </c>
      <c r="D48" s="4">
        <v>201.25</v>
      </c>
      <c r="E48" s="4">
        <v>1028.8666666666666</v>
      </c>
      <c r="F48" s="4">
        <v>13.455801490435269</v>
      </c>
      <c r="G48" s="4">
        <v>100.9375</v>
      </c>
      <c r="H48" s="4">
        <v>100.86666666666666</v>
      </c>
      <c r="I48" s="4">
        <v>12.616798078355696</v>
      </c>
      <c r="J48" s="4">
        <v>100.9375</v>
      </c>
      <c r="K48" s="4">
        <v>100.53333333333333</v>
      </c>
      <c r="L48" s="4">
        <v>12.616798078355696</v>
      </c>
      <c r="M48" s="4">
        <v>100.9375</v>
      </c>
      <c r="N48" s="4">
        <v>100.53333333333333</v>
      </c>
      <c r="O48" s="4">
        <v>12.616798078355696</v>
      </c>
      <c r="P48" s="4">
        <v>100.9375</v>
      </c>
      <c r="Q48" s="4">
        <v>100.53333333333333</v>
      </c>
      <c r="R48" s="4">
        <v>12.616798078355696</v>
      </c>
      <c r="S48" s="4">
        <v>100.9375</v>
      </c>
      <c r="T48" s="8">
        <v>1615</v>
      </c>
      <c r="U48">
        <v>1605</v>
      </c>
    </row>
    <row r="49" spans="1:21" hidden="1" x14ac:dyDescent="0.3">
      <c r="A49">
        <v>13</v>
      </c>
      <c r="B49">
        <v>3153</v>
      </c>
      <c r="C49" s="4">
        <v>10.322722206375603</v>
      </c>
      <c r="D49" s="4">
        <v>197.0625</v>
      </c>
      <c r="E49" s="4">
        <v>1017.8666666666667</v>
      </c>
      <c r="F49" s="4">
        <v>8.8069574769042678</v>
      </c>
      <c r="G49" s="4">
        <v>93.75</v>
      </c>
      <c r="H49" s="4">
        <v>93.333333333333329</v>
      </c>
      <c r="I49" s="4">
        <v>8.8069574769042678</v>
      </c>
      <c r="J49" s="4">
        <v>93.75</v>
      </c>
      <c r="K49" s="4">
        <v>93.333333333333329</v>
      </c>
      <c r="L49" s="4">
        <v>8.8069574769042678</v>
      </c>
      <c r="M49" s="4">
        <v>93.75</v>
      </c>
      <c r="N49" s="4">
        <v>93.333333333333329</v>
      </c>
      <c r="O49" s="4">
        <v>8.8069574769042678</v>
      </c>
      <c r="P49" s="4">
        <v>93.75</v>
      </c>
      <c r="Q49" s="4">
        <v>93.333333333333329</v>
      </c>
      <c r="R49" s="4">
        <v>8.8069574769042678</v>
      </c>
      <c r="S49" s="4">
        <v>93.75</v>
      </c>
      <c r="T49" s="8">
        <v>1500</v>
      </c>
      <c r="U49">
        <v>1653</v>
      </c>
    </row>
    <row r="50" spans="1:21" hidden="1" x14ac:dyDescent="0.3">
      <c r="A50">
        <v>14</v>
      </c>
      <c r="B50">
        <v>3165</v>
      </c>
      <c r="C50" s="4">
        <v>17.118041469455552</v>
      </c>
      <c r="D50" s="4">
        <v>197.8125</v>
      </c>
      <c r="E50" s="4">
        <v>949.13333333333333</v>
      </c>
      <c r="F50" s="4">
        <v>11.084899638697681</v>
      </c>
      <c r="G50" s="4">
        <v>101</v>
      </c>
      <c r="H50" s="4">
        <v>101.86666666666666</v>
      </c>
      <c r="I50" s="4">
        <v>10.600707523557094</v>
      </c>
      <c r="J50" s="4">
        <v>101</v>
      </c>
      <c r="K50" s="4">
        <v>100.93333333333334</v>
      </c>
      <c r="L50" s="4">
        <v>10.600707523557094</v>
      </c>
      <c r="M50" s="4">
        <v>101</v>
      </c>
      <c r="N50" s="4">
        <v>100.93333333333334</v>
      </c>
      <c r="O50" s="4">
        <v>10.600707523557094</v>
      </c>
      <c r="P50" s="4">
        <v>101</v>
      </c>
      <c r="Q50" s="4">
        <v>100.93333333333334</v>
      </c>
      <c r="R50" s="4">
        <v>10.600707523557094</v>
      </c>
      <c r="S50" s="4">
        <v>101</v>
      </c>
      <c r="T50" s="8">
        <v>1616</v>
      </c>
      <c r="U50">
        <v>1549</v>
      </c>
    </row>
    <row r="51" spans="1:21" hidden="1" x14ac:dyDescent="0.3">
      <c r="A51">
        <v>15</v>
      </c>
      <c r="B51">
        <v>3087</v>
      </c>
      <c r="C51" s="4">
        <v>15.05186346436879</v>
      </c>
      <c r="D51" s="4">
        <v>192.9375</v>
      </c>
      <c r="E51" s="4">
        <v>967.26666666666665</v>
      </c>
      <c r="F51" s="4">
        <v>15.795568998931314</v>
      </c>
      <c r="G51" s="4">
        <v>100</v>
      </c>
      <c r="H51" s="4">
        <v>100.66666666666667</v>
      </c>
      <c r="I51" s="4">
        <v>16.042911207134445</v>
      </c>
      <c r="J51" s="4">
        <v>100</v>
      </c>
      <c r="K51" s="4">
        <v>100.06666666666666</v>
      </c>
      <c r="L51" s="4">
        <v>16.042911207134445</v>
      </c>
      <c r="M51" s="4">
        <v>100</v>
      </c>
      <c r="N51" s="4">
        <v>100.06666666666666</v>
      </c>
      <c r="O51" s="4">
        <v>16.042911207134445</v>
      </c>
      <c r="P51" s="4">
        <v>100</v>
      </c>
      <c r="Q51" s="4">
        <v>100.06666666666666</v>
      </c>
      <c r="R51" s="4">
        <v>16.042911207134445</v>
      </c>
      <c r="S51" s="4">
        <v>100</v>
      </c>
      <c r="T51" s="8">
        <v>1600</v>
      </c>
      <c r="U51">
        <v>1487</v>
      </c>
    </row>
    <row r="52" spans="1:21" hidden="1" x14ac:dyDescent="0.3">
      <c r="A52">
        <v>16</v>
      </c>
      <c r="B52">
        <v>3263</v>
      </c>
      <c r="C52" s="4">
        <v>12.219189570098338</v>
      </c>
      <c r="D52" s="4">
        <v>203.9375</v>
      </c>
      <c r="E52" s="4">
        <v>1044.4000000000001</v>
      </c>
      <c r="F52" s="4">
        <v>10.404326023342406</v>
      </c>
      <c r="G52" s="4">
        <v>100.5</v>
      </c>
      <c r="H52" s="4">
        <v>101.26666666666667</v>
      </c>
      <c r="I52" s="4">
        <v>10.404326023342406</v>
      </c>
      <c r="J52" s="4">
        <v>100.5</v>
      </c>
      <c r="K52" s="4">
        <v>101.26666666666667</v>
      </c>
      <c r="L52" s="4">
        <v>10.404326023342406</v>
      </c>
      <c r="M52" s="4">
        <v>100.5</v>
      </c>
      <c r="N52" s="4">
        <v>101.26666666666667</v>
      </c>
      <c r="O52" s="4">
        <v>10.404326023342406</v>
      </c>
      <c r="P52" s="4">
        <v>100.5</v>
      </c>
      <c r="Q52" s="4">
        <v>101.26666666666667</v>
      </c>
      <c r="R52" s="4">
        <v>10.404326023342406</v>
      </c>
      <c r="S52" s="4">
        <v>100.5</v>
      </c>
      <c r="T52" s="8">
        <v>1608</v>
      </c>
      <c r="U52">
        <v>1655</v>
      </c>
    </row>
    <row r="53" spans="1:21" hidden="1" x14ac:dyDescent="0.3">
      <c r="A53">
        <v>17</v>
      </c>
      <c r="B53">
        <v>3123</v>
      </c>
      <c r="C53" s="4">
        <v>14.392787907490334</v>
      </c>
      <c r="D53" s="4">
        <v>195.1875</v>
      </c>
      <c r="E53" s="4">
        <v>937.8</v>
      </c>
      <c r="F53" s="4">
        <v>17.025256973097353</v>
      </c>
      <c r="G53" s="4">
        <v>102.625</v>
      </c>
      <c r="H53" s="4">
        <v>104.86666666666666</v>
      </c>
      <c r="I53" s="4">
        <v>13.665078667903819</v>
      </c>
      <c r="J53" s="4">
        <v>102.625</v>
      </c>
      <c r="K53" s="4">
        <v>102.66666666666667</v>
      </c>
      <c r="L53" s="4">
        <v>13.665078667903819</v>
      </c>
      <c r="M53" s="4">
        <v>102.625</v>
      </c>
      <c r="N53" s="4">
        <v>102.66666666666667</v>
      </c>
      <c r="O53" s="4">
        <v>13.665078667903819</v>
      </c>
      <c r="P53" s="4">
        <v>102.625</v>
      </c>
      <c r="Q53" s="4">
        <v>102.66666666666667</v>
      </c>
      <c r="R53" s="4">
        <v>13.665078667903819</v>
      </c>
      <c r="S53" s="4">
        <v>102.625</v>
      </c>
      <c r="T53" s="8">
        <v>1642</v>
      </c>
      <c r="U53">
        <v>1481</v>
      </c>
    </row>
    <row r="54" spans="1:21" hidden="1" x14ac:dyDescent="0.3">
      <c r="A54">
        <v>18</v>
      </c>
      <c r="B54">
        <v>3120</v>
      </c>
      <c r="C54" s="4">
        <v>15.890248582070704</v>
      </c>
      <c r="D54" s="4">
        <v>195</v>
      </c>
      <c r="E54" s="4">
        <v>985.93333333333328</v>
      </c>
      <c r="F54" s="4">
        <v>10.637309046464711</v>
      </c>
      <c r="G54" s="4">
        <v>99.8125</v>
      </c>
      <c r="H54" s="4">
        <v>100.66666666666667</v>
      </c>
      <c r="I54" s="4">
        <v>9.9826020530721351</v>
      </c>
      <c r="J54" s="4">
        <v>99.8125</v>
      </c>
      <c r="K54" s="4">
        <v>100.26666666666667</v>
      </c>
      <c r="L54" s="4">
        <v>9.9826020530721351</v>
      </c>
      <c r="M54" s="4">
        <v>99.8125</v>
      </c>
      <c r="N54" s="4">
        <v>100.26666666666667</v>
      </c>
      <c r="O54" s="4">
        <v>9.9826020530721351</v>
      </c>
      <c r="P54" s="4">
        <v>99.8125</v>
      </c>
      <c r="Q54" s="4">
        <v>100.26666666666667</v>
      </c>
      <c r="R54" s="4">
        <v>9.9826020530721351</v>
      </c>
      <c r="S54" s="4">
        <v>99.8125</v>
      </c>
      <c r="T54" s="8">
        <v>1597</v>
      </c>
      <c r="U54">
        <v>1523</v>
      </c>
    </row>
    <row r="55" spans="1:21" hidden="1" x14ac:dyDescent="0.3">
      <c r="A55">
        <v>19</v>
      </c>
      <c r="B55">
        <v>3298</v>
      </c>
      <c r="C55" s="4">
        <v>14.59398420582947</v>
      </c>
      <c r="D55" s="4">
        <v>206.125</v>
      </c>
      <c r="E55" s="4">
        <v>1059.5333333333333</v>
      </c>
      <c r="F55" s="4">
        <v>14.110612141221939</v>
      </c>
      <c r="G55" s="4">
        <v>97.625</v>
      </c>
      <c r="H55" s="4">
        <v>98.933333333333337</v>
      </c>
      <c r="I55" s="4">
        <v>14.110612141221939</v>
      </c>
      <c r="J55" s="4">
        <v>97.625</v>
      </c>
      <c r="K55" s="4">
        <v>98.933333333333337</v>
      </c>
      <c r="L55" s="4">
        <v>14.110612141221939</v>
      </c>
      <c r="M55" s="4">
        <v>97.625</v>
      </c>
      <c r="N55" s="4">
        <v>98.933333333333337</v>
      </c>
      <c r="O55" s="4">
        <v>14.110612141221939</v>
      </c>
      <c r="P55" s="4">
        <v>97.625</v>
      </c>
      <c r="Q55" s="4">
        <v>98.933333333333337</v>
      </c>
      <c r="R55" s="4">
        <v>14.110612141221939</v>
      </c>
      <c r="S55" s="4">
        <v>97.625</v>
      </c>
      <c r="T55" s="8">
        <v>1562</v>
      </c>
      <c r="U55">
        <v>1736</v>
      </c>
    </row>
    <row r="56" spans="1:21" hidden="1" x14ac:dyDescent="0.3">
      <c r="A56">
        <v>20</v>
      </c>
      <c r="B56">
        <v>3114</v>
      </c>
      <c r="C56" s="4">
        <v>10.123456672500753</v>
      </c>
      <c r="D56" s="4">
        <v>194.625</v>
      </c>
      <c r="E56" s="4">
        <v>937.33333333333337</v>
      </c>
      <c r="F56" s="4">
        <v>17.058722109231979</v>
      </c>
      <c r="G56" s="4">
        <v>102</v>
      </c>
      <c r="H56" s="4">
        <v>102.53333333333333</v>
      </c>
      <c r="I56" s="4">
        <v>17.058722109231979</v>
      </c>
      <c r="J56" s="4">
        <v>102</v>
      </c>
      <c r="K56" s="4">
        <v>102.53333333333333</v>
      </c>
      <c r="L56" s="4">
        <v>17.058722109231979</v>
      </c>
      <c r="M56" s="4">
        <v>102</v>
      </c>
      <c r="N56" s="4">
        <v>102.53333333333333</v>
      </c>
      <c r="O56" s="4">
        <v>17.058722109231979</v>
      </c>
      <c r="P56" s="4">
        <v>102</v>
      </c>
      <c r="Q56" s="4">
        <v>102.53333333333333</v>
      </c>
      <c r="R56" s="4">
        <v>17.058722109231979</v>
      </c>
      <c r="S56" s="4">
        <v>102</v>
      </c>
      <c r="T56" s="8">
        <v>1632</v>
      </c>
      <c r="U56">
        <v>1482</v>
      </c>
    </row>
    <row r="57" spans="1:21" hidden="1" x14ac:dyDescent="0.3">
      <c r="A57">
        <v>21</v>
      </c>
      <c r="B57">
        <v>3219</v>
      </c>
      <c r="C57" s="4">
        <v>16.194978967260191</v>
      </c>
      <c r="D57" s="4">
        <v>201.1875</v>
      </c>
      <c r="E57" s="4">
        <v>966.66666666666663</v>
      </c>
      <c r="F57" s="4">
        <v>12.33389638354401</v>
      </c>
      <c r="G57" s="4">
        <v>101.5</v>
      </c>
      <c r="H57" s="4">
        <v>102.53333333333333</v>
      </c>
      <c r="I57" s="4">
        <v>11.963486114005399</v>
      </c>
      <c r="J57" s="4">
        <v>101.5</v>
      </c>
      <c r="K57" s="4">
        <v>102.13333333333334</v>
      </c>
      <c r="L57" s="4">
        <v>11.963486114005399</v>
      </c>
      <c r="M57" s="4">
        <v>101.5</v>
      </c>
      <c r="N57" s="4">
        <v>102.13333333333334</v>
      </c>
      <c r="O57" s="4">
        <v>11.963486114005399</v>
      </c>
      <c r="P57" s="4">
        <v>101.5</v>
      </c>
      <c r="Q57" s="4">
        <v>102.13333333333334</v>
      </c>
      <c r="R57" s="4">
        <v>11.963486114005399</v>
      </c>
      <c r="S57" s="4">
        <v>101.5</v>
      </c>
      <c r="T57" s="8">
        <v>1624</v>
      </c>
      <c r="U57">
        <v>1595</v>
      </c>
    </row>
    <row r="58" spans="1:21" hidden="1" x14ac:dyDescent="0.3">
      <c r="A58">
        <v>22</v>
      </c>
      <c r="B58">
        <v>3151</v>
      </c>
      <c r="C58" s="4">
        <v>10.57395828202476</v>
      </c>
      <c r="D58" s="4">
        <v>196.9375</v>
      </c>
      <c r="E58" s="4">
        <v>943.66666666666663</v>
      </c>
      <c r="F58" s="4">
        <v>17.23266792316268</v>
      </c>
      <c r="G58" s="4">
        <v>98.6875</v>
      </c>
      <c r="H58" s="4">
        <v>97.333333333333329</v>
      </c>
      <c r="I58" s="4">
        <v>17.23266792316268</v>
      </c>
      <c r="J58" s="4">
        <v>98.6875</v>
      </c>
      <c r="K58" s="4">
        <v>97.333333333333329</v>
      </c>
      <c r="L58" s="4">
        <v>17.23266792316268</v>
      </c>
      <c r="M58" s="4">
        <v>98.6875</v>
      </c>
      <c r="N58" s="4">
        <v>97.333333333333329</v>
      </c>
      <c r="O58" s="4">
        <v>17.23266792316268</v>
      </c>
      <c r="P58" s="4">
        <v>98.6875</v>
      </c>
      <c r="Q58" s="4">
        <v>97.333333333333329</v>
      </c>
      <c r="R58" s="4">
        <v>17.23266792316268</v>
      </c>
      <c r="S58" s="4">
        <v>98.6875</v>
      </c>
      <c r="T58" s="8">
        <v>1579</v>
      </c>
      <c r="U58">
        <v>1572</v>
      </c>
    </row>
    <row r="59" spans="1:21" hidden="1" x14ac:dyDescent="0.3">
      <c r="A59">
        <v>23</v>
      </c>
      <c r="B59">
        <v>3158</v>
      </c>
      <c r="C59" s="4">
        <v>16.289854971730104</v>
      </c>
      <c r="D59" s="4">
        <v>197.375</v>
      </c>
      <c r="E59" s="4">
        <v>940.13333333333333</v>
      </c>
      <c r="F59" s="4">
        <v>14.482613498605836</v>
      </c>
      <c r="G59" s="4">
        <v>98.5625</v>
      </c>
      <c r="H59" s="4">
        <v>98.533333333333331</v>
      </c>
      <c r="I59" s="4">
        <v>14.482613498605836</v>
      </c>
      <c r="J59" s="4">
        <v>98.5625</v>
      </c>
      <c r="K59" s="4">
        <v>98.533333333333331</v>
      </c>
      <c r="L59" s="4">
        <v>14.482613498605836</v>
      </c>
      <c r="M59" s="4">
        <v>98.5625</v>
      </c>
      <c r="N59" s="4">
        <v>98.533333333333331</v>
      </c>
      <c r="O59" s="4">
        <v>14.482613498605836</v>
      </c>
      <c r="P59" s="4">
        <v>98.5625</v>
      </c>
      <c r="Q59" s="4">
        <v>98.533333333333331</v>
      </c>
      <c r="R59" s="4">
        <v>14.482613498605836</v>
      </c>
      <c r="S59" s="4">
        <v>98.5625</v>
      </c>
      <c r="T59" s="8">
        <v>1577</v>
      </c>
      <c r="U59">
        <v>1581</v>
      </c>
    </row>
    <row r="60" spans="1:21" hidden="1" x14ac:dyDescent="0.3">
      <c r="A60">
        <v>24</v>
      </c>
      <c r="B60">
        <v>3225</v>
      </c>
      <c r="C60" s="4">
        <v>11.247048223867452</v>
      </c>
      <c r="D60" s="4">
        <v>201.5625</v>
      </c>
      <c r="E60" s="4">
        <v>1045.7333333333333</v>
      </c>
      <c r="F60" s="4">
        <v>14.979021788821859</v>
      </c>
      <c r="G60" s="4">
        <v>99.4375</v>
      </c>
      <c r="H60" s="4">
        <v>99.933333333333337</v>
      </c>
      <c r="I60" s="4">
        <v>14.979021788821859</v>
      </c>
      <c r="J60" s="4">
        <v>99.4375</v>
      </c>
      <c r="K60" s="4">
        <v>99.933333333333337</v>
      </c>
      <c r="L60" s="4">
        <v>14.979021788821859</v>
      </c>
      <c r="M60" s="4">
        <v>99.4375</v>
      </c>
      <c r="N60" s="4">
        <v>99.933333333333337</v>
      </c>
      <c r="O60" s="4">
        <v>14.979021788821859</v>
      </c>
      <c r="P60" s="4">
        <v>99.4375</v>
      </c>
      <c r="Q60" s="4">
        <v>99.933333333333337</v>
      </c>
      <c r="R60" s="4">
        <v>14.979021788821859</v>
      </c>
      <c r="S60" s="4">
        <v>99.4375</v>
      </c>
      <c r="T60" s="8">
        <v>1591</v>
      </c>
      <c r="U60">
        <v>1634</v>
      </c>
    </row>
    <row r="61" spans="1:21" hidden="1" x14ac:dyDescent="0.3">
      <c r="A61">
        <v>25</v>
      </c>
      <c r="B61">
        <v>3130</v>
      </c>
      <c r="C61" s="4">
        <v>19.962073414352528</v>
      </c>
      <c r="D61" s="4">
        <v>195.625</v>
      </c>
      <c r="E61" s="4">
        <v>976.4</v>
      </c>
      <c r="F61" s="4">
        <v>15.05186346436879</v>
      </c>
      <c r="G61" s="4">
        <v>99.9375</v>
      </c>
      <c r="H61" s="4">
        <v>98.266666666666666</v>
      </c>
      <c r="I61" s="4">
        <v>15.05186346436879</v>
      </c>
      <c r="J61" s="4">
        <v>99.9375</v>
      </c>
      <c r="K61" s="4">
        <v>98.266666666666666</v>
      </c>
      <c r="L61" s="4">
        <v>15.05186346436879</v>
      </c>
      <c r="M61" s="4">
        <v>99.9375</v>
      </c>
      <c r="N61" s="4">
        <v>98.266666666666666</v>
      </c>
      <c r="O61" s="4">
        <v>15.05186346436879</v>
      </c>
      <c r="P61" s="4">
        <v>99.9375</v>
      </c>
      <c r="Q61" s="4">
        <v>98.266666666666666</v>
      </c>
      <c r="R61" s="4">
        <v>15.05186346436879</v>
      </c>
      <c r="S61" s="4">
        <v>99.9375</v>
      </c>
      <c r="T61" s="8">
        <v>1599</v>
      </c>
      <c r="U61">
        <v>1531</v>
      </c>
    </row>
    <row r="62" spans="1:21" hidden="1" x14ac:dyDescent="0.3">
      <c r="A62">
        <v>26</v>
      </c>
      <c r="B62">
        <v>3182</v>
      </c>
      <c r="C62" s="4">
        <v>14.438988018555872</v>
      </c>
      <c r="D62" s="4">
        <v>198.875</v>
      </c>
      <c r="E62" s="4">
        <v>999.4666666666667</v>
      </c>
      <c r="F62" s="4">
        <v>11.053845484717073</v>
      </c>
      <c r="G62" s="4">
        <v>100.75</v>
      </c>
      <c r="H62" s="4">
        <v>100.53333333333333</v>
      </c>
      <c r="I62" s="4">
        <v>11.053845484717073</v>
      </c>
      <c r="J62" s="4">
        <v>100.75</v>
      </c>
      <c r="K62" s="4">
        <v>100.53333333333333</v>
      </c>
      <c r="L62" s="4">
        <v>11.053845484717073</v>
      </c>
      <c r="M62" s="4">
        <v>100.75</v>
      </c>
      <c r="N62" s="4">
        <v>100.53333333333333</v>
      </c>
      <c r="O62" s="4">
        <v>11.053845484717073</v>
      </c>
      <c r="P62" s="4">
        <v>100.75</v>
      </c>
      <c r="Q62" s="4">
        <v>100.53333333333333</v>
      </c>
      <c r="R62" s="4">
        <v>11.053845484717073</v>
      </c>
      <c r="S62" s="4">
        <v>100.75</v>
      </c>
      <c r="T62" s="8">
        <v>1612</v>
      </c>
      <c r="U62">
        <v>1570</v>
      </c>
    </row>
    <row r="63" spans="1:21" hidden="1" x14ac:dyDescent="0.3">
      <c r="A63">
        <v>27</v>
      </c>
      <c r="B63">
        <v>3163</v>
      </c>
      <c r="C63" s="4">
        <v>12.508590797927639</v>
      </c>
      <c r="D63" s="4">
        <v>197.6875</v>
      </c>
      <c r="E63" s="4">
        <v>976.4</v>
      </c>
      <c r="F63" s="4">
        <v>15.09539975456099</v>
      </c>
      <c r="G63" s="4">
        <v>101.4375</v>
      </c>
      <c r="H63" s="4">
        <v>100.13333333333334</v>
      </c>
      <c r="I63" s="4">
        <v>14.475059369481011</v>
      </c>
      <c r="J63" s="4">
        <v>101.1875</v>
      </c>
      <c r="K63" s="4">
        <v>99.733333333333334</v>
      </c>
      <c r="L63" s="4">
        <v>14.475059369481011</v>
      </c>
      <c r="M63" s="4">
        <v>101.1875</v>
      </c>
      <c r="N63" s="4">
        <v>99.733333333333334</v>
      </c>
      <c r="O63" s="4">
        <v>14.475059369481011</v>
      </c>
      <c r="P63" s="4">
        <v>101.1875</v>
      </c>
      <c r="Q63" s="4">
        <v>99.733333333333334</v>
      </c>
      <c r="R63" s="4">
        <v>14.475059369481011</v>
      </c>
      <c r="S63" s="4">
        <v>101.1875</v>
      </c>
      <c r="T63" s="8">
        <v>1619</v>
      </c>
      <c r="U63">
        <v>1544</v>
      </c>
    </row>
    <row r="64" spans="1:21" hidden="1" x14ac:dyDescent="0.3">
      <c r="A64">
        <v>28</v>
      </c>
      <c r="B64">
        <v>3203</v>
      </c>
      <c r="C64" s="4">
        <v>14.01882105421137</v>
      </c>
      <c r="D64" s="4">
        <v>200.1875</v>
      </c>
      <c r="E64" s="4">
        <v>981.26666666666665</v>
      </c>
      <c r="F64" s="4">
        <v>13.976403104876447</v>
      </c>
      <c r="G64" s="4">
        <v>99.3125</v>
      </c>
      <c r="H64" s="4">
        <v>101.73333333333333</v>
      </c>
      <c r="I64" s="4">
        <v>13.279301327630154</v>
      </c>
      <c r="J64" s="4">
        <v>99.3125</v>
      </c>
      <c r="K64" s="4">
        <v>100.4</v>
      </c>
      <c r="L64" s="4">
        <v>13.279301327630154</v>
      </c>
      <c r="M64" s="4">
        <v>99.3125</v>
      </c>
      <c r="N64" s="4">
        <v>100.4</v>
      </c>
      <c r="O64" s="4">
        <v>13.279301327630154</v>
      </c>
      <c r="P64" s="4">
        <v>99.3125</v>
      </c>
      <c r="Q64" s="4">
        <v>100.4</v>
      </c>
      <c r="R64" s="4">
        <v>13.279301327630154</v>
      </c>
      <c r="S64" s="4">
        <v>99.3125</v>
      </c>
      <c r="T64" s="8">
        <v>1589</v>
      </c>
      <c r="U64">
        <v>1614</v>
      </c>
    </row>
    <row r="65" spans="1:21" hidden="1" x14ac:dyDescent="0.3">
      <c r="A65">
        <v>29</v>
      </c>
      <c r="B65">
        <v>3250</v>
      </c>
      <c r="C65" s="4">
        <v>13.697057165683438</v>
      </c>
      <c r="D65" s="4">
        <v>203.125</v>
      </c>
      <c r="E65" s="4">
        <v>1046.4000000000001</v>
      </c>
      <c r="F65" s="4">
        <v>20.566583940946536</v>
      </c>
      <c r="G65" s="4">
        <v>102.625</v>
      </c>
      <c r="H65" s="4">
        <v>103.66666666666667</v>
      </c>
      <c r="I65" s="4">
        <v>20.271497077177106</v>
      </c>
      <c r="J65" s="4">
        <v>101.9375</v>
      </c>
      <c r="K65" s="4">
        <v>102</v>
      </c>
      <c r="L65" s="4">
        <v>20.271497077177106</v>
      </c>
      <c r="M65" s="4">
        <v>101.9375</v>
      </c>
      <c r="N65" s="4">
        <v>102</v>
      </c>
      <c r="O65" s="4">
        <v>20.271497077177106</v>
      </c>
      <c r="P65" s="4">
        <v>101.9375</v>
      </c>
      <c r="Q65" s="4">
        <v>102</v>
      </c>
      <c r="R65" s="4">
        <v>20.271497077177106</v>
      </c>
      <c r="S65" s="4">
        <v>101.9375</v>
      </c>
      <c r="T65" s="8">
        <v>1631</v>
      </c>
      <c r="U65">
        <v>1619</v>
      </c>
    </row>
    <row r="66" spans="1:21" hidden="1" x14ac:dyDescent="0.3">
      <c r="A66">
        <v>30</v>
      </c>
      <c r="B66">
        <v>3221</v>
      </c>
      <c r="C66" s="4">
        <v>14.264110338538467</v>
      </c>
      <c r="D66" s="4">
        <v>201.3125</v>
      </c>
      <c r="E66" s="4">
        <v>946.4</v>
      </c>
      <c r="F66" s="4">
        <v>16.777496088510944</v>
      </c>
      <c r="G66" s="4">
        <v>108.875</v>
      </c>
      <c r="H66" s="4">
        <v>111.66666666666667</v>
      </c>
      <c r="I66" s="4">
        <v>14.369564189633588</v>
      </c>
      <c r="J66" s="4">
        <v>108.875</v>
      </c>
      <c r="K66" s="4">
        <v>109.4</v>
      </c>
      <c r="L66" s="4">
        <v>14.369564189633588</v>
      </c>
      <c r="M66" s="4">
        <v>108.875</v>
      </c>
      <c r="N66" s="4">
        <v>109.4</v>
      </c>
      <c r="O66" s="4">
        <v>14.369564189633588</v>
      </c>
      <c r="P66" s="4">
        <v>108.875</v>
      </c>
      <c r="Q66" s="4">
        <v>109.4</v>
      </c>
      <c r="R66" s="4">
        <v>14.369564189633588</v>
      </c>
      <c r="S66" s="4">
        <v>108.875</v>
      </c>
      <c r="T66" s="8">
        <v>1742</v>
      </c>
      <c r="U66">
        <v>1479</v>
      </c>
    </row>
    <row r="67" spans="1:21" hidden="1" x14ac:dyDescent="0.3">
      <c r="A67">
        <v>31</v>
      </c>
      <c r="B67">
        <v>3158</v>
      </c>
      <c r="C67" s="4">
        <v>12.643550727544854</v>
      </c>
      <c r="D67" s="4">
        <v>197.375</v>
      </c>
      <c r="E67" s="4">
        <v>963.26666666666665</v>
      </c>
      <c r="F67" s="4">
        <v>12.342602794791704</v>
      </c>
      <c r="G67" s="4">
        <v>103.6875</v>
      </c>
      <c r="H67" s="4">
        <v>103.86666666666666</v>
      </c>
      <c r="I67" s="4">
        <v>12.342602794791704</v>
      </c>
      <c r="J67" s="4">
        <v>103.6875</v>
      </c>
      <c r="K67" s="4">
        <v>103.86666666666666</v>
      </c>
      <c r="L67" s="4">
        <v>12.342602794791704</v>
      </c>
      <c r="M67" s="4">
        <v>103.6875</v>
      </c>
      <c r="N67" s="4">
        <v>103.86666666666666</v>
      </c>
      <c r="O67" s="4">
        <v>12.342602794791704</v>
      </c>
      <c r="P67" s="4">
        <v>103.6875</v>
      </c>
      <c r="Q67" s="4">
        <v>103.86666666666666</v>
      </c>
      <c r="R67" s="4">
        <v>12.342602794791704</v>
      </c>
      <c r="S67" s="4">
        <v>103.6875</v>
      </c>
      <c r="T67" s="8">
        <v>1659</v>
      </c>
      <c r="U67">
        <v>1499</v>
      </c>
    </row>
    <row r="68" spans="1:21" hidden="1" x14ac:dyDescent="0.3">
      <c r="A68">
        <v>32</v>
      </c>
      <c r="B68">
        <v>3229</v>
      </c>
      <c r="C68" s="4">
        <v>12.669938585091879</v>
      </c>
      <c r="D68" s="4">
        <v>201.8125</v>
      </c>
      <c r="E68" s="4">
        <v>1044.8666666666666</v>
      </c>
      <c r="F68" s="4">
        <v>16.184362630329314</v>
      </c>
      <c r="G68" s="4">
        <v>100.0625</v>
      </c>
      <c r="H68" s="4">
        <v>100.93333333333334</v>
      </c>
      <c r="I68" s="4">
        <v>16.114701168498286</v>
      </c>
      <c r="J68" s="4">
        <v>100.0625</v>
      </c>
      <c r="K68" s="4">
        <v>100.53333333333333</v>
      </c>
      <c r="L68" s="4">
        <v>16.114701168498286</v>
      </c>
      <c r="M68" s="4">
        <v>100.0625</v>
      </c>
      <c r="N68" s="4">
        <v>100.53333333333333</v>
      </c>
      <c r="O68" s="4">
        <v>16.114701168498286</v>
      </c>
      <c r="P68" s="4">
        <v>100.0625</v>
      </c>
      <c r="Q68" s="4">
        <v>100.53333333333333</v>
      </c>
      <c r="R68" s="4">
        <v>16.114701168498286</v>
      </c>
      <c r="S68" s="4">
        <v>100.0625</v>
      </c>
      <c r="T68" s="8">
        <v>1601</v>
      </c>
      <c r="U68">
        <v>1628</v>
      </c>
    </row>
    <row r="69" spans="1:21" hidden="1" x14ac:dyDescent="0.3">
      <c r="A69">
        <v>33</v>
      </c>
      <c r="B69">
        <v>3234</v>
      </c>
      <c r="C69" s="4">
        <v>12.16488286010186</v>
      </c>
      <c r="D69" s="4">
        <v>202.125</v>
      </c>
      <c r="E69" s="4">
        <v>1065.3333333333333</v>
      </c>
      <c r="F69" s="4">
        <v>13.161111037826556</v>
      </c>
      <c r="G69" s="4">
        <v>97.6875</v>
      </c>
      <c r="H69" s="4">
        <v>100.6</v>
      </c>
      <c r="I69" s="4">
        <v>12.091933003039671</v>
      </c>
      <c r="J69" s="4">
        <v>97.6875</v>
      </c>
      <c r="K69" s="4">
        <v>99.4</v>
      </c>
      <c r="L69" s="4">
        <v>12.091933003039671</v>
      </c>
      <c r="M69" s="4">
        <v>97.6875</v>
      </c>
      <c r="N69" s="4">
        <v>99.4</v>
      </c>
      <c r="O69" s="4">
        <v>12.091933003039671</v>
      </c>
      <c r="P69" s="4">
        <v>97.6875</v>
      </c>
      <c r="Q69" s="4">
        <v>99.4</v>
      </c>
      <c r="R69" s="4">
        <v>12.091933003039671</v>
      </c>
      <c r="S69" s="4">
        <v>97.6875</v>
      </c>
      <c r="T69" s="8">
        <v>1563</v>
      </c>
      <c r="U69">
        <v>1671</v>
      </c>
    </row>
    <row r="70" spans="1:21" hidden="1" x14ac:dyDescent="0.3">
      <c r="A70">
        <v>34</v>
      </c>
      <c r="B70">
        <v>3217</v>
      </c>
      <c r="C70" s="4">
        <v>12.111300250179582</v>
      </c>
      <c r="D70" s="4">
        <v>201.0625</v>
      </c>
      <c r="E70" s="4">
        <v>1023.4666666666667</v>
      </c>
      <c r="F70" s="4">
        <v>11.751994511571217</v>
      </c>
      <c r="G70" s="4">
        <v>98.625</v>
      </c>
      <c r="H70" s="4">
        <v>100.4</v>
      </c>
      <c r="I70" s="4">
        <v>11.815641116757059</v>
      </c>
      <c r="J70" s="4">
        <v>98.625</v>
      </c>
      <c r="K70" s="4">
        <v>100.2</v>
      </c>
      <c r="L70" s="4">
        <v>11.815641116757059</v>
      </c>
      <c r="M70" s="4">
        <v>98.625</v>
      </c>
      <c r="N70" s="4">
        <v>100.2</v>
      </c>
      <c r="O70" s="4">
        <v>11.815641116757059</v>
      </c>
      <c r="P70" s="4">
        <v>98.625</v>
      </c>
      <c r="Q70" s="4">
        <v>100.2</v>
      </c>
      <c r="R70" s="4">
        <v>11.815641116757059</v>
      </c>
      <c r="S70" s="4">
        <v>98.625</v>
      </c>
      <c r="T70" s="8">
        <v>1578</v>
      </c>
      <c r="U70">
        <v>1639</v>
      </c>
    </row>
    <row r="71" spans="1:21" hidden="1" x14ac:dyDescent="0.3">
      <c r="A71">
        <v>35</v>
      </c>
      <c r="B71">
        <v>3236</v>
      </c>
      <c r="C71" s="4">
        <v>13.78178145233772</v>
      </c>
      <c r="D71" s="4">
        <v>202.25</v>
      </c>
      <c r="E71" s="4">
        <v>1035.8</v>
      </c>
      <c r="F71" s="4">
        <v>13.052777482206613</v>
      </c>
      <c r="G71" s="4">
        <v>102</v>
      </c>
      <c r="H71" s="4">
        <v>102.6</v>
      </c>
      <c r="I71" s="4">
        <v>13.411748581001659</v>
      </c>
      <c r="J71" s="4">
        <v>102</v>
      </c>
      <c r="K71" s="4">
        <v>102.33333333333333</v>
      </c>
      <c r="L71" s="4">
        <v>13.411748581001659</v>
      </c>
      <c r="M71" s="4">
        <v>102</v>
      </c>
      <c r="N71" s="4">
        <v>102.33333333333333</v>
      </c>
      <c r="O71" s="4">
        <v>13.411748581001659</v>
      </c>
      <c r="P71" s="4">
        <v>102</v>
      </c>
      <c r="Q71" s="4">
        <v>102.33333333333333</v>
      </c>
      <c r="R71" s="4">
        <v>13.411748581001659</v>
      </c>
      <c r="S71" s="4">
        <v>102</v>
      </c>
      <c r="T71" s="8">
        <v>1632</v>
      </c>
      <c r="U71">
        <v>1604</v>
      </c>
    </row>
    <row r="72" spans="1:21" hidden="1" x14ac:dyDescent="0.3">
      <c r="A72">
        <v>36</v>
      </c>
      <c r="B72">
        <v>3144</v>
      </c>
      <c r="C72" s="4">
        <v>10.776131031126154</v>
      </c>
      <c r="D72" s="4">
        <v>196.5</v>
      </c>
      <c r="E72" s="4">
        <v>962.33333333333337</v>
      </c>
      <c r="F72" s="4">
        <v>18.82153022471871</v>
      </c>
      <c r="G72" s="4">
        <v>103</v>
      </c>
      <c r="H72" s="4">
        <v>102.93333333333334</v>
      </c>
      <c r="I72" s="4">
        <v>18.486481547336151</v>
      </c>
      <c r="J72" s="4">
        <v>103</v>
      </c>
      <c r="K72" s="4">
        <v>101.6</v>
      </c>
      <c r="L72" s="4">
        <v>18.486481547336151</v>
      </c>
      <c r="M72" s="4">
        <v>103</v>
      </c>
      <c r="N72" s="4">
        <v>101.6</v>
      </c>
      <c r="O72" s="4">
        <v>18.486481547336151</v>
      </c>
      <c r="P72" s="4">
        <v>103</v>
      </c>
      <c r="Q72" s="4">
        <v>101.6</v>
      </c>
      <c r="R72" s="4">
        <v>18.486481547336151</v>
      </c>
      <c r="S72" s="4">
        <v>103</v>
      </c>
      <c r="T72" s="8">
        <v>1648</v>
      </c>
      <c r="U72">
        <v>1496</v>
      </c>
    </row>
    <row r="73" spans="1:21" hidden="1" x14ac:dyDescent="0.3">
      <c r="A73">
        <v>37</v>
      </c>
      <c r="B73">
        <v>3093</v>
      </c>
      <c r="C73" s="4">
        <v>16.713462949071925</v>
      </c>
      <c r="D73" s="4">
        <v>193.3125</v>
      </c>
      <c r="E73" s="4">
        <v>911.06666666666672</v>
      </c>
      <c r="F73" s="4">
        <v>13.633025159516137</v>
      </c>
      <c r="G73" s="4">
        <v>104.625</v>
      </c>
      <c r="H73" s="4">
        <v>104.6</v>
      </c>
      <c r="I73" s="4">
        <v>13.605490619599133</v>
      </c>
      <c r="J73" s="4">
        <v>104.625</v>
      </c>
      <c r="K73" s="4">
        <v>104.6</v>
      </c>
      <c r="L73" s="4">
        <v>13.605490619599133</v>
      </c>
      <c r="M73" s="4">
        <v>104.625</v>
      </c>
      <c r="N73" s="4">
        <v>104.6</v>
      </c>
      <c r="O73" s="4">
        <v>13.605490619599133</v>
      </c>
      <c r="P73" s="4">
        <v>104.625</v>
      </c>
      <c r="Q73" s="4">
        <v>104.6</v>
      </c>
      <c r="R73" s="4">
        <v>13.605490619599133</v>
      </c>
      <c r="S73" s="4">
        <v>104.625</v>
      </c>
      <c r="T73" s="8">
        <v>1674</v>
      </c>
      <c r="U73">
        <v>1419</v>
      </c>
    </row>
    <row r="74" spans="1:21" hidden="1" x14ac:dyDescent="0.3">
      <c r="A74">
        <v>38</v>
      </c>
      <c r="B74">
        <v>3145</v>
      </c>
      <c r="C74" s="4">
        <v>12.668705290991657</v>
      </c>
      <c r="D74" s="4">
        <v>196.5625</v>
      </c>
      <c r="E74" s="4">
        <v>995.4</v>
      </c>
      <c r="F74" s="4">
        <v>16.635687354299492</v>
      </c>
      <c r="G74" s="4">
        <v>95.5625</v>
      </c>
      <c r="H74" s="4">
        <v>95.533333333333331</v>
      </c>
      <c r="I74" s="4">
        <v>16.635687354299492</v>
      </c>
      <c r="J74" s="4">
        <v>95.5625</v>
      </c>
      <c r="K74" s="4">
        <v>95.533333333333331</v>
      </c>
      <c r="L74" s="4">
        <v>16.635687354299492</v>
      </c>
      <c r="M74" s="4">
        <v>95.5625</v>
      </c>
      <c r="N74" s="4">
        <v>95.533333333333331</v>
      </c>
      <c r="O74" s="4">
        <v>16.635687354299492</v>
      </c>
      <c r="P74" s="4">
        <v>95.5625</v>
      </c>
      <c r="Q74" s="4">
        <v>95.533333333333331</v>
      </c>
      <c r="R74" s="4">
        <v>16.635687354299492</v>
      </c>
      <c r="S74" s="4">
        <v>95.5625</v>
      </c>
      <c r="T74" s="8">
        <v>1529</v>
      </c>
      <c r="U74">
        <v>1616</v>
      </c>
    </row>
    <row r="75" spans="1:21" hidden="1" x14ac:dyDescent="0.3">
      <c r="A75">
        <v>39</v>
      </c>
      <c r="B75">
        <v>3188</v>
      </c>
      <c r="C75" s="4">
        <v>8.066132902450839</v>
      </c>
      <c r="D75" s="4">
        <v>199.25</v>
      </c>
      <c r="E75" s="4">
        <v>948.13333333333333</v>
      </c>
      <c r="F75" s="4">
        <v>13.274593920342724</v>
      </c>
      <c r="G75" s="4">
        <v>102.6875</v>
      </c>
      <c r="H75" s="4">
        <v>101.86666666666666</v>
      </c>
      <c r="I75" s="4">
        <v>13.424412231081106</v>
      </c>
      <c r="J75" s="4">
        <v>102.6875</v>
      </c>
      <c r="K75" s="4">
        <v>101.6</v>
      </c>
      <c r="L75" s="4">
        <v>13.424412231081106</v>
      </c>
      <c r="M75" s="4">
        <v>102.6875</v>
      </c>
      <c r="N75" s="4">
        <v>101.6</v>
      </c>
      <c r="O75" s="4">
        <v>13.424412231081106</v>
      </c>
      <c r="P75" s="4">
        <v>102.6875</v>
      </c>
      <c r="Q75" s="4">
        <v>101.6</v>
      </c>
      <c r="R75" s="4">
        <v>13.424412231081106</v>
      </c>
      <c r="S75" s="4">
        <v>102.6875</v>
      </c>
      <c r="T75" s="8">
        <v>1643</v>
      </c>
      <c r="U75">
        <v>1545</v>
      </c>
    </row>
    <row r="76" spans="1:21" hidden="1" x14ac:dyDescent="0.3">
      <c r="A76">
        <v>40</v>
      </c>
      <c r="B76">
        <v>3191</v>
      </c>
      <c r="C76" s="4">
        <v>11.921455185924241</v>
      </c>
      <c r="D76" s="4">
        <v>199.4375</v>
      </c>
      <c r="E76" s="4">
        <v>1039.8666666666666</v>
      </c>
      <c r="F76" s="4">
        <v>15.101738310538956</v>
      </c>
      <c r="G76" s="4">
        <v>98.25</v>
      </c>
      <c r="H76" s="4">
        <v>99.933333333333337</v>
      </c>
      <c r="I76" s="4">
        <v>14.454670525473764</v>
      </c>
      <c r="J76" s="4">
        <v>98.25</v>
      </c>
      <c r="K76" s="4">
        <v>98.533333333333331</v>
      </c>
      <c r="L76" s="4">
        <v>14.454670525473764</v>
      </c>
      <c r="M76" s="4">
        <v>98.25</v>
      </c>
      <c r="N76" s="4">
        <v>98.533333333333331</v>
      </c>
      <c r="O76" s="4">
        <v>14.454670525473764</v>
      </c>
      <c r="P76" s="4">
        <v>98.25</v>
      </c>
      <c r="Q76" s="4">
        <v>98.533333333333331</v>
      </c>
      <c r="R76" s="4">
        <v>14.454670525473764</v>
      </c>
      <c r="S76" s="4">
        <v>98.25</v>
      </c>
      <c r="T76" s="8">
        <v>1572</v>
      </c>
      <c r="U76">
        <v>1619</v>
      </c>
    </row>
    <row r="77" spans="1:21" hidden="1" x14ac:dyDescent="0.3">
      <c r="A77">
        <v>41</v>
      </c>
      <c r="B77">
        <v>3260</v>
      </c>
      <c r="C77" s="4">
        <v>17.001838135919304</v>
      </c>
      <c r="D77" s="4">
        <v>203.75</v>
      </c>
      <c r="E77" s="4">
        <v>1121.8666666666666</v>
      </c>
      <c r="F77" s="4">
        <v>12.051322541530451</v>
      </c>
      <c r="G77" s="4">
        <v>95.375</v>
      </c>
      <c r="H77" s="4">
        <v>96.266666666666666</v>
      </c>
      <c r="I77" s="4">
        <v>12.051322541530451</v>
      </c>
      <c r="J77" s="4">
        <v>95.375</v>
      </c>
      <c r="K77" s="4">
        <v>96.266666666666666</v>
      </c>
      <c r="L77" s="4">
        <v>12.051322541530451</v>
      </c>
      <c r="M77" s="4">
        <v>95.375</v>
      </c>
      <c r="N77" s="4">
        <v>96.266666666666666</v>
      </c>
      <c r="O77" s="4">
        <v>12.051322541530451</v>
      </c>
      <c r="P77" s="4">
        <v>95.375</v>
      </c>
      <c r="Q77" s="4">
        <v>96.266666666666666</v>
      </c>
      <c r="R77" s="4">
        <v>12.051322541530451</v>
      </c>
      <c r="S77" s="4">
        <v>95.375</v>
      </c>
      <c r="T77" s="8">
        <v>1526</v>
      </c>
      <c r="U77">
        <v>1734</v>
      </c>
    </row>
    <row r="78" spans="1:21" hidden="1" x14ac:dyDescent="0.3">
      <c r="A78">
        <v>42</v>
      </c>
      <c r="B78">
        <v>3146</v>
      </c>
      <c r="C78" s="4">
        <v>15.296547813150521</v>
      </c>
      <c r="D78" s="4">
        <v>196.625</v>
      </c>
      <c r="E78" s="4">
        <v>1027.3333333333333</v>
      </c>
      <c r="F78" s="4">
        <v>17.225412730904303</v>
      </c>
      <c r="G78" s="4">
        <v>100.3125</v>
      </c>
      <c r="H78" s="4">
        <v>104.46666666666667</v>
      </c>
      <c r="I78" s="4">
        <v>15.91272584285923</v>
      </c>
      <c r="J78" s="4">
        <v>100.3125</v>
      </c>
      <c r="K78" s="4">
        <v>102.06666666666666</v>
      </c>
      <c r="L78" s="4">
        <v>15.91272584285923</v>
      </c>
      <c r="M78" s="4">
        <v>100.3125</v>
      </c>
      <c r="N78" s="4">
        <v>102.06666666666666</v>
      </c>
      <c r="O78" s="4">
        <v>15.91272584285923</v>
      </c>
      <c r="P78" s="4">
        <v>100.3125</v>
      </c>
      <c r="Q78" s="4">
        <v>102.06666666666666</v>
      </c>
      <c r="R78" s="4">
        <v>15.91272584285923</v>
      </c>
      <c r="S78" s="4">
        <v>100.3125</v>
      </c>
      <c r="T78" s="8">
        <v>1605</v>
      </c>
      <c r="U78">
        <v>1541</v>
      </c>
    </row>
    <row r="79" spans="1:21" hidden="1" x14ac:dyDescent="0.3">
      <c r="A79">
        <v>43</v>
      </c>
      <c r="B79">
        <v>3275</v>
      </c>
      <c r="C79" s="4">
        <v>12.632887387687742</v>
      </c>
      <c r="D79" s="4">
        <v>204.6875</v>
      </c>
      <c r="E79" s="4">
        <v>1081.0666666666666</v>
      </c>
      <c r="F79" s="4">
        <v>9.2322464763458303</v>
      </c>
      <c r="G79" s="4">
        <v>97.375</v>
      </c>
      <c r="H79" s="4">
        <v>97.266666666666666</v>
      </c>
      <c r="I79" s="4">
        <v>9.2322464763458303</v>
      </c>
      <c r="J79" s="4">
        <v>97.375</v>
      </c>
      <c r="K79" s="4">
        <v>97.266666666666666</v>
      </c>
      <c r="L79" s="4">
        <v>9.2322464763458303</v>
      </c>
      <c r="M79" s="4">
        <v>97.375</v>
      </c>
      <c r="N79" s="4">
        <v>97.266666666666666</v>
      </c>
      <c r="O79" s="4">
        <v>9.2322464763458303</v>
      </c>
      <c r="P79" s="4">
        <v>97.375</v>
      </c>
      <c r="Q79" s="4">
        <v>97.266666666666666</v>
      </c>
      <c r="R79" s="4">
        <v>9.2322464763458303</v>
      </c>
      <c r="S79" s="4">
        <v>97.375</v>
      </c>
      <c r="T79" s="8">
        <v>1558</v>
      </c>
      <c r="U79">
        <v>1717</v>
      </c>
    </row>
    <row r="80" spans="1:21" hidden="1" x14ac:dyDescent="0.3">
      <c r="A80">
        <v>44</v>
      </c>
      <c r="B80">
        <v>3225</v>
      </c>
      <c r="C80" s="4">
        <v>9.532633096369544</v>
      </c>
      <c r="D80" s="4">
        <v>201.5625</v>
      </c>
      <c r="E80" s="4">
        <v>983.5333333333333</v>
      </c>
      <c r="F80" s="4">
        <v>10.993606096272506</v>
      </c>
      <c r="G80" s="4">
        <v>103.625</v>
      </c>
      <c r="H80" s="4">
        <v>103.26666666666667</v>
      </c>
      <c r="I80" s="4">
        <v>10.925171623365923</v>
      </c>
      <c r="J80" s="4">
        <v>103.625</v>
      </c>
      <c r="K80" s="4">
        <v>103</v>
      </c>
      <c r="L80" s="4">
        <v>10.925171623365923</v>
      </c>
      <c r="M80" s="4">
        <v>103.625</v>
      </c>
      <c r="N80" s="4">
        <v>103</v>
      </c>
      <c r="O80" s="4">
        <v>10.925171623365923</v>
      </c>
      <c r="P80" s="4">
        <v>103.625</v>
      </c>
      <c r="Q80" s="4">
        <v>103</v>
      </c>
      <c r="R80" s="4">
        <v>10.925171623365923</v>
      </c>
      <c r="S80" s="4">
        <v>103.625</v>
      </c>
      <c r="T80" s="8">
        <v>1658</v>
      </c>
      <c r="U80">
        <v>1567</v>
      </c>
    </row>
    <row r="81" spans="1:21" hidden="1" x14ac:dyDescent="0.3">
      <c r="A81">
        <v>45</v>
      </c>
      <c r="B81">
        <v>3286</v>
      </c>
      <c r="C81" s="4">
        <v>13.228165972650933</v>
      </c>
      <c r="D81" s="4">
        <v>205.375</v>
      </c>
      <c r="E81" s="4">
        <v>1017.7333333333333</v>
      </c>
      <c r="F81" s="4">
        <v>14.718186029535026</v>
      </c>
      <c r="G81" s="4">
        <v>97.5</v>
      </c>
      <c r="H81" s="4">
        <v>97.86666666666666</v>
      </c>
      <c r="I81" s="4">
        <v>14.718186029535026</v>
      </c>
      <c r="J81" s="4">
        <v>97.5</v>
      </c>
      <c r="K81" s="4">
        <v>97.86666666666666</v>
      </c>
      <c r="L81" s="4">
        <v>14.718186029535026</v>
      </c>
      <c r="M81" s="4">
        <v>97.5</v>
      </c>
      <c r="N81" s="4">
        <v>97.86666666666666</v>
      </c>
      <c r="O81" s="4">
        <v>14.718186029535026</v>
      </c>
      <c r="P81" s="4">
        <v>97.5</v>
      </c>
      <c r="Q81" s="4">
        <v>97.86666666666666</v>
      </c>
      <c r="R81" s="4">
        <v>14.718186029535026</v>
      </c>
      <c r="S81" s="4">
        <v>97.5</v>
      </c>
      <c r="T81" s="8">
        <v>1560</v>
      </c>
      <c r="U81">
        <v>1726</v>
      </c>
    </row>
    <row r="82" spans="1:21" hidden="1" x14ac:dyDescent="0.3">
      <c r="A82">
        <v>46</v>
      </c>
      <c r="B82">
        <v>3241</v>
      </c>
      <c r="C82" s="4">
        <v>12.444721521593001</v>
      </c>
      <c r="D82" s="4">
        <v>202.5625</v>
      </c>
      <c r="E82" s="4">
        <v>1042.8666666666666</v>
      </c>
      <c r="F82" s="4">
        <v>15.747519645963298</v>
      </c>
      <c r="G82" s="4">
        <v>98.625</v>
      </c>
      <c r="H82" s="4">
        <v>100.6</v>
      </c>
      <c r="I82" s="4">
        <v>15.231033287338059</v>
      </c>
      <c r="J82" s="4">
        <v>98.625</v>
      </c>
      <c r="K82" s="4">
        <v>100.2</v>
      </c>
      <c r="L82" s="4">
        <v>15.231033287338059</v>
      </c>
      <c r="M82" s="4">
        <v>98.625</v>
      </c>
      <c r="N82" s="4">
        <v>100.2</v>
      </c>
      <c r="O82" s="4">
        <v>15.231033287338059</v>
      </c>
      <c r="P82" s="4">
        <v>98.625</v>
      </c>
      <c r="Q82" s="4">
        <v>100.2</v>
      </c>
      <c r="R82" s="4">
        <v>15.231033287338059</v>
      </c>
      <c r="S82" s="4">
        <v>98.625</v>
      </c>
      <c r="T82" s="8">
        <v>1578</v>
      </c>
      <c r="U82">
        <v>1663</v>
      </c>
    </row>
    <row r="83" spans="1:21" hidden="1" x14ac:dyDescent="0.3">
      <c r="A83">
        <v>47</v>
      </c>
      <c r="B83">
        <v>3151</v>
      </c>
      <c r="C83" s="4">
        <v>12.832910572040936</v>
      </c>
      <c r="D83" s="4">
        <v>196.9375</v>
      </c>
      <c r="E83" s="4">
        <v>954.33333333333337</v>
      </c>
      <c r="F83" s="4">
        <v>14.376494487530678</v>
      </c>
      <c r="G83" s="4">
        <v>95.9375</v>
      </c>
      <c r="H83" s="4">
        <v>94.533333333333331</v>
      </c>
      <c r="I83" s="4">
        <v>14.376494487530678</v>
      </c>
      <c r="J83" s="4">
        <v>95.9375</v>
      </c>
      <c r="K83" s="4">
        <v>94.533333333333331</v>
      </c>
      <c r="L83" s="4">
        <v>14.376494487530678</v>
      </c>
      <c r="M83" s="4">
        <v>95.9375</v>
      </c>
      <c r="N83" s="4">
        <v>94.533333333333331</v>
      </c>
      <c r="O83" s="4">
        <v>14.376494487530678</v>
      </c>
      <c r="P83" s="4">
        <v>95.9375</v>
      </c>
      <c r="Q83" s="4">
        <v>94.533333333333331</v>
      </c>
      <c r="R83" s="4">
        <v>14.376494487530678</v>
      </c>
      <c r="S83" s="4">
        <v>95.9375</v>
      </c>
      <c r="T83" s="8">
        <v>1535</v>
      </c>
      <c r="U83">
        <v>1616</v>
      </c>
    </row>
    <row r="84" spans="1:21" hidden="1" x14ac:dyDescent="0.3">
      <c r="A84">
        <v>48</v>
      </c>
      <c r="B84">
        <v>3203</v>
      </c>
      <c r="C84" s="4">
        <v>10.560650725689209</v>
      </c>
      <c r="D84" s="4">
        <v>200.1875</v>
      </c>
      <c r="E84" s="4">
        <v>1070.5999999999999</v>
      </c>
      <c r="F84" s="4">
        <v>16.257570351992946</v>
      </c>
      <c r="G84" s="4">
        <v>94.9375</v>
      </c>
      <c r="H84" s="4">
        <v>95.066666666666663</v>
      </c>
      <c r="I84" s="4">
        <v>16.257570351992946</v>
      </c>
      <c r="J84" s="4">
        <v>94.9375</v>
      </c>
      <c r="K84" s="4">
        <v>95.066666666666663</v>
      </c>
      <c r="L84" s="4">
        <v>16.257570351992946</v>
      </c>
      <c r="M84" s="4">
        <v>94.9375</v>
      </c>
      <c r="N84" s="4">
        <v>95.066666666666663</v>
      </c>
      <c r="O84" s="4">
        <v>16.257570351992946</v>
      </c>
      <c r="P84" s="4">
        <v>94.9375</v>
      </c>
      <c r="Q84" s="4">
        <v>95.066666666666663</v>
      </c>
      <c r="R84" s="4">
        <v>16.257570351992946</v>
      </c>
      <c r="S84" s="4">
        <v>94.9375</v>
      </c>
      <c r="T84" s="8">
        <v>1519</v>
      </c>
      <c r="U84">
        <v>1684</v>
      </c>
    </row>
    <row r="85" spans="1:21" hidden="1" x14ac:dyDescent="0.3">
      <c r="A85">
        <v>49</v>
      </c>
      <c r="B85">
        <v>3204</v>
      </c>
      <c r="C85" s="4">
        <v>12.497499749949988</v>
      </c>
      <c r="D85" s="4">
        <v>200.25</v>
      </c>
      <c r="E85" s="4">
        <v>1053.8666666666666</v>
      </c>
      <c r="F85" s="4">
        <v>15.022899187573616</v>
      </c>
      <c r="G85" s="4">
        <v>95.75</v>
      </c>
      <c r="H85" s="4">
        <v>95.6</v>
      </c>
      <c r="I85" s="4">
        <v>15.022899187573616</v>
      </c>
      <c r="J85" s="4">
        <v>95.75</v>
      </c>
      <c r="K85" s="4">
        <v>95.6</v>
      </c>
      <c r="L85" s="4">
        <v>15.022899187573616</v>
      </c>
      <c r="M85" s="4">
        <v>95.75</v>
      </c>
      <c r="N85" s="4">
        <v>95.6</v>
      </c>
      <c r="O85" s="4">
        <v>15.022899187573616</v>
      </c>
      <c r="P85" s="4">
        <v>95.75</v>
      </c>
      <c r="Q85" s="4">
        <v>95.6</v>
      </c>
      <c r="R85" s="4">
        <v>15.022899187573616</v>
      </c>
      <c r="S85" s="4">
        <v>95.75</v>
      </c>
      <c r="T85" s="8">
        <v>1532</v>
      </c>
      <c r="U85">
        <v>1672</v>
      </c>
    </row>
    <row r="86" spans="1:21" hidden="1" x14ac:dyDescent="0.3">
      <c r="A86">
        <v>50</v>
      </c>
      <c r="B86">
        <v>3303</v>
      </c>
      <c r="C86" s="4">
        <v>9.5391872688400454</v>
      </c>
      <c r="D86" s="4">
        <v>206.4375</v>
      </c>
      <c r="E86" s="4">
        <v>1039.7333333333333</v>
      </c>
      <c r="F86" s="4">
        <v>12.708111336858833</v>
      </c>
      <c r="G86" s="4">
        <v>102.4375</v>
      </c>
      <c r="H86" s="4">
        <v>103.33333333333333</v>
      </c>
      <c r="I86" s="4">
        <v>12.708111336858833</v>
      </c>
      <c r="J86" s="4">
        <v>102.4375</v>
      </c>
      <c r="K86" s="4">
        <v>103.33333333333333</v>
      </c>
      <c r="L86" s="4">
        <v>12.708111336858833</v>
      </c>
      <c r="M86" s="4">
        <v>102.4375</v>
      </c>
      <c r="N86" s="4">
        <v>103.33333333333333</v>
      </c>
      <c r="O86" s="4">
        <v>12.708111336858833</v>
      </c>
      <c r="P86" s="4">
        <v>102.4375</v>
      </c>
      <c r="Q86" s="4">
        <v>103.33333333333333</v>
      </c>
      <c r="R86" s="4">
        <v>12.708111336858833</v>
      </c>
      <c r="S86" s="4">
        <v>102.4375</v>
      </c>
      <c r="T86" s="8">
        <v>1639</v>
      </c>
      <c r="U86">
        <v>1664</v>
      </c>
    </row>
    <row r="87" spans="1:21" hidden="1" x14ac:dyDescent="0.3">
      <c r="A87">
        <v>51</v>
      </c>
      <c r="B87">
        <v>3238</v>
      </c>
      <c r="C87" s="4">
        <v>11.285361093026665</v>
      </c>
      <c r="D87" s="4">
        <v>202.375</v>
      </c>
      <c r="E87" s="4">
        <v>1037.2</v>
      </c>
      <c r="F87" s="4">
        <v>15.387571080258249</v>
      </c>
      <c r="G87" s="4">
        <v>100.1875</v>
      </c>
      <c r="H87" s="4">
        <v>101.93333333333334</v>
      </c>
      <c r="I87" s="4">
        <v>14.680849558182933</v>
      </c>
      <c r="J87" s="4">
        <v>100.1875</v>
      </c>
      <c r="K87" s="4">
        <v>101.26666666666667</v>
      </c>
      <c r="L87" s="4">
        <v>14.680849558182933</v>
      </c>
      <c r="M87" s="4">
        <v>100.1875</v>
      </c>
      <c r="N87" s="4">
        <v>101.26666666666667</v>
      </c>
      <c r="O87" s="4">
        <v>14.680849558182933</v>
      </c>
      <c r="P87" s="4">
        <v>100.1875</v>
      </c>
      <c r="Q87" s="4">
        <v>101.26666666666667</v>
      </c>
      <c r="R87" s="4">
        <v>14.680849558182933</v>
      </c>
      <c r="S87" s="4">
        <v>100.1875</v>
      </c>
      <c r="T87" s="8">
        <v>1603</v>
      </c>
      <c r="U87">
        <v>1635</v>
      </c>
    </row>
    <row r="88" spans="1:21" hidden="1" x14ac:dyDescent="0.3">
      <c r="A88">
        <v>52</v>
      </c>
      <c r="B88">
        <v>3160</v>
      </c>
      <c r="C88" s="4">
        <v>13.702189606044721</v>
      </c>
      <c r="D88" s="4">
        <v>197.5</v>
      </c>
      <c r="E88" s="4">
        <v>875.13333333333333</v>
      </c>
      <c r="F88" s="4">
        <v>13.932314057614406</v>
      </c>
      <c r="G88" s="4">
        <v>108.125</v>
      </c>
      <c r="H88" s="4">
        <v>107.4</v>
      </c>
      <c r="I88" s="4">
        <v>14.330365487313992</v>
      </c>
      <c r="J88" s="4">
        <v>108.125</v>
      </c>
      <c r="K88" s="4">
        <v>106.73333333333333</v>
      </c>
      <c r="L88" s="4">
        <v>14.330365487313992</v>
      </c>
      <c r="M88" s="4">
        <v>108.125</v>
      </c>
      <c r="N88" s="4">
        <v>106.73333333333333</v>
      </c>
      <c r="O88" s="4">
        <v>14.330365487313992</v>
      </c>
      <c r="P88" s="4">
        <v>108.125</v>
      </c>
      <c r="Q88" s="4">
        <v>106.73333333333333</v>
      </c>
      <c r="R88" s="4">
        <v>14.330365487313992</v>
      </c>
      <c r="S88" s="4">
        <v>108.125</v>
      </c>
      <c r="T88" s="8">
        <v>1730</v>
      </c>
      <c r="U88">
        <v>1430</v>
      </c>
    </row>
    <row r="89" spans="1:21" hidden="1" x14ac:dyDescent="0.3">
      <c r="A89">
        <v>53</v>
      </c>
      <c r="B89">
        <v>3172</v>
      </c>
      <c r="C89" s="4">
        <v>8.6998563206526569</v>
      </c>
      <c r="D89" s="4">
        <v>198.25</v>
      </c>
      <c r="E89" s="4">
        <v>936.26666666666665</v>
      </c>
      <c r="F89" s="4">
        <v>10.446291207888089</v>
      </c>
      <c r="G89" s="4">
        <v>106.5</v>
      </c>
      <c r="H89" s="4">
        <v>111.13333333333334</v>
      </c>
      <c r="I89" s="4">
        <v>9.9310120330206022</v>
      </c>
      <c r="J89" s="4">
        <v>106.5</v>
      </c>
      <c r="K89" s="4">
        <v>106.4</v>
      </c>
      <c r="L89" s="4">
        <v>9.9310120330206022</v>
      </c>
      <c r="M89" s="4">
        <v>106.5</v>
      </c>
      <c r="N89" s="4">
        <v>106.4</v>
      </c>
      <c r="O89" s="4">
        <v>9.9310120330206022</v>
      </c>
      <c r="P89" s="4">
        <v>106.5</v>
      </c>
      <c r="Q89" s="4">
        <v>106.4</v>
      </c>
      <c r="R89" s="4">
        <v>9.9310120330206022</v>
      </c>
      <c r="S89" s="4">
        <v>106.5</v>
      </c>
      <c r="T89" s="8">
        <v>1704</v>
      </c>
      <c r="U89">
        <v>1468</v>
      </c>
    </row>
    <row r="90" spans="1:21" hidden="1" x14ac:dyDescent="0.3">
      <c r="A90">
        <v>54</v>
      </c>
      <c r="B90">
        <v>3145</v>
      </c>
      <c r="C90" s="4">
        <v>20.140037084126732</v>
      </c>
      <c r="D90" s="4">
        <v>196.5625</v>
      </c>
      <c r="E90" s="4">
        <v>1031.0666666666666</v>
      </c>
      <c r="F90" s="4">
        <v>12.548499661314096</v>
      </c>
      <c r="G90" s="4">
        <v>95.3125</v>
      </c>
      <c r="H90" s="4">
        <v>93.666666666666671</v>
      </c>
      <c r="I90" s="4">
        <v>12.548499661314096</v>
      </c>
      <c r="J90" s="4">
        <v>95.3125</v>
      </c>
      <c r="K90" s="4">
        <v>93.666666666666671</v>
      </c>
      <c r="L90" s="4">
        <v>12.548499661314096</v>
      </c>
      <c r="M90" s="4">
        <v>95.3125</v>
      </c>
      <c r="N90" s="4">
        <v>93.666666666666671</v>
      </c>
      <c r="O90" s="4">
        <v>12.548499661314096</v>
      </c>
      <c r="P90" s="4">
        <v>95.3125</v>
      </c>
      <c r="Q90" s="4">
        <v>93.666666666666671</v>
      </c>
      <c r="R90" s="4">
        <v>12.548499661314096</v>
      </c>
      <c r="S90" s="4">
        <v>95.3125</v>
      </c>
      <c r="T90" s="8">
        <v>1525</v>
      </c>
      <c r="U90">
        <v>1620</v>
      </c>
    </row>
    <row r="91" spans="1:21" hidden="1" x14ac:dyDescent="0.3">
      <c r="A91">
        <v>55</v>
      </c>
      <c r="B91">
        <v>3255</v>
      </c>
      <c r="C91" s="4">
        <v>12.374210833422874</v>
      </c>
      <c r="D91" s="4">
        <v>203.4375</v>
      </c>
      <c r="E91" s="4">
        <v>1022.8666666666667</v>
      </c>
      <c r="F91" s="4">
        <v>13.548523904839229</v>
      </c>
      <c r="G91" s="4">
        <v>100.75</v>
      </c>
      <c r="H91" s="4">
        <v>100.86666666666666</v>
      </c>
      <c r="I91" s="4">
        <v>13.548523904839229</v>
      </c>
      <c r="J91" s="4">
        <v>100.75</v>
      </c>
      <c r="K91" s="4">
        <v>100.86666666666666</v>
      </c>
      <c r="L91" s="4">
        <v>13.548523904839229</v>
      </c>
      <c r="M91" s="4">
        <v>100.75</v>
      </c>
      <c r="N91" s="4">
        <v>100.86666666666666</v>
      </c>
      <c r="O91" s="4">
        <v>13.548523904839229</v>
      </c>
      <c r="P91" s="4">
        <v>100.75</v>
      </c>
      <c r="Q91" s="4">
        <v>100.86666666666666</v>
      </c>
      <c r="R91" s="4">
        <v>13.548523904839229</v>
      </c>
      <c r="S91" s="4">
        <v>100.75</v>
      </c>
      <c r="T91" s="8">
        <v>1612</v>
      </c>
      <c r="U91">
        <v>1643</v>
      </c>
    </row>
    <row r="92" spans="1:21" hidden="1" x14ac:dyDescent="0.3">
      <c r="A92">
        <v>56</v>
      </c>
      <c r="B92">
        <v>3132</v>
      </c>
      <c r="C92" s="4">
        <v>10.29866496202299</v>
      </c>
      <c r="D92" s="4">
        <v>195.75</v>
      </c>
      <c r="E92" s="4">
        <v>973.06666666666672</v>
      </c>
      <c r="F92" s="4">
        <v>12.818291374048259</v>
      </c>
      <c r="G92" s="4">
        <v>96.9375</v>
      </c>
      <c r="H92" s="4">
        <v>97.066666666666663</v>
      </c>
      <c r="I92" s="4">
        <v>12.710570158336722</v>
      </c>
      <c r="J92" s="4">
        <v>96.9375</v>
      </c>
      <c r="K92" s="4">
        <v>97</v>
      </c>
      <c r="L92" s="4">
        <v>12.710570158336722</v>
      </c>
      <c r="M92" s="4">
        <v>96.9375</v>
      </c>
      <c r="N92" s="4">
        <v>97</v>
      </c>
      <c r="O92" s="4">
        <v>12.710570158336722</v>
      </c>
      <c r="P92" s="4">
        <v>96.9375</v>
      </c>
      <c r="Q92" s="4">
        <v>97</v>
      </c>
      <c r="R92" s="4">
        <v>12.710570158336722</v>
      </c>
      <c r="S92" s="4">
        <v>96.9375</v>
      </c>
      <c r="T92" s="8">
        <v>1551</v>
      </c>
      <c r="U92">
        <v>1581</v>
      </c>
    </row>
    <row r="93" spans="1:21" hidden="1" x14ac:dyDescent="0.3">
      <c r="A93">
        <v>57</v>
      </c>
      <c r="B93">
        <v>3297</v>
      </c>
      <c r="C93" s="4">
        <v>12.626701617999849</v>
      </c>
      <c r="D93" s="4">
        <v>206.0625</v>
      </c>
      <c r="E93" s="4">
        <v>1053.0666666666666</v>
      </c>
      <c r="F93" s="4">
        <v>12.692886787488495</v>
      </c>
      <c r="G93" s="4">
        <v>103.125</v>
      </c>
      <c r="H93" s="4">
        <v>103.8</v>
      </c>
      <c r="I93" s="4">
        <v>11.926696682233517</v>
      </c>
      <c r="J93" s="4">
        <v>102.4375</v>
      </c>
      <c r="K93" s="4">
        <v>103.06666666666666</v>
      </c>
      <c r="L93" s="4">
        <v>11.926696682233517</v>
      </c>
      <c r="M93" s="4">
        <v>102.4375</v>
      </c>
      <c r="N93" s="4">
        <v>103.06666666666666</v>
      </c>
      <c r="O93" s="4">
        <v>11.926696682233517</v>
      </c>
      <c r="P93" s="4">
        <v>102.4375</v>
      </c>
      <c r="Q93" s="4">
        <v>103.06666666666666</v>
      </c>
      <c r="R93" s="4">
        <v>11.926696682233517</v>
      </c>
      <c r="S93" s="4">
        <v>102.4375</v>
      </c>
      <c r="T93" s="8">
        <v>1639</v>
      </c>
      <c r="U93">
        <v>1658</v>
      </c>
    </row>
    <row r="94" spans="1:21" hidden="1" x14ac:dyDescent="0.3">
      <c r="A94">
        <v>58</v>
      </c>
      <c r="B94">
        <v>3240</v>
      </c>
      <c r="C94" s="4">
        <v>15.14100392972672</v>
      </c>
      <c r="D94" s="4">
        <v>202.5</v>
      </c>
      <c r="E94" s="4">
        <v>993.2</v>
      </c>
      <c r="F94" s="4">
        <v>16.041815475500272</v>
      </c>
      <c r="G94" s="4">
        <v>99.3125</v>
      </c>
      <c r="H94" s="4">
        <v>98.066666666666663</v>
      </c>
      <c r="I94" s="4">
        <v>15.663327990883674</v>
      </c>
      <c r="J94" s="4">
        <v>99.3125</v>
      </c>
      <c r="K94" s="4">
        <v>97.666666666666671</v>
      </c>
      <c r="L94" s="4">
        <v>15.663327990883674</v>
      </c>
      <c r="M94" s="4">
        <v>99.3125</v>
      </c>
      <c r="N94" s="4">
        <v>97.666666666666671</v>
      </c>
      <c r="O94" s="4">
        <v>15.663327990883674</v>
      </c>
      <c r="P94" s="4">
        <v>99.3125</v>
      </c>
      <c r="Q94" s="4">
        <v>97.666666666666671</v>
      </c>
      <c r="R94" s="4">
        <v>15.663327990883674</v>
      </c>
      <c r="S94" s="4">
        <v>99.3125</v>
      </c>
      <c r="T94" s="8">
        <v>1589</v>
      </c>
      <c r="U94">
        <v>1651</v>
      </c>
    </row>
    <row r="95" spans="1:21" hidden="1" x14ac:dyDescent="0.3">
      <c r="A95">
        <v>59</v>
      </c>
      <c r="B95">
        <v>3151</v>
      </c>
      <c r="C95" s="4">
        <v>9.5947169708126356</v>
      </c>
      <c r="D95" s="4">
        <v>196.9375</v>
      </c>
      <c r="E95" s="4">
        <v>943.73333333333335</v>
      </c>
      <c r="F95" s="4">
        <v>14.166421566507189</v>
      </c>
      <c r="G95" s="4">
        <v>103.75</v>
      </c>
      <c r="H95" s="4">
        <v>103.2</v>
      </c>
      <c r="I95" s="4">
        <v>14.166421566507189</v>
      </c>
      <c r="J95" s="4">
        <v>103.75</v>
      </c>
      <c r="K95" s="4">
        <v>103.2</v>
      </c>
      <c r="L95" s="4">
        <v>14.166421566507189</v>
      </c>
      <c r="M95" s="4">
        <v>103.75</v>
      </c>
      <c r="N95" s="4">
        <v>103.2</v>
      </c>
      <c r="O95" s="4">
        <v>14.166421566507189</v>
      </c>
      <c r="P95" s="4">
        <v>103.75</v>
      </c>
      <c r="Q95" s="4">
        <v>103.2</v>
      </c>
      <c r="R95" s="4">
        <v>14.166421566507189</v>
      </c>
      <c r="S95" s="4">
        <v>103.75</v>
      </c>
      <c r="T95" s="8">
        <v>1660</v>
      </c>
      <c r="U95">
        <v>1491</v>
      </c>
    </row>
    <row r="96" spans="1:21" hidden="1" x14ac:dyDescent="0.3">
      <c r="A96">
        <v>60</v>
      </c>
      <c r="B96">
        <v>3229</v>
      </c>
      <c r="C96" s="4">
        <v>17.518628477994504</v>
      </c>
      <c r="D96" s="4">
        <v>201.8125</v>
      </c>
      <c r="E96" s="4">
        <v>977.93333333333328</v>
      </c>
      <c r="F96" s="4">
        <v>13.46392750091889</v>
      </c>
      <c r="G96" s="4">
        <v>101.1875</v>
      </c>
      <c r="H96" s="4">
        <v>100.33333333333333</v>
      </c>
      <c r="I96" s="4">
        <v>13.46392750091889</v>
      </c>
      <c r="J96" s="4">
        <v>101.1875</v>
      </c>
      <c r="K96" s="4">
        <v>100.33333333333333</v>
      </c>
      <c r="L96" s="4">
        <v>13.46392750091889</v>
      </c>
      <c r="M96" s="4">
        <v>101.1875</v>
      </c>
      <c r="N96" s="4">
        <v>100.33333333333333</v>
      </c>
      <c r="O96" s="4">
        <v>13.46392750091889</v>
      </c>
      <c r="P96" s="4">
        <v>101.1875</v>
      </c>
      <c r="Q96" s="4">
        <v>100.33333333333333</v>
      </c>
      <c r="R96" s="4">
        <v>13.46392750091889</v>
      </c>
      <c r="S96" s="4">
        <v>101.1875</v>
      </c>
      <c r="T96" s="8">
        <v>1619</v>
      </c>
      <c r="U96">
        <v>1610</v>
      </c>
    </row>
    <row r="97" spans="1:21" hidden="1" x14ac:dyDescent="0.3">
      <c r="A97">
        <v>61</v>
      </c>
      <c r="B97">
        <v>3290</v>
      </c>
      <c r="C97" s="4">
        <v>19.409646441911299</v>
      </c>
      <c r="D97" s="4">
        <v>205.625</v>
      </c>
      <c r="E97" s="4">
        <v>1069.4000000000001</v>
      </c>
      <c r="F97" s="4">
        <v>17.059523549911937</v>
      </c>
      <c r="G97" s="4">
        <v>98.8125</v>
      </c>
      <c r="H97" s="4">
        <v>100.46666666666667</v>
      </c>
      <c r="I97" s="4">
        <v>16.893855206849619</v>
      </c>
      <c r="J97" s="4">
        <v>98.8125</v>
      </c>
      <c r="K97" s="4">
        <v>99.466666666666669</v>
      </c>
      <c r="L97" s="4">
        <v>16.893855206849619</v>
      </c>
      <c r="M97" s="4">
        <v>98.8125</v>
      </c>
      <c r="N97" s="4">
        <v>99.466666666666669</v>
      </c>
      <c r="O97" s="4">
        <v>16.893855206849619</v>
      </c>
      <c r="P97" s="4">
        <v>98.8125</v>
      </c>
      <c r="Q97" s="4">
        <v>99.466666666666669</v>
      </c>
      <c r="R97" s="4">
        <v>16.893855206849619</v>
      </c>
      <c r="S97" s="4">
        <v>98.8125</v>
      </c>
      <c r="T97" s="8">
        <v>1581</v>
      </c>
      <c r="U97">
        <v>1709</v>
      </c>
    </row>
    <row r="98" spans="1:21" hidden="1" x14ac:dyDescent="0.3">
      <c r="A98">
        <v>62</v>
      </c>
      <c r="B98">
        <v>3098</v>
      </c>
      <c r="C98" s="4">
        <v>16.803552451788281</v>
      </c>
      <c r="D98" s="4">
        <v>193.625</v>
      </c>
      <c r="E98" s="4">
        <v>971.6</v>
      </c>
      <c r="F98" s="4">
        <v>13.270620746596597</v>
      </c>
      <c r="G98" s="4">
        <v>100.625</v>
      </c>
      <c r="H98" s="4">
        <v>100.8</v>
      </c>
      <c r="I98" s="4">
        <v>13.270620746596597</v>
      </c>
      <c r="J98" s="4">
        <v>100.625</v>
      </c>
      <c r="K98" s="4">
        <v>100.8</v>
      </c>
      <c r="L98" s="4">
        <v>13.270620746596597</v>
      </c>
      <c r="M98" s="4">
        <v>100.625</v>
      </c>
      <c r="N98" s="4">
        <v>100.8</v>
      </c>
      <c r="O98" s="4">
        <v>13.270620746596597</v>
      </c>
      <c r="P98" s="4">
        <v>100.625</v>
      </c>
      <c r="Q98" s="4">
        <v>100.8</v>
      </c>
      <c r="R98" s="4">
        <v>13.270620746596597</v>
      </c>
      <c r="S98" s="4">
        <v>100.625</v>
      </c>
      <c r="T98" s="8">
        <v>1610</v>
      </c>
      <c r="U98">
        <v>1488</v>
      </c>
    </row>
    <row r="99" spans="1:21" hidden="1" x14ac:dyDescent="0.3">
      <c r="A99">
        <v>63</v>
      </c>
      <c r="B99">
        <v>3193</v>
      </c>
      <c r="C99" s="4">
        <v>17.385226307126405</v>
      </c>
      <c r="D99" s="4">
        <v>199.5625</v>
      </c>
      <c r="E99" s="4">
        <v>953.06666666666672</v>
      </c>
      <c r="F99" s="4">
        <v>14.092883842563948</v>
      </c>
      <c r="G99" s="4">
        <v>101.375</v>
      </c>
      <c r="H99" s="4">
        <v>100.06666666666666</v>
      </c>
      <c r="I99" s="4">
        <v>14.092883842563948</v>
      </c>
      <c r="J99" s="4">
        <v>101.375</v>
      </c>
      <c r="K99" s="4">
        <v>100.06666666666666</v>
      </c>
      <c r="L99" s="4">
        <v>14.092883842563948</v>
      </c>
      <c r="M99" s="4">
        <v>101.375</v>
      </c>
      <c r="N99" s="4">
        <v>100.06666666666666</v>
      </c>
      <c r="O99" s="4">
        <v>14.092883842563948</v>
      </c>
      <c r="P99" s="4">
        <v>101.375</v>
      </c>
      <c r="Q99" s="4">
        <v>100.06666666666666</v>
      </c>
      <c r="R99" s="4">
        <v>14.092883842563948</v>
      </c>
      <c r="S99" s="4">
        <v>101.375</v>
      </c>
      <c r="T99" s="8">
        <v>1622</v>
      </c>
      <c r="U99">
        <v>1571</v>
      </c>
    </row>
    <row r="100" spans="1:21" hidden="1" x14ac:dyDescent="0.3">
      <c r="A100">
        <v>64</v>
      </c>
      <c r="B100">
        <v>3207</v>
      </c>
      <c r="C100" s="4">
        <v>13.910287335278161</v>
      </c>
      <c r="D100" s="4">
        <v>200.4375</v>
      </c>
      <c r="E100" s="4">
        <v>981.8</v>
      </c>
      <c r="F100" s="4">
        <v>14.93619241138785</v>
      </c>
      <c r="G100" s="4">
        <v>102.6875</v>
      </c>
      <c r="H100" s="4">
        <v>103.4</v>
      </c>
      <c r="I100" s="4">
        <v>14.93619241138785</v>
      </c>
      <c r="J100" s="4">
        <v>102.6875</v>
      </c>
      <c r="K100" s="4">
        <v>103.4</v>
      </c>
      <c r="L100" s="4">
        <v>14.93619241138785</v>
      </c>
      <c r="M100" s="4">
        <v>102.6875</v>
      </c>
      <c r="N100" s="4">
        <v>103.4</v>
      </c>
      <c r="O100" s="4">
        <v>14.93619241138785</v>
      </c>
      <c r="P100" s="4">
        <v>102.6875</v>
      </c>
      <c r="Q100" s="4">
        <v>103.4</v>
      </c>
      <c r="R100" s="4">
        <v>14.93619241138785</v>
      </c>
      <c r="S100" s="4">
        <v>102.6875</v>
      </c>
      <c r="T100" s="8">
        <v>1643</v>
      </c>
      <c r="U100">
        <v>1564</v>
      </c>
    </row>
    <row r="101" spans="1:21" hidden="1" x14ac:dyDescent="0.3">
      <c r="A101">
        <v>65</v>
      </c>
      <c r="B101">
        <v>3218</v>
      </c>
      <c r="C101" s="4">
        <v>13.429794302222206</v>
      </c>
      <c r="D101" s="4">
        <v>201.125</v>
      </c>
      <c r="E101" s="4">
        <v>1017.1333333333333</v>
      </c>
      <c r="F101" s="4">
        <v>15.292972242177123</v>
      </c>
      <c r="G101" s="4">
        <v>104</v>
      </c>
      <c r="H101" s="4">
        <v>106.73333333333333</v>
      </c>
      <c r="I101" s="4">
        <v>16.221128197508335</v>
      </c>
      <c r="J101" s="4">
        <v>104</v>
      </c>
      <c r="K101" s="4">
        <v>104.13333333333334</v>
      </c>
      <c r="L101" s="4">
        <v>16.221128197508335</v>
      </c>
      <c r="M101" s="4">
        <v>104</v>
      </c>
      <c r="N101" s="4">
        <v>104.13333333333334</v>
      </c>
      <c r="O101" s="4">
        <v>16.221128197508335</v>
      </c>
      <c r="P101" s="4">
        <v>104</v>
      </c>
      <c r="Q101" s="4">
        <v>104.13333333333334</v>
      </c>
      <c r="R101" s="4">
        <v>16.221128197508335</v>
      </c>
      <c r="S101" s="4">
        <v>104</v>
      </c>
      <c r="T101" s="8">
        <v>1664</v>
      </c>
      <c r="U101">
        <v>1554</v>
      </c>
    </row>
    <row r="102" spans="1:21" hidden="1" x14ac:dyDescent="0.3">
      <c r="A102">
        <v>66</v>
      </c>
      <c r="B102">
        <v>3261</v>
      </c>
      <c r="C102" s="4">
        <v>16.28349912488099</v>
      </c>
      <c r="D102" s="4">
        <v>203.8125</v>
      </c>
      <c r="E102" s="4">
        <v>1031.3333333333333</v>
      </c>
      <c r="F102" s="4">
        <v>13.484800471271349</v>
      </c>
      <c r="G102" s="4">
        <v>97.6875</v>
      </c>
      <c r="H102" s="4">
        <v>97.733333333333334</v>
      </c>
      <c r="I102" s="4">
        <v>13.194311037337267</v>
      </c>
      <c r="J102" s="4">
        <v>97.6875</v>
      </c>
      <c r="K102" s="4">
        <v>97.6</v>
      </c>
      <c r="L102" s="4">
        <v>13.194311037337267</v>
      </c>
      <c r="M102" s="4">
        <v>97.6875</v>
      </c>
      <c r="N102" s="4">
        <v>97.6</v>
      </c>
      <c r="O102" s="4">
        <v>13.194311037337267</v>
      </c>
      <c r="P102" s="4">
        <v>97.6875</v>
      </c>
      <c r="Q102" s="4">
        <v>97.6</v>
      </c>
      <c r="R102" s="4">
        <v>13.194311037337267</v>
      </c>
      <c r="S102" s="4">
        <v>97.6875</v>
      </c>
      <c r="T102" s="8">
        <v>1563</v>
      </c>
      <c r="U102">
        <v>1698</v>
      </c>
    </row>
    <row r="103" spans="1:21" hidden="1" x14ac:dyDescent="0.3">
      <c r="A103">
        <v>67</v>
      </c>
      <c r="B103">
        <v>3249</v>
      </c>
      <c r="C103" s="4">
        <v>13.343859777066005</v>
      </c>
      <c r="D103" s="4">
        <v>203.0625</v>
      </c>
      <c r="E103" s="4">
        <v>1015.3333333333334</v>
      </c>
      <c r="F103" s="4">
        <v>13.47219358530748</v>
      </c>
      <c r="G103" s="4">
        <v>101.5</v>
      </c>
      <c r="H103" s="4">
        <v>102.86666666666666</v>
      </c>
      <c r="I103" s="4">
        <v>11.789826122551595</v>
      </c>
      <c r="J103" s="4">
        <v>101.5</v>
      </c>
      <c r="K103" s="4">
        <v>101.53333333333333</v>
      </c>
      <c r="L103" s="4">
        <v>11.789826122551595</v>
      </c>
      <c r="M103" s="4">
        <v>101.5</v>
      </c>
      <c r="N103" s="4">
        <v>101.53333333333333</v>
      </c>
      <c r="O103" s="4">
        <v>11.789826122551595</v>
      </c>
      <c r="P103" s="4">
        <v>101.5</v>
      </c>
      <c r="Q103" s="4">
        <v>101.53333333333333</v>
      </c>
      <c r="R103" s="4">
        <v>11.789826122551595</v>
      </c>
      <c r="S103" s="4">
        <v>101.5</v>
      </c>
      <c r="T103" s="8">
        <v>1624</v>
      </c>
      <c r="U103">
        <v>1625</v>
      </c>
    </row>
    <row r="104" spans="1:21" hidden="1" x14ac:dyDescent="0.3">
      <c r="A104">
        <v>68</v>
      </c>
      <c r="B104">
        <v>3298</v>
      </c>
      <c r="C104" s="4">
        <v>16.999540434964704</v>
      </c>
      <c r="D104" s="4">
        <v>206.125</v>
      </c>
      <c r="E104" s="4">
        <v>1086.4666666666667</v>
      </c>
      <c r="F104" s="4">
        <v>15.981312328779511</v>
      </c>
      <c r="G104" s="4">
        <v>97.8125</v>
      </c>
      <c r="H104" s="4">
        <v>98.86666666666666</v>
      </c>
      <c r="I104" s="4">
        <v>16.043763391112449</v>
      </c>
      <c r="J104" s="4">
        <v>97.8125</v>
      </c>
      <c r="K104" s="4">
        <v>98.8</v>
      </c>
      <c r="L104" s="4">
        <v>16.043763391112449</v>
      </c>
      <c r="M104" s="4">
        <v>97.8125</v>
      </c>
      <c r="N104" s="4">
        <v>98.8</v>
      </c>
      <c r="O104" s="4">
        <v>16.043763391112449</v>
      </c>
      <c r="P104" s="4">
        <v>97.8125</v>
      </c>
      <c r="Q104" s="4">
        <v>98.8</v>
      </c>
      <c r="R104" s="4">
        <v>16.043763391112449</v>
      </c>
      <c r="S104" s="4">
        <v>97.8125</v>
      </c>
      <c r="T104" s="8">
        <v>1565</v>
      </c>
      <c r="U104">
        <v>1733</v>
      </c>
    </row>
    <row r="105" spans="1:21" hidden="1" x14ac:dyDescent="0.3">
      <c r="A105">
        <v>69</v>
      </c>
      <c r="B105">
        <v>3236</v>
      </c>
      <c r="C105" s="4">
        <v>13.083864108129525</v>
      </c>
      <c r="D105" s="4">
        <v>202.25</v>
      </c>
      <c r="E105" s="4">
        <v>1064.9333333333334</v>
      </c>
      <c r="F105" s="4">
        <v>13.357903793260379</v>
      </c>
      <c r="G105" s="4">
        <v>93.0625</v>
      </c>
      <c r="H105" s="4">
        <v>93.266666666666666</v>
      </c>
      <c r="I105" s="4">
        <v>13.357903793260379</v>
      </c>
      <c r="J105" s="4">
        <v>93.0625</v>
      </c>
      <c r="K105" s="4">
        <v>93.266666666666666</v>
      </c>
      <c r="L105" s="4">
        <v>13.357903793260379</v>
      </c>
      <c r="M105" s="4">
        <v>93.0625</v>
      </c>
      <c r="N105" s="4">
        <v>93.266666666666666</v>
      </c>
      <c r="O105" s="4">
        <v>13.357903793260379</v>
      </c>
      <c r="P105" s="4">
        <v>93.0625</v>
      </c>
      <c r="Q105" s="4">
        <v>93.266666666666666</v>
      </c>
      <c r="R105" s="4">
        <v>13.357903793260379</v>
      </c>
      <c r="S105" s="4">
        <v>93.0625</v>
      </c>
      <c r="T105" s="8">
        <v>1489</v>
      </c>
      <c r="U105">
        <v>1747</v>
      </c>
    </row>
    <row r="106" spans="1:21" hidden="1" x14ac:dyDescent="0.3">
      <c r="A106">
        <v>70</v>
      </c>
      <c r="B106">
        <v>3210</v>
      </c>
      <c r="C106" s="4">
        <v>13.75624858019075</v>
      </c>
      <c r="D106" s="4">
        <v>200.625</v>
      </c>
      <c r="E106" s="4">
        <v>972.13333333333333</v>
      </c>
      <c r="F106" s="4">
        <v>13.455946640797888</v>
      </c>
      <c r="G106" s="4">
        <v>102.25</v>
      </c>
      <c r="H106" s="4">
        <v>103.26666666666667</v>
      </c>
      <c r="I106" s="4">
        <v>13.455946640797888</v>
      </c>
      <c r="J106" s="4">
        <v>102.25</v>
      </c>
      <c r="K106" s="4">
        <v>103.26666666666667</v>
      </c>
      <c r="L106" s="4">
        <v>13.455946640797888</v>
      </c>
      <c r="M106" s="4">
        <v>102.25</v>
      </c>
      <c r="N106" s="4">
        <v>103.26666666666667</v>
      </c>
      <c r="O106" s="4">
        <v>13.455946640797888</v>
      </c>
      <c r="P106" s="4">
        <v>102.25</v>
      </c>
      <c r="Q106" s="4">
        <v>103.26666666666667</v>
      </c>
      <c r="R106" s="4">
        <v>13.455946640797888</v>
      </c>
      <c r="S106" s="4">
        <v>102.25</v>
      </c>
      <c r="T106" s="8">
        <v>1636</v>
      </c>
      <c r="U106">
        <v>1574</v>
      </c>
    </row>
    <row r="107" spans="1:21" hidden="1" x14ac:dyDescent="0.3">
      <c r="A107">
        <v>71</v>
      </c>
      <c r="B107">
        <v>3264</v>
      </c>
      <c r="C107" s="4">
        <v>12.469963913339926</v>
      </c>
      <c r="D107" s="4">
        <v>204</v>
      </c>
      <c r="E107" s="4">
        <v>978.66666666666663</v>
      </c>
      <c r="F107" s="4">
        <v>15.817192979476479</v>
      </c>
      <c r="G107" s="4">
        <v>103.0625</v>
      </c>
      <c r="H107" s="4">
        <v>104.53333333333333</v>
      </c>
      <c r="I107" s="4">
        <v>15.105747043757882</v>
      </c>
      <c r="J107" s="4">
        <v>103.0625</v>
      </c>
      <c r="K107" s="4">
        <v>103.06666666666666</v>
      </c>
      <c r="L107" s="4">
        <v>15.105747043757882</v>
      </c>
      <c r="M107" s="4">
        <v>103.0625</v>
      </c>
      <c r="N107" s="4">
        <v>103.06666666666666</v>
      </c>
      <c r="O107" s="4">
        <v>15.105747043757882</v>
      </c>
      <c r="P107" s="4">
        <v>103.0625</v>
      </c>
      <c r="Q107" s="4">
        <v>103.06666666666666</v>
      </c>
      <c r="R107" s="4">
        <v>15.105747043757882</v>
      </c>
      <c r="S107" s="4">
        <v>103.0625</v>
      </c>
      <c r="T107" s="8">
        <v>1649</v>
      </c>
      <c r="U107">
        <v>1615</v>
      </c>
    </row>
    <row r="108" spans="1:21" hidden="1" x14ac:dyDescent="0.3">
      <c r="A108">
        <v>72</v>
      </c>
      <c r="B108">
        <v>3251</v>
      </c>
      <c r="C108" s="4">
        <v>14.165180681869186</v>
      </c>
      <c r="D108" s="4">
        <v>203.1875</v>
      </c>
      <c r="E108" s="4">
        <v>1018.7333333333333</v>
      </c>
      <c r="F108" s="4">
        <v>20.349677515872333</v>
      </c>
      <c r="G108" s="4">
        <v>103.125</v>
      </c>
      <c r="H108" s="4">
        <v>102.6</v>
      </c>
      <c r="I108" s="4">
        <v>20.349677515872333</v>
      </c>
      <c r="J108" s="4">
        <v>103.125</v>
      </c>
      <c r="K108" s="4">
        <v>102.6</v>
      </c>
      <c r="L108" s="4">
        <v>20.349677515872333</v>
      </c>
      <c r="M108" s="4">
        <v>103.125</v>
      </c>
      <c r="N108" s="4">
        <v>102.6</v>
      </c>
      <c r="O108" s="4">
        <v>20.349677515872333</v>
      </c>
      <c r="P108" s="4">
        <v>103.125</v>
      </c>
      <c r="Q108" s="4">
        <v>102.6</v>
      </c>
      <c r="R108" s="4">
        <v>20.349677515872333</v>
      </c>
      <c r="S108" s="4">
        <v>103.125</v>
      </c>
      <c r="T108" s="8">
        <v>1650</v>
      </c>
      <c r="U108">
        <v>1601</v>
      </c>
    </row>
    <row r="109" spans="1:21" hidden="1" x14ac:dyDescent="0.3">
      <c r="A109">
        <v>73</v>
      </c>
      <c r="B109">
        <v>3128</v>
      </c>
      <c r="C109" s="4">
        <v>14.465476141489432</v>
      </c>
      <c r="D109" s="4">
        <v>195.5</v>
      </c>
      <c r="E109" s="4">
        <v>972.73333333333335</v>
      </c>
      <c r="F109" s="4">
        <v>13.539294664051004</v>
      </c>
      <c r="G109" s="4">
        <v>102.75</v>
      </c>
      <c r="H109" s="4">
        <v>102.8</v>
      </c>
      <c r="I109" s="4">
        <v>13.539294664051004</v>
      </c>
      <c r="J109" s="4">
        <v>102.75</v>
      </c>
      <c r="K109" s="4">
        <v>102.8</v>
      </c>
      <c r="L109" s="4">
        <v>13.539294664051004</v>
      </c>
      <c r="M109" s="4">
        <v>102.75</v>
      </c>
      <c r="N109" s="4">
        <v>102.8</v>
      </c>
      <c r="O109" s="4">
        <v>13.539294664051004</v>
      </c>
      <c r="P109" s="4">
        <v>102.75</v>
      </c>
      <c r="Q109" s="4">
        <v>102.8</v>
      </c>
      <c r="R109" s="4">
        <v>13.539294664051004</v>
      </c>
      <c r="S109" s="4">
        <v>102.75</v>
      </c>
      <c r="T109" s="8">
        <v>1644</v>
      </c>
      <c r="U109">
        <v>1484</v>
      </c>
    </row>
    <row r="110" spans="1:21" hidden="1" x14ac:dyDescent="0.3">
      <c r="A110">
        <v>74</v>
      </c>
      <c r="B110">
        <v>3170</v>
      </c>
      <c r="C110" s="4">
        <v>13.778946803003487</v>
      </c>
      <c r="D110" s="4">
        <v>198.125</v>
      </c>
      <c r="E110" s="4">
        <v>935.93333333333328</v>
      </c>
      <c r="F110" s="4">
        <v>18.343829855022097</v>
      </c>
      <c r="G110" s="4">
        <v>101.5625</v>
      </c>
      <c r="H110" s="4">
        <v>101.33333333333333</v>
      </c>
      <c r="I110" s="4">
        <v>18.343829855022097</v>
      </c>
      <c r="J110" s="4">
        <v>101.5625</v>
      </c>
      <c r="K110" s="4">
        <v>101.33333333333333</v>
      </c>
      <c r="L110" s="4">
        <v>18.343829855022097</v>
      </c>
      <c r="M110" s="4">
        <v>101.5625</v>
      </c>
      <c r="N110" s="4">
        <v>101.33333333333333</v>
      </c>
      <c r="O110" s="4">
        <v>18.343829855022097</v>
      </c>
      <c r="P110" s="4">
        <v>101.5625</v>
      </c>
      <c r="Q110" s="4">
        <v>101.33333333333333</v>
      </c>
      <c r="R110" s="4">
        <v>18.343829855022097</v>
      </c>
      <c r="S110" s="4">
        <v>101.5625</v>
      </c>
      <c r="T110" s="8">
        <v>1625</v>
      </c>
      <c r="U110">
        <v>1545</v>
      </c>
    </row>
    <row r="111" spans="1:21" hidden="1" x14ac:dyDescent="0.3">
      <c r="A111">
        <v>75</v>
      </c>
      <c r="B111">
        <v>3235</v>
      </c>
      <c r="C111" s="4">
        <v>17.357342646557392</v>
      </c>
      <c r="D111" s="4">
        <v>202.1875</v>
      </c>
      <c r="E111" s="4">
        <v>1033.0666666666666</v>
      </c>
      <c r="F111" s="4">
        <v>13.269884843132589</v>
      </c>
      <c r="G111" s="4">
        <v>98.6875</v>
      </c>
      <c r="H111" s="4">
        <v>97.933333333333337</v>
      </c>
      <c r="I111" s="4">
        <v>12.780447713206295</v>
      </c>
      <c r="J111" s="4">
        <v>98.6875</v>
      </c>
      <c r="K111" s="4">
        <v>97.533333333333331</v>
      </c>
      <c r="L111" s="4">
        <v>12.780447713206295</v>
      </c>
      <c r="M111" s="4">
        <v>98.6875</v>
      </c>
      <c r="N111" s="4">
        <v>97.533333333333331</v>
      </c>
      <c r="O111" s="4">
        <v>12.780447713206295</v>
      </c>
      <c r="P111" s="4">
        <v>98.6875</v>
      </c>
      <c r="Q111" s="4">
        <v>97.533333333333331</v>
      </c>
      <c r="R111" s="4">
        <v>12.780447713206295</v>
      </c>
      <c r="S111" s="4">
        <v>98.6875</v>
      </c>
      <c r="T111" s="8">
        <v>1579</v>
      </c>
      <c r="U111">
        <v>1656</v>
      </c>
    </row>
    <row r="112" spans="1:21" hidden="1" x14ac:dyDescent="0.3">
      <c r="A112">
        <v>76</v>
      </c>
      <c r="B112">
        <v>3197</v>
      </c>
      <c r="C112" s="4">
        <v>11.046598741241578</v>
      </c>
      <c r="D112" s="4">
        <v>199.8125</v>
      </c>
      <c r="E112" s="4">
        <v>1016.8666666666667</v>
      </c>
      <c r="F112" s="4">
        <v>11.529683159133212</v>
      </c>
      <c r="G112" s="4">
        <v>99.9375</v>
      </c>
      <c r="H112" s="4">
        <v>100.06666666666666</v>
      </c>
      <c r="I112" s="4">
        <v>11.529683159133212</v>
      </c>
      <c r="J112" s="4">
        <v>99.9375</v>
      </c>
      <c r="K112" s="4">
        <v>100.06666666666666</v>
      </c>
      <c r="L112" s="4">
        <v>11.529683159133212</v>
      </c>
      <c r="M112" s="4">
        <v>99.9375</v>
      </c>
      <c r="N112" s="4">
        <v>100.06666666666666</v>
      </c>
      <c r="O112" s="4">
        <v>11.529683159133212</v>
      </c>
      <c r="P112" s="4">
        <v>99.9375</v>
      </c>
      <c r="Q112" s="4">
        <v>100.06666666666666</v>
      </c>
      <c r="R112" s="4">
        <v>11.529683159133212</v>
      </c>
      <c r="S112" s="4">
        <v>99.9375</v>
      </c>
      <c r="T112" s="8">
        <v>1599</v>
      </c>
      <c r="U112">
        <v>1598</v>
      </c>
    </row>
    <row r="113" spans="1:21" hidden="1" x14ac:dyDescent="0.3">
      <c r="A113">
        <v>77</v>
      </c>
      <c r="B113">
        <v>3284</v>
      </c>
      <c r="C113" s="4">
        <v>15.746031245999736</v>
      </c>
      <c r="D113" s="4">
        <v>205.25</v>
      </c>
      <c r="E113" s="4">
        <v>1020.7333333333333</v>
      </c>
      <c r="F113" s="4">
        <v>13.976403104876447</v>
      </c>
      <c r="G113" s="4">
        <v>101.6875</v>
      </c>
      <c r="H113" s="4">
        <v>101.53333333333333</v>
      </c>
      <c r="I113" s="4">
        <v>13.517205471176355</v>
      </c>
      <c r="J113" s="4">
        <v>101.6875</v>
      </c>
      <c r="K113" s="4">
        <v>100.6</v>
      </c>
      <c r="L113" s="4">
        <v>13.517205471176355</v>
      </c>
      <c r="M113" s="4">
        <v>101.6875</v>
      </c>
      <c r="N113" s="4">
        <v>100.6</v>
      </c>
      <c r="O113" s="4">
        <v>13.517205471176355</v>
      </c>
      <c r="P113" s="4">
        <v>101.6875</v>
      </c>
      <c r="Q113" s="4">
        <v>100.6</v>
      </c>
      <c r="R113" s="4">
        <v>13.517205471176355</v>
      </c>
      <c r="S113" s="4">
        <v>101.6875</v>
      </c>
      <c r="T113" s="8">
        <v>1627</v>
      </c>
      <c r="U113">
        <v>1657</v>
      </c>
    </row>
    <row r="114" spans="1:21" hidden="1" x14ac:dyDescent="0.3">
      <c r="A114">
        <v>78</v>
      </c>
      <c r="B114">
        <v>3282</v>
      </c>
      <c r="C114" s="4">
        <v>17.694896863220198</v>
      </c>
      <c r="D114" s="4">
        <v>205.125</v>
      </c>
      <c r="E114" s="4">
        <v>1084.8666666666666</v>
      </c>
      <c r="F114" s="4">
        <v>10.331232985466933</v>
      </c>
      <c r="G114" s="4">
        <v>97.875</v>
      </c>
      <c r="H114" s="4">
        <v>98.13333333333334</v>
      </c>
      <c r="I114" s="4">
        <v>10.427577618987067</v>
      </c>
      <c r="J114" s="4">
        <v>97.875</v>
      </c>
      <c r="K114" s="4">
        <v>97.86666666666666</v>
      </c>
      <c r="L114" s="4">
        <v>10.427577618987067</v>
      </c>
      <c r="M114" s="4">
        <v>97.875</v>
      </c>
      <c r="N114" s="4">
        <v>97.86666666666666</v>
      </c>
      <c r="O114" s="4">
        <v>10.427577618987067</v>
      </c>
      <c r="P114" s="4">
        <v>97.875</v>
      </c>
      <c r="Q114" s="4">
        <v>97.86666666666666</v>
      </c>
      <c r="R114" s="4">
        <v>10.427577618987067</v>
      </c>
      <c r="S114" s="4">
        <v>97.875</v>
      </c>
      <c r="T114" s="8">
        <v>1566</v>
      </c>
      <c r="U114">
        <v>1716</v>
      </c>
    </row>
    <row r="115" spans="1:21" hidden="1" x14ac:dyDescent="0.3">
      <c r="A115">
        <v>79</v>
      </c>
      <c r="B115">
        <v>3226</v>
      </c>
      <c r="C115" s="4">
        <v>19.732191338014132</v>
      </c>
      <c r="D115" s="4">
        <v>201.625</v>
      </c>
      <c r="E115" s="4">
        <v>990.66666666666663</v>
      </c>
      <c r="F115" s="4">
        <v>10.982229964811337</v>
      </c>
      <c r="G115" s="4">
        <v>104.625</v>
      </c>
      <c r="H115" s="4">
        <v>105.33333333333333</v>
      </c>
      <c r="I115" s="4">
        <v>11.009761293960919</v>
      </c>
      <c r="J115" s="4">
        <v>104.3125</v>
      </c>
      <c r="K115" s="4">
        <v>105</v>
      </c>
      <c r="L115" s="4">
        <v>11.009761293960919</v>
      </c>
      <c r="M115" s="4">
        <v>104.3125</v>
      </c>
      <c r="N115" s="4">
        <v>105</v>
      </c>
      <c r="O115" s="4">
        <v>11.009761293960919</v>
      </c>
      <c r="P115" s="4">
        <v>104.3125</v>
      </c>
      <c r="Q115" s="4">
        <v>105</v>
      </c>
      <c r="R115" s="4">
        <v>11.009761293960919</v>
      </c>
      <c r="S115" s="4">
        <v>104.3125</v>
      </c>
      <c r="T115" s="8">
        <v>1669</v>
      </c>
      <c r="U115">
        <v>1557</v>
      </c>
    </row>
    <row r="116" spans="1:21" hidden="1" x14ac:dyDescent="0.3">
      <c r="A116">
        <v>80</v>
      </c>
      <c r="B116">
        <v>3098</v>
      </c>
      <c r="C116" s="4">
        <v>20.981762914493149</v>
      </c>
      <c r="D116" s="4">
        <v>193.625</v>
      </c>
      <c r="E116" s="4">
        <v>915.66666666666663</v>
      </c>
      <c r="F116" s="4">
        <v>17.693461892744448</v>
      </c>
      <c r="G116" s="4">
        <v>105.0625</v>
      </c>
      <c r="H116" s="4">
        <v>108.86666666666666</v>
      </c>
      <c r="I116" s="4">
        <v>17.883193052416562</v>
      </c>
      <c r="J116" s="4">
        <v>105.0625</v>
      </c>
      <c r="K116" s="4">
        <v>107.66666666666667</v>
      </c>
      <c r="L116" s="4">
        <v>17.883193052416562</v>
      </c>
      <c r="M116" s="4">
        <v>105.0625</v>
      </c>
      <c r="N116" s="4">
        <v>107.66666666666667</v>
      </c>
      <c r="O116" s="4">
        <v>17.883193052416562</v>
      </c>
      <c r="P116" s="4">
        <v>105.0625</v>
      </c>
      <c r="Q116" s="4">
        <v>107.66666666666667</v>
      </c>
      <c r="R116" s="4">
        <v>17.883193052416562</v>
      </c>
      <c r="S116" s="4">
        <v>105.0625</v>
      </c>
      <c r="T116" s="8">
        <v>1681</v>
      </c>
      <c r="U116">
        <v>1417</v>
      </c>
    </row>
    <row r="117" spans="1:21" hidden="1" x14ac:dyDescent="0.3">
      <c r="A117">
        <v>81</v>
      </c>
      <c r="B117">
        <v>3273</v>
      </c>
      <c r="C117" s="4">
        <v>12.293131974806094</v>
      </c>
      <c r="D117" s="4">
        <v>204.5625</v>
      </c>
      <c r="E117" s="4">
        <v>1008.8666666666667</v>
      </c>
      <c r="F117" s="4">
        <v>14.615782351622508</v>
      </c>
      <c r="G117" s="4">
        <v>100.4375</v>
      </c>
      <c r="H117" s="4">
        <v>99.466666666666669</v>
      </c>
      <c r="I117" s="4">
        <v>14.615782351622508</v>
      </c>
      <c r="J117" s="4">
        <v>100.4375</v>
      </c>
      <c r="K117" s="4">
        <v>99.466666666666669</v>
      </c>
      <c r="L117" s="4">
        <v>14.615782351622508</v>
      </c>
      <c r="M117" s="4">
        <v>100.4375</v>
      </c>
      <c r="N117" s="4">
        <v>99.466666666666669</v>
      </c>
      <c r="O117" s="4">
        <v>14.615782351622508</v>
      </c>
      <c r="P117" s="4">
        <v>100.4375</v>
      </c>
      <c r="Q117" s="4">
        <v>99.466666666666669</v>
      </c>
      <c r="R117" s="4">
        <v>14.615782351622508</v>
      </c>
      <c r="S117" s="4">
        <v>100.4375</v>
      </c>
      <c r="T117" s="8">
        <v>1607</v>
      </c>
      <c r="U117">
        <v>1666</v>
      </c>
    </row>
    <row r="118" spans="1:21" hidden="1" x14ac:dyDescent="0.3">
      <c r="A118">
        <v>82</v>
      </c>
      <c r="B118">
        <v>3265</v>
      </c>
      <c r="C118" s="4">
        <v>17.369041244409548</v>
      </c>
      <c r="D118" s="4">
        <v>204.0625</v>
      </c>
      <c r="E118" s="4">
        <v>1007.2666666666667</v>
      </c>
      <c r="F118" s="4">
        <v>14.918528747835692</v>
      </c>
      <c r="G118" s="4">
        <v>101.75</v>
      </c>
      <c r="H118" s="4">
        <v>104.33333333333333</v>
      </c>
      <c r="I118" s="4">
        <v>14.939461168328663</v>
      </c>
      <c r="J118" s="4">
        <v>101.75</v>
      </c>
      <c r="K118" s="4">
        <v>104</v>
      </c>
      <c r="L118" s="4">
        <v>14.939461168328663</v>
      </c>
      <c r="M118" s="4">
        <v>101.75</v>
      </c>
      <c r="N118" s="4">
        <v>104</v>
      </c>
      <c r="O118" s="4">
        <v>14.939461168328663</v>
      </c>
      <c r="P118" s="4">
        <v>101.75</v>
      </c>
      <c r="Q118" s="4">
        <v>104</v>
      </c>
      <c r="R118" s="4">
        <v>14.939461168328663</v>
      </c>
      <c r="S118" s="4">
        <v>101.75</v>
      </c>
      <c r="T118" s="8">
        <v>1628</v>
      </c>
      <c r="U118">
        <v>1637</v>
      </c>
    </row>
    <row r="119" spans="1:21" hidden="1" x14ac:dyDescent="0.3">
      <c r="A119">
        <v>83</v>
      </c>
      <c r="B119">
        <v>3280</v>
      </c>
      <c r="C119" s="4">
        <v>14.861863947701849</v>
      </c>
      <c r="D119" s="4">
        <v>205</v>
      </c>
      <c r="E119" s="4">
        <v>1027.0666666666666</v>
      </c>
      <c r="F119" s="4">
        <v>10.700467279516348</v>
      </c>
      <c r="G119" s="4">
        <v>101</v>
      </c>
      <c r="H119" s="4">
        <v>102.53333333333333</v>
      </c>
      <c r="I119" s="4">
        <v>10.343325142332132</v>
      </c>
      <c r="J119" s="4">
        <v>100.375</v>
      </c>
      <c r="K119" s="4">
        <v>101.4</v>
      </c>
      <c r="L119" s="4">
        <v>10.343325142332132</v>
      </c>
      <c r="M119" s="4">
        <v>100.375</v>
      </c>
      <c r="N119" s="4">
        <v>101.4</v>
      </c>
      <c r="O119" s="4">
        <v>10.343325142332132</v>
      </c>
      <c r="P119" s="4">
        <v>100.375</v>
      </c>
      <c r="Q119" s="4">
        <v>101.4</v>
      </c>
      <c r="R119" s="4">
        <v>10.343325142332132</v>
      </c>
      <c r="S119" s="4">
        <v>100.375</v>
      </c>
      <c r="T119" s="8">
        <v>1606</v>
      </c>
      <c r="U119">
        <v>1674</v>
      </c>
    </row>
    <row r="120" spans="1:21" hidden="1" x14ac:dyDescent="0.3">
      <c r="A120">
        <v>84</v>
      </c>
      <c r="B120">
        <v>3252</v>
      </c>
      <c r="C120" s="4">
        <v>13.626720074911644</v>
      </c>
      <c r="D120" s="4">
        <v>203.25</v>
      </c>
      <c r="E120" s="4">
        <v>1084.5333333333333</v>
      </c>
      <c r="F120" s="4">
        <v>15.429274124209472</v>
      </c>
      <c r="G120" s="4">
        <v>95.25</v>
      </c>
      <c r="H120" s="4">
        <v>96.933333333333337</v>
      </c>
      <c r="I120" s="4">
        <v>15.217177793533201</v>
      </c>
      <c r="J120" s="4">
        <v>95.25</v>
      </c>
      <c r="K120" s="4">
        <v>96.066666666666663</v>
      </c>
      <c r="L120" s="4">
        <v>15.217177793533201</v>
      </c>
      <c r="M120" s="4">
        <v>95.25</v>
      </c>
      <c r="N120" s="4">
        <v>96.066666666666663</v>
      </c>
      <c r="O120" s="4">
        <v>15.217177793533201</v>
      </c>
      <c r="P120" s="4">
        <v>95.25</v>
      </c>
      <c r="Q120" s="4">
        <v>96.066666666666663</v>
      </c>
      <c r="R120" s="4">
        <v>15.217177793533201</v>
      </c>
      <c r="S120" s="4">
        <v>95.25</v>
      </c>
      <c r="T120" s="8">
        <v>1524</v>
      </c>
      <c r="U120">
        <v>1728</v>
      </c>
    </row>
    <row r="121" spans="1:21" hidden="1" x14ac:dyDescent="0.3">
      <c r="A121">
        <v>85</v>
      </c>
      <c r="B121">
        <v>3221</v>
      </c>
      <c r="C121" s="4">
        <v>15.263185897773766</v>
      </c>
      <c r="D121" s="4">
        <v>201.3125</v>
      </c>
      <c r="E121" s="4">
        <v>1084.3333333333333</v>
      </c>
      <c r="F121" s="4">
        <v>19.329280735454176</v>
      </c>
      <c r="G121" s="4">
        <v>98.4375</v>
      </c>
      <c r="H121" s="4">
        <v>99.533333333333331</v>
      </c>
      <c r="I121" s="4">
        <v>19.277476332497468</v>
      </c>
      <c r="J121" s="4">
        <v>98.4375</v>
      </c>
      <c r="K121" s="4">
        <v>99.4</v>
      </c>
      <c r="L121" s="4">
        <v>19.277476332497468</v>
      </c>
      <c r="M121" s="4">
        <v>98.4375</v>
      </c>
      <c r="N121" s="4">
        <v>99.4</v>
      </c>
      <c r="O121" s="4">
        <v>19.277476332497468</v>
      </c>
      <c r="P121" s="4">
        <v>98.4375</v>
      </c>
      <c r="Q121" s="4">
        <v>99.4</v>
      </c>
      <c r="R121" s="4">
        <v>19.277476332497468</v>
      </c>
      <c r="S121" s="4">
        <v>98.4375</v>
      </c>
      <c r="T121" s="8">
        <v>1575</v>
      </c>
      <c r="U121">
        <v>1646</v>
      </c>
    </row>
    <row r="122" spans="1:21" hidden="1" x14ac:dyDescent="0.3">
      <c r="A122">
        <v>86</v>
      </c>
      <c r="B122">
        <v>3281</v>
      </c>
      <c r="C122" s="4">
        <v>16.040841428989939</v>
      </c>
      <c r="D122" s="4">
        <v>205.0625</v>
      </c>
      <c r="E122" s="4">
        <v>1041.3333333333333</v>
      </c>
      <c r="F122" s="4">
        <v>14.475059369481011</v>
      </c>
      <c r="G122" s="4">
        <v>99.8125</v>
      </c>
      <c r="H122" s="4">
        <v>102.53333333333333</v>
      </c>
      <c r="I122" s="4">
        <v>12.38052275754138</v>
      </c>
      <c r="J122" s="4">
        <v>99.8125</v>
      </c>
      <c r="K122" s="4">
        <v>101.33333333333333</v>
      </c>
      <c r="L122" s="4">
        <v>12.38052275754138</v>
      </c>
      <c r="M122" s="4">
        <v>99.8125</v>
      </c>
      <c r="N122" s="4">
        <v>101.33333333333333</v>
      </c>
      <c r="O122" s="4">
        <v>12.38052275754138</v>
      </c>
      <c r="P122" s="4">
        <v>99.8125</v>
      </c>
      <c r="Q122" s="4">
        <v>101.33333333333333</v>
      </c>
      <c r="R122" s="4">
        <v>12.38052275754138</v>
      </c>
      <c r="S122" s="4">
        <v>99.8125</v>
      </c>
      <c r="T122" s="8">
        <v>1597</v>
      </c>
      <c r="U122">
        <v>1684</v>
      </c>
    </row>
    <row r="123" spans="1:21" hidden="1" x14ac:dyDescent="0.3">
      <c r="A123">
        <v>87</v>
      </c>
      <c r="B123">
        <v>3288</v>
      </c>
      <c r="C123" s="4">
        <v>14.620191517213446</v>
      </c>
      <c r="D123" s="4">
        <v>205.5</v>
      </c>
      <c r="E123" s="4">
        <v>1052.0666666666666</v>
      </c>
      <c r="F123" s="4">
        <v>19.981241202688086</v>
      </c>
      <c r="G123" s="4">
        <v>98.5</v>
      </c>
      <c r="H123" s="4">
        <v>103.46666666666667</v>
      </c>
      <c r="I123" s="4">
        <v>17.5</v>
      </c>
      <c r="J123" s="4">
        <v>98.5</v>
      </c>
      <c r="K123" s="4">
        <v>100.13333333333334</v>
      </c>
      <c r="L123" s="4">
        <v>17.5</v>
      </c>
      <c r="M123" s="4">
        <v>98.5</v>
      </c>
      <c r="N123" s="4">
        <v>100.13333333333334</v>
      </c>
      <c r="O123" s="4">
        <v>17.5</v>
      </c>
      <c r="P123" s="4">
        <v>98.5</v>
      </c>
      <c r="Q123" s="4">
        <v>100.13333333333334</v>
      </c>
      <c r="R123" s="4">
        <v>17.5</v>
      </c>
      <c r="S123" s="4">
        <v>98.5</v>
      </c>
      <c r="T123" s="8">
        <v>1576</v>
      </c>
      <c r="U123">
        <v>1712</v>
      </c>
    </row>
    <row r="124" spans="1:21" hidden="1" x14ac:dyDescent="0.3">
      <c r="A124">
        <v>88</v>
      </c>
      <c r="B124">
        <v>3159</v>
      </c>
      <c r="C124" s="4">
        <v>20.00927519301986</v>
      </c>
      <c r="D124" s="4">
        <v>197.4375</v>
      </c>
      <c r="E124" s="4">
        <v>967.2</v>
      </c>
      <c r="F124" s="4">
        <v>9.9553691543809659</v>
      </c>
      <c r="G124" s="4">
        <v>99.625</v>
      </c>
      <c r="H124" s="4">
        <v>100.6</v>
      </c>
      <c r="I124" s="4">
        <v>9.9553691543809659</v>
      </c>
      <c r="J124" s="4">
        <v>99.625</v>
      </c>
      <c r="K124" s="4">
        <v>100.6</v>
      </c>
      <c r="L124" s="4">
        <v>9.9553691543809659</v>
      </c>
      <c r="M124" s="4">
        <v>99.625</v>
      </c>
      <c r="N124" s="4">
        <v>100.6</v>
      </c>
      <c r="O124" s="4">
        <v>9.9553691543809659</v>
      </c>
      <c r="P124" s="4">
        <v>99.625</v>
      </c>
      <c r="Q124" s="4">
        <v>100.6</v>
      </c>
      <c r="R124" s="4">
        <v>9.9553691543809659</v>
      </c>
      <c r="S124" s="4">
        <v>99.625</v>
      </c>
      <c r="T124" s="8">
        <v>1594</v>
      </c>
      <c r="U124">
        <v>1565</v>
      </c>
    </row>
    <row r="125" spans="1:21" hidden="1" x14ac:dyDescent="0.3">
      <c r="A125">
        <v>89</v>
      </c>
      <c r="B125">
        <v>3228</v>
      </c>
      <c r="C125" s="4">
        <v>14.232445327490284</v>
      </c>
      <c r="D125" s="4">
        <v>201.75</v>
      </c>
      <c r="E125" s="4">
        <v>984.26666666666665</v>
      </c>
      <c r="F125" s="4">
        <v>15.017567837369672</v>
      </c>
      <c r="G125" s="4">
        <v>101.8125</v>
      </c>
      <c r="H125" s="4">
        <v>101.06666666666666</v>
      </c>
      <c r="I125" s="4">
        <v>15.017567837369672</v>
      </c>
      <c r="J125" s="4">
        <v>101.8125</v>
      </c>
      <c r="K125" s="4">
        <v>101.06666666666666</v>
      </c>
      <c r="L125" s="4">
        <v>15.017567837369672</v>
      </c>
      <c r="M125" s="4">
        <v>101.8125</v>
      </c>
      <c r="N125" s="4">
        <v>101.06666666666666</v>
      </c>
      <c r="O125" s="4">
        <v>15.017567837369672</v>
      </c>
      <c r="P125" s="4">
        <v>101.8125</v>
      </c>
      <c r="Q125" s="4">
        <v>101.06666666666666</v>
      </c>
      <c r="R125" s="4">
        <v>15.017567837369672</v>
      </c>
      <c r="S125" s="4">
        <v>101.8125</v>
      </c>
      <c r="T125" s="8">
        <v>1629</v>
      </c>
      <c r="U125">
        <v>1599</v>
      </c>
    </row>
    <row r="126" spans="1:21" hidden="1" x14ac:dyDescent="0.3">
      <c r="A126">
        <v>90</v>
      </c>
      <c r="B126">
        <v>3140</v>
      </c>
      <c r="C126" s="4">
        <v>16.764918729298987</v>
      </c>
      <c r="D126" s="4">
        <v>196.25</v>
      </c>
      <c r="E126" s="4">
        <v>993.06666666666672</v>
      </c>
      <c r="F126" s="4">
        <v>13.320420179183538</v>
      </c>
      <c r="G126" s="4">
        <v>100.0625</v>
      </c>
      <c r="H126" s="4">
        <v>102.46666666666667</v>
      </c>
      <c r="I126" s="4">
        <v>13.534533377623331</v>
      </c>
      <c r="J126" s="4">
        <v>100.0625</v>
      </c>
      <c r="K126" s="4">
        <v>100.93333333333334</v>
      </c>
      <c r="L126" s="4">
        <v>13.534533377623331</v>
      </c>
      <c r="M126" s="4">
        <v>100.0625</v>
      </c>
      <c r="N126" s="4">
        <v>100.93333333333334</v>
      </c>
      <c r="O126" s="4">
        <v>13.534533377623331</v>
      </c>
      <c r="P126" s="4">
        <v>100.0625</v>
      </c>
      <c r="Q126" s="4">
        <v>100.93333333333334</v>
      </c>
      <c r="R126" s="4">
        <v>13.534533377623331</v>
      </c>
      <c r="S126" s="4">
        <v>100.0625</v>
      </c>
      <c r="T126" s="8">
        <v>1601</v>
      </c>
      <c r="U126">
        <v>1539</v>
      </c>
    </row>
    <row r="127" spans="1:21" hidden="1" x14ac:dyDescent="0.3">
      <c r="A127">
        <v>91</v>
      </c>
      <c r="B127">
        <v>3381</v>
      </c>
      <c r="C127" s="4">
        <v>21.767862636235098</v>
      </c>
      <c r="D127" s="4">
        <v>211.3125</v>
      </c>
      <c r="E127" s="4">
        <v>1045.5333333333333</v>
      </c>
      <c r="F127" s="4">
        <v>14.796404757575402</v>
      </c>
      <c r="G127" s="4">
        <v>105.9375</v>
      </c>
      <c r="H127" s="4">
        <v>106.8</v>
      </c>
      <c r="I127" s="4">
        <v>14.796404757575402</v>
      </c>
      <c r="J127" s="4">
        <v>105.9375</v>
      </c>
      <c r="K127" s="4">
        <v>106.06666666666666</v>
      </c>
      <c r="L127" s="4">
        <v>14.796404757575402</v>
      </c>
      <c r="M127" s="4">
        <v>105.9375</v>
      </c>
      <c r="N127" s="4">
        <v>106.06666666666666</v>
      </c>
      <c r="O127" s="4">
        <v>14.796404757575402</v>
      </c>
      <c r="P127" s="4">
        <v>105.9375</v>
      </c>
      <c r="Q127" s="4">
        <v>106.06666666666666</v>
      </c>
      <c r="R127" s="4">
        <v>14.796404757575402</v>
      </c>
      <c r="S127" s="4">
        <v>105.9375</v>
      </c>
      <c r="T127" s="8">
        <v>1695</v>
      </c>
      <c r="U127">
        <v>1686</v>
      </c>
    </row>
    <row r="128" spans="1:21" hidden="1" x14ac:dyDescent="0.3">
      <c r="A128">
        <v>92</v>
      </c>
      <c r="B128">
        <v>3108</v>
      </c>
      <c r="C128" s="4">
        <v>13.506942659240099</v>
      </c>
      <c r="D128" s="4">
        <v>194.25</v>
      </c>
      <c r="E128" s="4">
        <v>978</v>
      </c>
      <c r="F128" s="4">
        <v>8.0813732589207881</v>
      </c>
      <c r="G128" s="4">
        <v>101.9375</v>
      </c>
      <c r="H128" s="4">
        <v>102.2</v>
      </c>
      <c r="I128" s="4">
        <v>8.0813732589207881</v>
      </c>
      <c r="J128" s="4">
        <v>101.9375</v>
      </c>
      <c r="K128" s="4">
        <v>102.2</v>
      </c>
      <c r="L128" s="4">
        <v>8.0813732589207881</v>
      </c>
      <c r="M128" s="4">
        <v>101.9375</v>
      </c>
      <c r="N128" s="4">
        <v>102.2</v>
      </c>
      <c r="O128" s="4">
        <v>8.0813732589207881</v>
      </c>
      <c r="P128" s="4">
        <v>101.9375</v>
      </c>
      <c r="Q128" s="4">
        <v>102.2</v>
      </c>
      <c r="R128" s="4">
        <v>8.0813732589207881</v>
      </c>
      <c r="S128" s="4">
        <v>101.9375</v>
      </c>
      <c r="T128" s="8">
        <v>1631</v>
      </c>
      <c r="U128">
        <v>1477</v>
      </c>
    </row>
    <row r="129" spans="1:21" hidden="1" x14ac:dyDescent="0.3">
      <c r="A129">
        <v>93</v>
      </c>
      <c r="B129">
        <v>3085</v>
      </c>
      <c r="C129" s="4">
        <v>13.125446420979364</v>
      </c>
      <c r="D129" s="4">
        <v>192.8125</v>
      </c>
      <c r="E129" s="4">
        <v>969.5333333333333</v>
      </c>
      <c r="F129" s="4">
        <v>12.740039001117697</v>
      </c>
      <c r="G129" s="4">
        <v>94.9375</v>
      </c>
      <c r="H129" s="4">
        <v>92.466666666666669</v>
      </c>
      <c r="I129" s="4">
        <v>12.740039001117697</v>
      </c>
      <c r="J129" s="4">
        <v>94.9375</v>
      </c>
      <c r="K129" s="4">
        <v>92.466666666666669</v>
      </c>
      <c r="L129" s="4">
        <v>12.740039001117697</v>
      </c>
      <c r="M129" s="4">
        <v>94.9375</v>
      </c>
      <c r="N129" s="4">
        <v>92.466666666666669</v>
      </c>
      <c r="O129" s="4">
        <v>12.740039001117697</v>
      </c>
      <c r="P129" s="4">
        <v>94.9375</v>
      </c>
      <c r="Q129" s="4">
        <v>92.466666666666669</v>
      </c>
      <c r="R129" s="4">
        <v>12.740039001117697</v>
      </c>
      <c r="S129" s="4">
        <v>94.9375</v>
      </c>
      <c r="T129" s="8">
        <v>1519</v>
      </c>
      <c r="U129">
        <v>1566</v>
      </c>
    </row>
    <row r="130" spans="1:21" hidden="1" x14ac:dyDescent="0.3">
      <c r="A130">
        <v>94</v>
      </c>
      <c r="B130">
        <v>3176</v>
      </c>
      <c r="C130" s="4">
        <v>19.811612756158951</v>
      </c>
      <c r="D130" s="4">
        <v>198.5</v>
      </c>
      <c r="E130" s="4">
        <v>1057.2666666666667</v>
      </c>
      <c r="F130" s="4">
        <v>16.251802784614387</v>
      </c>
      <c r="G130" s="4">
        <v>94.4375</v>
      </c>
      <c r="H130" s="4">
        <v>95.066666666666663</v>
      </c>
      <c r="I130" s="4">
        <v>16.691946973016659</v>
      </c>
      <c r="J130" s="4">
        <v>94.4375</v>
      </c>
      <c r="K130" s="4">
        <v>94.2</v>
      </c>
      <c r="L130" s="4">
        <v>16.691946973016659</v>
      </c>
      <c r="M130" s="4">
        <v>94.4375</v>
      </c>
      <c r="N130" s="4">
        <v>94.2</v>
      </c>
      <c r="O130" s="4">
        <v>16.691946973016659</v>
      </c>
      <c r="P130" s="4">
        <v>94.4375</v>
      </c>
      <c r="Q130" s="4">
        <v>94.2</v>
      </c>
      <c r="R130" s="4">
        <v>16.691946973016659</v>
      </c>
      <c r="S130" s="4">
        <v>94.4375</v>
      </c>
      <c r="T130" s="8">
        <v>1511</v>
      </c>
      <c r="U130">
        <v>1665</v>
      </c>
    </row>
    <row r="131" spans="1:21" hidden="1" x14ac:dyDescent="0.3">
      <c r="A131">
        <v>95</v>
      </c>
      <c r="B131">
        <v>3165</v>
      </c>
      <c r="C131" s="4">
        <v>16.808549721793369</v>
      </c>
      <c r="D131" s="4">
        <v>197.8125</v>
      </c>
      <c r="E131" s="4">
        <v>890.4</v>
      </c>
      <c r="F131" s="4">
        <v>13.756674516393851</v>
      </c>
      <c r="G131" s="4">
        <v>106.5625</v>
      </c>
      <c r="H131" s="4">
        <v>107.2</v>
      </c>
      <c r="I131" s="4">
        <v>13.756674516393851</v>
      </c>
      <c r="J131" s="4">
        <v>106.5625</v>
      </c>
      <c r="K131" s="4">
        <v>107.2</v>
      </c>
      <c r="L131" s="4">
        <v>13.756674516393851</v>
      </c>
      <c r="M131" s="4">
        <v>106.5625</v>
      </c>
      <c r="N131" s="4">
        <v>107.2</v>
      </c>
      <c r="O131" s="4">
        <v>13.756674516393851</v>
      </c>
      <c r="P131" s="4">
        <v>106.5625</v>
      </c>
      <c r="Q131" s="4">
        <v>107.2</v>
      </c>
      <c r="R131" s="4">
        <v>13.756674516393851</v>
      </c>
      <c r="S131" s="4">
        <v>106.5625</v>
      </c>
      <c r="T131" s="8">
        <v>1705</v>
      </c>
      <c r="U131">
        <v>1460</v>
      </c>
    </row>
    <row r="132" spans="1:21" hidden="1" x14ac:dyDescent="0.3">
      <c r="A132">
        <v>96</v>
      </c>
      <c r="B132">
        <v>3160</v>
      </c>
      <c r="C132" s="4">
        <v>16.151625305213095</v>
      </c>
      <c r="D132" s="4">
        <v>197.5</v>
      </c>
      <c r="E132" s="4">
        <v>986.26666666666665</v>
      </c>
      <c r="F132" s="4">
        <v>16.472989255141279</v>
      </c>
      <c r="G132" s="4">
        <v>98.125</v>
      </c>
      <c r="H132" s="4">
        <v>99.666666666666671</v>
      </c>
      <c r="I132" s="4">
        <v>16.472989255141279</v>
      </c>
      <c r="J132" s="4">
        <v>98.125</v>
      </c>
      <c r="K132" s="4">
        <v>99.666666666666671</v>
      </c>
      <c r="L132" s="4">
        <v>16.472989255141279</v>
      </c>
      <c r="M132" s="4">
        <v>98.125</v>
      </c>
      <c r="N132" s="4">
        <v>99.666666666666671</v>
      </c>
      <c r="O132" s="4">
        <v>16.472989255141279</v>
      </c>
      <c r="P132" s="4">
        <v>98.125</v>
      </c>
      <c r="Q132" s="4">
        <v>99.666666666666671</v>
      </c>
      <c r="R132" s="4">
        <v>16.472989255141279</v>
      </c>
      <c r="S132" s="4">
        <v>98.125</v>
      </c>
      <c r="T132" s="8">
        <v>1570</v>
      </c>
      <c r="U132">
        <v>1590</v>
      </c>
    </row>
    <row r="133" spans="1:21" hidden="1" x14ac:dyDescent="0.3">
      <c r="A133">
        <v>97</v>
      </c>
      <c r="B133">
        <v>3232</v>
      </c>
      <c r="C133" s="4">
        <v>14.430869689661812</v>
      </c>
      <c r="D133" s="4">
        <v>202</v>
      </c>
      <c r="E133" s="4">
        <v>953.93333333333328</v>
      </c>
      <c r="F133" s="4">
        <v>12.94202819306155</v>
      </c>
      <c r="G133" s="4">
        <v>104.5625</v>
      </c>
      <c r="H133" s="4">
        <v>104.2</v>
      </c>
      <c r="I133" s="4">
        <v>12.94202819306155</v>
      </c>
      <c r="J133" s="4">
        <v>104.5625</v>
      </c>
      <c r="K133" s="4">
        <v>104.2</v>
      </c>
      <c r="L133" s="4">
        <v>12.94202819306155</v>
      </c>
      <c r="M133" s="4">
        <v>104.5625</v>
      </c>
      <c r="N133" s="4">
        <v>104.2</v>
      </c>
      <c r="O133" s="4">
        <v>12.94202819306155</v>
      </c>
      <c r="P133" s="4">
        <v>104.5625</v>
      </c>
      <c r="Q133" s="4">
        <v>104.2</v>
      </c>
      <c r="R133" s="4">
        <v>12.94202819306155</v>
      </c>
      <c r="S133" s="4">
        <v>104.5625</v>
      </c>
      <c r="T133" s="8">
        <v>1673</v>
      </c>
      <c r="U133">
        <v>1559</v>
      </c>
    </row>
    <row r="134" spans="1:21" hidden="1" x14ac:dyDescent="0.3">
      <c r="A134">
        <v>98</v>
      </c>
      <c r="B134">
        <v>3187</v>
      </c>
      <c r="C134" s="4">
        <v>10.260474830630404</v>
      </c>
      <c r="D134" s="4">
        <v>199.1875</v>
      </c>
      <c r="E134" s="4">
        <v>993.2</v>
      </c>
      <c r="F134" s="4">
        <v>10.769604217426005</v>
      </c>
      <c r="G134" s="4">
        <v>100.875</v>
      </c>
      <c r="H134" s="4">
        <v>100.66666666666667</v>
      </c>
      <c r="I134" s="4">
        <v>10.769604217426005</v>
      </c>
      <c r="J134" s="4">
        <v>100.875</v>
      </c>
      <c r="K134" s="4">
        <v>100.66666666666667</v>
      </c>
      <c r="L134" s="4">
        <v>10.769604217426005</v>
      </c>
      <c r="M134" s="4">
        <v>100.875</v>
      </c>
      <c r="N134" s="4">
        <v>100.66666666666667</v>
      </c>
      <c r="O134" s="4">
        <v>10.769604217426005</v>
      </c>
      <c r="P134" s="4">
        <v>100.875</v>
      </c>
      <c r="Q134" s="4">
        <v>100.66666666666667</v>
      </c>
      <c r="R134" s="4">
        <v>10.769604217426005</v>
      </c>
      <c r="S134" s="4">
        <v>100.875</v>
      </c>
      <c r="T134" s="8">
        <v>1614</v>
      </c>
      <c r="U134">
        <v>1573</v>
      </c>
    </row>
    <row r="135" spans="1:21" hidden="1" x14ac:dyDescent="0.3">
      <c r="A135">
        <v>99</v>
      </c>
      <c r="B135">
        <v>3208</v>
      </c>
      <c r="C135" s="4">
        <v>15.720209922262489</v>
      </c>
      <c r="D135" s="4">
        <v>200.5</v>
      </c>
      <c r="E135" s="4">
        <v>990</v>
      </c>
      <c r="F135" s="4">
        <v>16.556248820309509</v>
      </c>
      <c r="G135" s="4">
        <v>103.125</v>
      </c>
      <c r="H135" s="4">
        <v>103</v>
      </c>
      <c r="I135" s="4">
        <v>15.333276720909984</v>
      </c>
      <c r="J135" s="4">
        <v>103.125</v>
      </c>
      <c r="K135" s="4">
        <v>102.2</v>
      </c>
      <c r="L135" s="4">
        <v>15.333276720909984</v>
      </c>
      <c r="M135" s="4">
        <v>103.125</v>
      </c>
      <c r="N135" s="4">
        <v>102.2</v>
      </c>
      <c r="O135" s="4">
        <v>15.333276720909984</v>
      </c>
      <c r="P135" s="4">
        <v>103.125</v>
      </c>
      <c r="Q135" s="4">
        <v>102.2</v>
      </c>
      <c r="R135" s="4">
        <v>15.333276720909984</v>
      </c>
      <c r="S135" s="4">
        <v>103.125</v>
      </c>
      <c r="T135" s="8">
        <v>1650</v>
      </c>
      <c r="U135">
        <v>1558</v>
      </c>
    </row>
    <row r="136" spans="1:21" hidden="1" x14ac:dyDescent="0.3">
      <c r="A136">
        <v>100</v>
      </c>
      <c r="B136">
        <v>3199</v>
      </c>
      <c r="C136" s="4">
        <v>17.658102778894452</v>
      </c>
      <c r="D136" s="4">
        <v>199.9375</v>
      </c>
      <c r="E136" s="4">
        <v>1025.0666666666666</v>
      </c>
      <c r="F136" s="4">
        <v>11.947149241555493</v>
      </c>
      <c r="G136" s="4">
        <v>99.375</v>
      </c>
      <c r="H136" s="4">
        <v>101.33333333333333</v>
      </c>
      <c r="I136" s="4">
        <v>11.285361093026665</v>
      </c>
      <c r="J136" s="4">
        <v>99.375</v>
      </c>
      <c r="K136" s="4">
        <v>100.4</v>
      </c>
      <c r="L136" s="4">
        <v>11.285361093026665</v>
      </c>
      <c r="M136" s="4">
        <v>99.375</v>
      </c>
      <c r="N136" s="4">
        <v>100.4</v>
      </c>
      <c r="O136" s="4">
        <v>11.285361093026665</v>
      </c>
      <c r="P136" s="4">
        <v>99.375</v>
      </c>
      <c r="Q136" s="4">
        <v>100.4</v>
      </c>
      <c r="R136" s="4">
        <v>11.285361093026665</v>
      </c>
      <c r="S136" s="4">
        <v>99.375</v>
      </c>
      <c r="T136" s="8">
        <v>1590</v>
      </c>
      <c r="U136">
        <v>1609</v>
      </c>
    </row>
    <row r="137" spans="1:21" hidden="1" x14ac:dyDescent="0.3">
      <c r="A137">
        <v>101</v>
      </c>
      <c r="B137">
        <v>3267</v>
      </c>
      <c r="C137" s="4">
        <v>18.422875555949457</v>
      </c>
      <c r="D137" s="4">
        <v>204.1875</v>
      </c>
      <c r="E137" s="4">
        <v>998.5333333333333</v>
      </c>
      <c r="F137" s="4">
        <v>13.759087905817013</v>
      </c>
      <c r="G137" s="4">
        <v>104.75</v>
      </c>
      <c r="H137" s="4">
        <v>107.06666666666666</v>
      </c>
      <c r="I137" s="4">
        <v>13.876689086377917</v>
      </c>
      <c r="J137" s="4">
        <v>104.75</v>
      </c>
      <c r="K137" s="4">
        <v>106.2</v>
      </c>
      <c r="L137" s="4">
        <v>13.876689086377917</v>
      </c>
      <c r="M137" s="4">
        <v>104.75</v>
      </c>
      <c r="N137" s="4">
        <v>106.2</v>
      </c>
      <c r="O137" s="4">
        <v>13.876689086377917</v>
      </c>
      <c r="P137" s="4">
        <v>104.75</v>
      </c>
      <c r="Q137" s="4">
        <v>106.2</v>
      </c>
      <c r="R137" s="4">
        <v>13.876689086377917</v>
      </c>
      <c r="S137" s="4">
        <v>104.75</v>
      </c>
      <c r="T137" s="8">
        <v>1676</v>
      </c>
      <c r="U137">
        <v>1591</v>
      </c>
    </row>
    <row r="138" spans="1:21" hidden="1" x14ac:dyDescent="0.3">
      <c r="A138">
        <v>102</v>
      </c>
      <c r="B138">
        <v>3145</v>
      </c>
      <c r="C138" s="4">
        <v>17.193635268610301</v>
      </c>
      <c r="D138" s="4">
        <v>196.5625</v>
      </c>
      <c r="E138" s="4">
        <v>973.2</v>
      </c>
      <c r="F138" s="4">
        <v>14.326412452180762</v>
      </c>
      <c r="G138" s="4">
        <v>102.5625</v>
      </c>
      <c r="H138" s="4">
        <v>103.6</v>
      </c>
      <c r="I138" s="4">
        <v>13.76575801581591</v>
      </c>
      <c r="J138" s="4">
        <v>102.5625</v>
      </c>
      <c r="K138" s="4">
        <v>102.4</v>
      </c>
      <c r="L138" s="4">
        <v>13.76575801581591</v>
      </c>
      <c r="M138" s="4">
        <v>102.5625</v>
      </c>
      <c r="N138" s="4">
        <v>102.4</v>
      </c>
      <c r="O138" s="4">
        <v>13.76575801581591</v>
      </c>
      <c r="P138" s="4">
        <v>102.5625</v>
      </c>
      <c r="Q138" s="4">
        <v>102.4</v>
      </c>
      <c r="R138" s="4">
        <v>13.76575801581591</v>
      </c>
      <c r="S138" s="4">
        <v>102.5625</v>
      </c>
      <c r="T138" s="8">
        <v>1641</v>
      </c>
      <c r="U138">
        <v>1504</v>
      </c>
    </row>
    <row r="139" spans="1:21" hidden="1" x14ac:dyDescent="0.3">
      <c r="A139">
        <v>103</v>
      </c>
      <c r="B139">
        <v>3174</v>
      </c>
      <c r="C139" s="4">
        <v>13.769872003762417</v>
      </c>
      <c r="D139" s="4">
        <v>198.375</v>
      </c>
      <c r="E139" s="4">
        <v>927.4</v>
      </c>
      <c r="F139" s="4">
        <v>9.6757993855805005</v>
      </c>
      <c r="G139" s="4">
        <v>102.5625</v>
      </c>
      <c r="H139" s="4">
        <v>102.33333333333333</v>
      </c>
      <c r="I139" s="4">
        <v>9.6757993855805005</v>
      </c>
      <c r="J139" s="4">
        <v>102.5625</v>
      </c>
      <c r="K139" s="4">
        <v>102.33333333333333</v>
      </c>
      <c r="L139" s="4">
        <v>9.6757993855805005</v>
      </c>
      <c r="M139" s="4">
        <v>102.5625</v>
      </c>
      <c r="N139" s="4">
        <v>102.33333333333333</v>
      </c>
      <c r="O139" s="4">
        <v>9.6757993855805005</v>
      </c>
      <c r="P139" s="4">
        <v>102.5625</v>
      </c>
      <c r="Q139" s="4">
        <v>102.33333333333333</v>
      </c>
      <c r="R139" s="4">
        <v>9.6757993855805005</v>
      </c>
      <c r="S139" s="4">
        <v>102.5625</v>
      </c>
      <c r="T139" s="8">
        <v>1641</v>
      </c>
      <c r="U139">
        <v>1533</v>
      </c>
    </row>
    <row r="140" spans="1:21" hidden="1" x14ac:dyDescent="0.3">
      <c r="A140">
        <v>104</v>
      </c>
      <c r="B140">
        <v>2992</v>
      </c>
      <c r="C140" s="4">
        <v>16.729465024321609</v>
      </c>
      <c r="D140" s="4">
        <v>187</v>
      </c>
      <c r="E140" s="4">
        <v>896.5333333333333</v>
      </c>
      <c r="F140" s="4">
        <v>14.9248115565993</v>
      </c>
      <c r="G140" s="4">
        <v>100</v>
      </c>
      <c r="H140" s="4">
        <v>101.4</v>
      </c>
      <c r="I140" s="4">
        <v>14.361406616345072</v>
      </c>
      <c r="J140" s="4">
        <v>100</v>
      </c>
      <c r="K140" s="4">
        <v>100.6</v>
      </c>
      <c r="L140" s="4">
        <v>14.361406616345072</v>
      </c>
      <c r="M140" s="4">
        <v>100</v>
      </c>
      <c r="N140" s="4">
        <v>100.6</v>
      </c>
      <c r="O140" s="4">
        <v>14.361406616345072</v>
      </c>
      <c r="P140" s="4">
        <v>100</v>
      </c>
      <c r="Q140" s="4">
        <v>100.6</v>
      </c>
      <c r="R140" s="4">
        <v>14.361406616345072</v>
      </c>
      <c r="S140" s="4">
        <v>100</v>
      </c>
      <c r="T140" s="8">
        <v>1600</v>
      </c>
      <c r="U140">
        <v>1392</v>
      </c>
    </row>
    <row r="141" spans="1:21" hidden="1" x14ac:dyDescent="0.3">
      <c r="A141">
        <v>105</v>
      </c>
      <c r="B141">
        <v>3274</v>
      </c>
      <c r="C141" s="4">
        <v>14.260412862186003</v>
      </c>
      <c r="D141" s="4">
        <v>204.625</v>
      </c>
      <c r="E141" s="4">
        <v>1006.8666666666667</v>
      </c>
      <c r="F141" s="4">
        <v>17.076001983778287</v>
      </c>
      <c r="G141" s="4">
        <v>101.3125</v>
      </c>
      <c r="H141" s="4">
        <v>99.13333333333334</v>
      </c>
      <c r="I141" s="4">
        <v>17.076001983778287</v>
      </c>
      <c r="J141" s="4">
        <v>101.3125</v>
      </c>
      <c r="K141" s="4">
        <v>99.13333333333334</v>
      </c>
      <c r="L141" s="4">
        <v>17.076001983778287</v>
      </c>
      <c r="M141" s="4">
        <v>101.3125</v>
      </c>
      <c r="N141" s="4">
        <v>99.13333333333334</v>
      </c>
      <c r="O141" s="4">
        <v>17.076001983778287</v>
      </c>
      <c r="P141" s="4">
        <v>101.3125</v>
      </c>
      <c r="Q141" s="4">
        <v>99.13333333333334</v>
      </c>
      <c r="R141" s="4">
        <v>17.076001983778287</v>
      </c>
      <c r="S141" s="4">
        <v>101.3125</v>
      </c>
      <c r="T141" s="8">
        <v>1621</v>
      </c>
      <c r="U141">
        <v>1653</v>
      </c>
    </row>
    <row r="142" spans="1:21" hidden="1" x14ac:dyDescent="0.3">
      <c r="A142">
        <v>106</v>
      </c>
      <c r="B142">
        <v>3226</v>
      </c>
      <c r="C142" s="4">
        <v>17.723131072132823</v>
      </c>
      <c r="D142" s="4">
        <v>201.625</v>
      </c>
      <c r="E142" s="4">
        <v>1012.6</v>
      </c>
      <c r="F142" s="4">
        <v>15.734987885282912</v>
      </c>
      <c r="G142" s="4">
        <v>95.3125</v>
      </c>
      <c r="H142" s="4">
        <v>94.86666666666666</v>
      </c>
      <c r="I142" s="4">
        <v>15.734987885282912</v>
      </c>
      <c r="J142" s="4">
        <v>95.3125</v>
      </c>
      <c r="K142" s="4">
        <v>94.86666666666666</v>
      </c>
      <c r="L142" s="4">
        <v>15.734987885282912</v>
      </c>
      <c r="M142" s="4">
        <v>95.3125</v>
      </c>
      <c r="N142" s="4">
        <v>94.86666666666666</v>
      </c>
      <c r="O142" s="4">
        <v>15.734987885282912</v>
      </c>
      <c r="P142" s="4">
        <v>95.3125</v>
      </c>
      <c r="Q142" s="4">
        <v>94.86666666666666</v>
      </c>
      <c r="R142" s="4">
        <v>15.734987885282912</v>
      </c>
      <c r="S142" s="4">
        <v>95.3125</v>
      </c>
      <c r="T142" s="8">
        <v>1525</v>
      </c>
      <c r="U142">
        <v>1701</v>
      </c>
    </row>
    <row r="143" spans="1:21" hidden="1" x14ac:dyDescent="0.3">
      <c r="A143">
        <v>107</v>
      </c>
      <c r="B143">
        <v>3185</v>
      </c>
      <c r="C143" s="4">
        <v>12.7645444004085</v>
      </c>
      <c r="D143" s="4">
        <v>199.0625</v>
      </c>
      <c r="E143" s="4">
        <v>998.26666666666665</v>
      </c>
      <c r="F143" s="4">
        <v>13.334635353094587</v>
      </c>
      <c r="G143" s="4">
        <v>99.75</v>
      </c>
      <c r="H143" s="4">
        <v>99.333333333333329</v>
      </c>
      <c r="I143" s="4">
        <v>13.334635353094587</v>
      </c>
      <c r="J143" s="4">
        <v>99.75</v>
      </c>
      <c r="K143" s="4">
        <v>99.333333333333329</v>
      </c>
      <c r="L143" s="4">
        <v>13.334635353094587</v>
      </c>
      <c r="M143" s="4">
        <v>99.75</v>
      </c>
      <c r="N143" s="4">
        <v>99.333333333333329</v>
      </c>
      <c r="O143" s="4">
        <v>13.334635353094587</v>
      </c>
      <c r="P143" s="4">
        <v>99.75</v>
      </c>
      <c r="Q143" s="4">
        <v>99.333333333333329</v>
      </c>
      <c r="R143" s="4">
        <v>13.334635353094587</v>
      </c>
      <c r="S143" s="4">
        <v>99.75</v>
      </c>
      <c r="T143" s="8">
        <v>1596</v>
      </c>
      <c r="U143">
        <v>1589</v>
      </c>
    </row>
    <row r="144" spans="1:21" hidden="1" x14ac:dyDescent="0.3">
      <c r="A144">
        <v>108</v>
      </c>
      <c r="B144">
        <v>3325</v>
      </c>
      <c r="C144" s="4">
        <v>18.266152954303212</v>
      </c>
      <c r="D144" s="4">
        <v>207.8125</v>
      </c>
      <c r="E144" s="4">
        <v>963.86666666666667</v>
      </c>
      <c r="F144" s="4">
        <v>16.574523937356393</v>
      </c>
      <c r="G144" s="4">
        <v>105.6875</v>
      </c>
      <c r="H144" s="4">
        <v>108</v>
      </c>
      <c r="I144" s="4">
        <v>17.061355272955311</v>
      </c>
      <c r="J144" s="4">
        <v>105.6875</v>
      </c>
      <c r="K144" s="4">
        <v>104.93333333333334</v>
      </c>
      <c r="L144" s="4">
        <v>17.061355272955311</v>
      </c>
      <c r="M144" s="4">
        <v>105.6875</v>
      </c>
      <c r="N144" s="4">
        <v>104.93333333333334</v>
      </c>
      <c r="O144" s="4">
        <v>17.061355272955311</v>
      </c>
      <c r="P144" s="4">
        <v>105.6875</v>
      </c>
      <c r="Q144" s="4">
        <v>104.93333333333334</v>
      </c>
      <c r="R144" s="4">
        <v>17.061355272955311</v>
      </c>
      <c r="S144" s="4">
        <v>105.6875</v>
      </c>
      <c r="T144" s="8">
        <v>1691</v>
      </c>
      <c r="U144">
        <v>1634</v>
      </c>
    </row>
    <row r="145" spans="1:21" hidden="1" x14ac:dyDescent="0.3">
      <c r="A145">
        <v>109</v>
      </c>
      <c r="B145">
        <v>3117</v>
      </c>
      <c r="C145" s="4">
        <v>14.02773480466465</v>
      </c>
      <c r="D145" s="4">
        <v>194.8125</v>
      </c>
      <c r="E145" s="4">
        <v>975.13333333333333</v>
      </c>
      <c r="F145" s="4">
        <v>11.443987231293121</v>
      </c>
      <c r="G145" s="4">
        <v>96.6875</v>
      </c>
      <c r="H145" s="4">
        <v>97.733333333333334</v>
      </c>
      <c r="I145" s="4">
        <v>6.4683725735303774</v>
      </c>
      <c r="J145" s="4">
        <v>96.6875</v>
      </c>
      <c r="K145" s="4">
        <v>96.2</v>
      </c>
      <c r="L145" s="4">
        <v>6.4683725735303774</v>
      </c>
      <c r="M145" s="4">
        <v>96.6875</v>
      </c>
      <c r="N145" s="4">
        <v>96.2</v>
      </c>
      <c r="O145" s="4">
        <v>6.4683725735303774</v>
      </c>
      <c r="P145" s="4">
        <v>96.6875</v>
      </c>
      <c r="Q145" s="4">
        <v>96.2</v>
      </c>
      <c r="R145" s="4">
        <v>6.4683725735303774</v>
      </c>
      <c r="S145" s="4">
        <v>96.6875</v>
      </c>
      <c r="T145" s="8">
        <v>1547</v>
      </c>
      <c r="U145">
        <v>1570</v>
      </c>
    </row>
    <row r="146" spans="1:21" hidden="1" x14ac:dyDescent="0.3">
      <c r="A146">
        <v>110</v>
      </c>
      <c r="B146">
        <v>3295</v>
      </c>
      <c r="C146" s="4">
        <v>12.487337336277898</v>
      </c>
      <c r="D146" s="4">
        <v>205.9375</v>
      </c>
      <c r="E146" s="4">
        <v>1058.9333333333334</v>
      </c>
      <c r="F146" s="4">
        <v>15.820156249228388</v>
      </c>
      <c r="G146" s="4">
        <v>97.8125</v>
      </c>
      <c r="H146" s="4">
        <v>98.4</v>
      </c>
      <c r="I146" s="4">
        <v>15.820156249228388</v>
      </c>
      <c r="J146" s="4">
        <v>97.8125</v>
      </c>
      <c r="K146" s="4">
        <v>98.4</v>
      </c>
      <c r="L146" s="4">
        <v>15.820156249228388</v>
      </c>
      <c r="M146" s="4">
        <v>97.8125</v>
      </c>
      <c r="N146" s="4">
        <v>98.4</v>
      </c>
      <c r="O146" s="4">
        <v>15.820156249228388</v>
      </c>
      <c r="P146" s="4">
        <v>97.8125</v>
      </c>
      <c r="Q146" s="4">
        <v>98.4</v>
      </c>
      <c r="R146" s="4">
        <v>15.820156249228388</v>
      </c>
      <c r="S146" s="4">
        <v>97.8125</v>
      </c>
      <c r="T146" s="8">
        <v>1565</v>
      </c>
      <c r="U146">
        <v>1730</v>
      </c>
    </row>
    <row r="147" spans="1:21" hidden="1" x14ac:dyDescent="0.3">
      <c r="A147">
        <v>111</v>
      </c>
      <c r="B147">
        <v>3265</v>
      </c>
      <c r="C147" s="4">
        <v>16.71626733903236</v>
      </c>
      <c r="D147" s="4">
        <v>204.0625</v>
      </c>
      <c r="E147" s="4">
        <v>1048.5333333333333</v>
      </c>
      <c r="F147" s="4">
        <v>8.4351848675651446</v>
      </c>
      <c r="G147" s="4">
        <v>102.1875</v>
      </c>
      <c r="H147" s="4">
        <v>103.53333333333333</v>
      </c>
      <c r="I147" s="4">
        <v>8.1793852916952137</v>
      </c>
      <c r="J147" s="4">
        <v>102.1875</v>
      </c>
      <c r="K147" s="4">
        <v>102.4</v>
      </c>
      <c r="L147" s="4">
        <v>8.1793852916952137</v>
      </c>
      <c r="M147" s="4">
        <v>102.1875</v>
      </c>
      <c r="N147" s="4">
        <v>102.4</v>
      </c>
      <c r="O147" s="4">
        <v>8.1793852916952137</v>
      </c>
      <c r="P147" s="4">
        <v>102.1875</v>
      </c>
      <c r="Q147" s="4">
        <v>102.4</v>
      </c>
      <c r="R147" s="4">
        <v>8.1793852916952137</v>
      </c>
      <c r="S147" s="4">
        <v>102.1875</v>
      </c>
      <c r="T147" s="8">
        <v>1635</v>
      </c>
      <c r="U147">
        <v>1630</v>
      </c>
    </row>
    <row r="148" spans="1:21" hidden="1" x14ac:dyDescent="0.3">
      <c r="A148">
        <v>112</v>
      </c>
      <c r="B148">
        <v>3335</v>
      </c>
      <c r="C148" s="4">
        <v>14.840690474165951</v>
      </c>
      <c r="D148" s="4">
        <v>208.4375</v>
      </c>
      <c r="E148" s="4">
        <v>1081.6666666666667</v>
      </c>
      <c r="F148" s="4">
        <v>16.831773339431589</v>
      </c>
      <c r="G148" s="4">
        <v>101.0625</v>
      </c>
      <c r="H148" s="4">
        <v>104</v>
      </c>
      <c r="I148" s="4">
        <v>16.764802228180326</v>
      </c>
      <c r="J148" s="4">
        <v>101.0625</v>
      </c>
      <c r="K148" s="4">
        <v>102.8</v>
      </c>
      <c r="L148" s="4">
        <v>16.764802228180326</v>
      </c>
      <c r="M148" s="4">
        <v>101.0625</v>
      </c>
      <c r="N148" s="4">
        <v>102.8</v>
      </c>
      <c r="O148" s="4">
        <v>16.764802228180326</v>
      </c>
      <c r="P148" s="4">
        <v>101.0625</v>
      </c>
      <c r="Q148" s="4">
        <v>102.8</v>
      </c>
      <c r="R148" s="4">
        <v>16.764802228180326</v>
      </c>
      <c r="S148" s="4">
        <v>101.0625</v>
      </c>
      <c r="T148" s="8">
        <v>1617</v>
      </c>
      <c r="U148">
        <v>1718</v>
      </c>
    </row>
    <row r="149" spans="1:21" hidden="1" x14ac:dyDescent="0.3">
      <c r="A149">
        <v>113</v>
      </c>
      <c r="B149">
        <v>3150</v>
      </c>
      <c r="C149" s="4">
        <v>8.8379508371567663</v>
      </c>
      <c r="D149" s="4">
        <v>196.875</v>
      </c>
      <c r="E149" s="4">
        <v>973</v>
      </c>
      <c r="F149" s="4">
        <v>19.58864068152765</v>
      </c>
      <c r="G149" s="4">
        <v>100.3125</v>
      </c>
      <c r="H149" s="4">
        <v>99.666666666666671</v>
      </c>
      <c r="I149" s="4">
        <v>16.076841846270678</v>
      </c>
      <c r="J149" s="4">
        <v>98.3125</v>
      </c>
      <c r="K149" s="4">
        <v>96.733333333333334</v>
      </c>
      <c r="L149" s="4">
        <v>16.076841846270678</v>
      </c>
      <c r="M149" s="4">
        <v>98.3125</v>
      </c>
      <c r="N149" s="4">
        <v>96.733333333333334</v>
      </c>
      <c r="O149" s="4">
        <v>16.076841846270678</v>
      </c>
      <c r="P149" s="4">
        <v>98.3125</v>
      </c>
      <c r="Q149" s="4">
        <v>96.733333333333334</v>
      </c>
      <c r="R149" s="4">
        <v>16.076841846270678</v>
      </c>
      <c r="S149" s="4">
        <v>98.3125</v>
      </c>
      <c r="T149" s="8">
        <v>1573</v>
      </c>
      <c r="U149">
        <v>1577</v>
      </c>
    </row>
    <row r="150" spans="1:21" hidden="1" x14ac:dyDescent="0.3">
      <c r="A150">
        <v>114</v>
      </c>
      <c r="B150">
        <v>3138</v>
      </c>
      <c r="C150" s="4">
        <v>13.425139664077987</v>
      </c>
      <c r="D150" s="4">
        <v>196.125</v>
      </c>
      <c r="E150" s="4">
        <v>1035</v>
      </c>
      <c r="F150" s="4">
        <v>17.673691606452795</v>
      </c>
      <c r="G150" s="4">
        <v>91.875</v>
      </c>
      <c r="H150" s="4">
        <v>93.2</v>
      </c>
      <c r="I150" s="4">
        <v>17.673691606452795</v>
      </c>
      <c r="J150" s="4">
        <v>91.875</v>
      </c>
      <c r="K150" s="4">
        <v>93.2</v>
      </c>
      <c r="L150" s="4">
        <v>17.673691606452795</v>
      </c>
      <c r="M150" s="4">
        <v>91.875</v>
      </c>
      <c r="N150" s="4">
        <v>93.2</v>
      </c>
      <c r="O150" s="4">
        <v>17.673691606452795</v>
      </c>
      <c r="P150" s="4">
        <v>91.875</v>
      </c>
      <c r="Q150" s="4">
        <v>93.2</v>
      </c>
      <c r="R150" s="4">
        <v>17.673691606452795</v>
      </c>
      <c r="S150" s="4">
        <v>91.875</v>
      </c>
      <c r="T150" s="8">
        <v>1470</v>
      </c>
      <c r="U150">
        <v>1668</v>
      </c>
    </row>
    <row r="151" spans="1:21" hidden="1" x14ac:dyDescent="0.3">
      <c r="A151">
        <v>115</v>
      </c>
      <c r="B151">
        <v>3282</v>
      </c>
      <c r="C151" s="4">
        <v>15.418637261444346</v>
      </c>
      <c r="D151" s="4">
        <v>205.125</v>
      </c>
      <c r="E151" s="4">
        <v>1105.6666666666667</v>
      </c>
      <c r="F151" s="4">
        <v>18.439088914585774</v>
      </c>
      <c r="G151" s="4">
        <v>96.5</v>
      </c>
      <c r="H151" s="4">
        <v>97.6</v>
      </c>
      <c r="I151" s="4">
        <v>18.439088914585774</v>
      </c>
      <c r="J151" s="4">
        <v>96.5</v>
      </c>
      <c r="K151" s="4">
        <v>97.6</v>
      </c>
      <c r="L151" s="4">
        <v>18.439088914585774</v>
      </c>
      <c r="M151" s="4">
        <v>96.5</v>
      </c>
      <c r="N151" s="4">
        <v>97.6</v>
      </c>
      <c r="O151" s="4">
        <v>18.439088914585774</v>
      </c>
      <c r="P151" s="4">
        <v>96.5</v>
      </c>
      <c r="Q151" s="4">
        <v>97.6</v>
      </c>
      <c r="R151" s="4">
        <v>18.439088914585774</v>
      </c>
      <c r="S151" s="4">
        <v>96.5</v>
      </c>
      <c r="T151" s="8">
        <v>1544</v>
      </c>
      <c r="U151">
        <v>1738</v>
      </c>
    </row>
    <row r="152" spans="1:21" hidden="1" x14ac:dyDescent="0.3">
      <c r="A152">
        <v>116</v>
      </c>
      <c r="B152">
        <v>3291</v>
      </c>
      <c r="C152" s="4">
        <v>14.246573052843269</v>
      </c>
      <c r="D152" s="4">
        <v>205.6875</v>
      </c>
      <c r="E152" s="4">
        <v>1092.7333333333333</v>
      </c>
      <c r="F152" s="4">
        <v>13.584084207262556</v>
      </c>
      <c r="G152" s="4">
        <v>99.8125</v>
      </c>
      <c r="H152" s="4">
        <v>99.666666666666671</v>
      </c>
      <c r="I152" s="4">
        <v>13.584084207262556</v>
      </c>
      <c r="J152" s="4">
        <v>99.8125</v>
      </c>
      <c r="K152" s="4">
        <v>99.666666666666671</v>
      </c>
      <c r="L152" s="4">
        <v>13.584084207262556</v>
      </c>
      <c r="M152" s="4">
        <v>99.8125</v>
      </c>
      <c r="N152" s="4">
        <v>99.666666666666671</v>
      </c>
      <c r="O152" s="4">
        <v>13.584084207262556</v>
      </c>
      <c r="P152" s="4">
        <v>99.8125</v>
      </c>
      <c r="Q152" s="4">
        <v>99.666666666666671</v>
      </c>
      <c r="R152" s="4">
        <v>13.584084207262556</v>
      </c>
      <c r="S152" s="4">
        <v>99.8125</v>
      </c>
      <c r="T152" s="8">
        <v>1597</v>
      </c>
      <c r="U152">
        <v>1694</v>
      </c>
    </row>
    <row r="153" spans="1:21" hidden="1" x14ac:dyDescent="0.3">
      <c r="A153">
        <v>117</v>
      </c>
      <c r="B153">
        <v>3216</v>
      </c>
      <c r="C153" s="4">
        <v>8.4557672626438816</v>
      </c>
      <c r="D153" s="4">
        <v>201</v>
      </c>
      <c r="E153" s="4">
        <v>983.4666666666667</v>
      </c>
      <c r="F153" s="4">
        <v>14.834372037602401</v>
      </c>
      <c r="G153" s="4">
        <v>101.9375</v>
      </c>
      <c r="H153" s="4">
        <v>100.2</v>
      </c>
      <c r="I153" s="4">
        <v>14.834372037602401</v>
      </c>
      <c r="J153" s="4">
        <v>101.9375</v>
      </c>
      <c r="K153" s="4">
        <v>100.2</v>
      </c>
      <c r="L153" s="4">
        <v>14.834372037602401</v>
      </c>
      <c r="M153" s="4">
        <v>101.9375</v>
      </c>
      <c r="N153" s="4">
        <v>100.2</v>
      </c>
      <c r="O153" s="4">
        <v>14.834372037602401</v>
      </c>
      <c r="P153" s="4">
        <v>101.9375</v>
      </c>
      <c r="Q153" s="4">
        <v>100.2</v>
      </c>
      <c r="R153" s="4">
        <v>14.834372037602401</v>
      </c>
      <c r="S153" s="4">
        <v>101.9375</v>
      </c>
      <c r="T153" s="8">
        <v>1631</v>
      </c>
      <c r="U153">
        <v>1585</v>
      </c>
    </row>
    <row r="154" spans="1:21" hidden="1" x14ac:dyDescent="0.3">
      <c r="A154">
        <v>118</v>
      </c>
      <c r="B154">
        <v>3209</v>
      </c>
      <c r="C154" s="4">
        <v>20.727303098811479</v>
      </c>
      <c r="D154" s="4">
        <v>200.5625</v>
      </c>
      <c r="E154" s="4">
        <v>1016.1333333333333</v>
      </c>
      <c r="F154" s="4">
        <v>18.243149399158032</v>
      </c>
      <c r="G154" s="4">
        <v>102.75</v>
      </c>
      <c r="H154" s="4">
        <v>103.8</v>
      </c>
      <c r="I154" s="4">
        <v>18.243149399158032</v>
      </c>
      <c r="J154" s="4">
        <v>102.75</v>
      </c>
      <c r="K154" s="4">
        <v>103.8</v>
      </c>
      <c r="L154" s="4">
        <v>18.243149399158032</v>
      </c>
      <c r="M154" s="4">
        <v>102.75</v>
      </c>
      <c r="N154" s="4">
        <v>103.8</v>
      </c>
      <c r="O154" s="4">
        <v>18.243149399158032</v>
      </c>
      <c r="P154" s="4">
        <v>102.75</v>
      </c>
      <c r="Q154" s="4">
        <v>103.8</v>
      </c>
      <c r="R154" s="4">
        <v>18.243149399158032</v>
      </c>
      <c r="S154" s="4">
        <v>102.75</v>
      </c>
      <c r="T154" s="8">
        <v>1644</v>
      </c>
      <c r="U154">
        <v>1565</v>
      </c>
    </row>
    <row r="155" spans="1:21" hidden="1" x14ac:dyDescent="0.3">
      <c r="A155">
        <v>119</v>
      </c>
      <c r="B155">
        <v>3289</v>
      </c>
      <c r="C155" s="4">
        <v>12.088055830033214</v>
      </c>
      <c r="D155" s="4">
        <v>205.5625</v>
      </c>
      <c r="E155" s="4">
        <v>979.13333333333333</v>
      </c>
      <c r="F155" s="4">
        <v>13.724408001804669</v>
      </c>
      <c r="G155" s="4">
        <v>108.375</v>
      </c>
      <c r="H155" s="4">
        <v>107.4</v>
      </c>
      <c r="I155" s="4">
        <v>13.724408001804669</v>
      </c>
      <c r="J155" s="4">
        <v>108.375</v>
      </c>
      <c r="K155" s="4">
        <v>107.4</v>
      </c>
      <c r="L155" s="4">
        <v>13.724408001804669</v>
      </c>
      <c r="M155" s="4">
        <v>108.375</v>
      </c>
      <c r="N155" s="4">
        <v>107.4</v>
      </c>
      <c r="O155" s="4">
        <v>13.724408001804669</v>
      </c>
      <c r="P155" s="4">
        <v>108.375</v>
      </c>
      <c r="Q155" s="4">
        <v>107.4</v>
      </c>
      <c r="R155" s="4">
        <v>13.724408001804669</v>
      </c>
      <c r="S155" s="4">
        <v>108.375</v>
      </c>
      <c r="T155" s="8">
        <v>1734</v>
      </c>
      <c r="U155">
        <v>1555</v>
      </c>
    </row>
    <row r="156" spans="1:21" hidden="1" x14ac:dyDescent="0.3">
      <c r="A156">
        <v>120</v>
      </c>
      <c r="B156">
        <v>3172</v>
      </c>
      <c r="C156" s="4">
        <v>13.654211804421374</v>
      </c>
      <c r="D156" s="4">
        <v>198.25</v>
      </c>
      <c r="E156" s="4">
        <v>901</v>
      </c>
      <c r="F156" s="4">
        <v>11.164781401800933</v>
      </c>
      <c r="G156" s="4">
        <v>108.1875</v>
      </c>
      <c r="H156" s="4">
        <v>107.66666666666667</v>
      </c>
      <c r="I156" s="4">
        <v>11.298333671387121</v>
      </c>
      <c r="J156" s="4">
        <v>108.1875</v>
      </c>
      <c r="K156" s="4">
        <v>107.13333333333334</v>
      </c>
      <c r="L156" s="4">
        <v>11.298333671387121</v>
      </c>
      <c r="M156" s="4">
        <v>108.1875</v>
      </c>
      <c r="N156" s="4">
        <v>107.13333333333334</v>
      </c>
      <c r="O156" s="4">
        <v>11.298333671387121</v>
      </c>
      <c r="P156" s="4">
        <v>108.1875</v>
      </c>
      <c r="Q156" s="4">
        <v>107.13333333333334</v>
      </c>
      <c r="R156" s="4">
        <v>11.298333671387121</v>
      </c>
      <c r="S156" s="4">
        <v>108.1875</v>
      </c>
      <c r="T156" s="8">
        <v>1731</v>
      </c>
      <c r="U156">
        <v>1441</v>
      </c>
    </row>
    <row r="157" spans="1:21" hidden="1" x14ac:dyDescent="0.3">
      <c r="A157">
        <v>121</v>
      </c>
      <c r="B157">
        <v>3205</v>
      </c>
      <c r="C157" s="4">
        <v>9.3789574980378276</v>
      </c>
      <c r="D157" s="4">
        <v>200.3125</v>
      </c>
      <c r="E157" s="4">
        <v>973.5333333333333</v>
      </c>
      <c r="F157" s="4">
        <v>10.681284742482994</v>
      </c>
      <c r="G157" s="4">
        <v>101.3125</v>
      </c>
      <c r="H157" s="4">
        <v>100.26666666666667</v>
      </c>
      <c r="I157" s="4">
        <v>10.681284742482994</v>
      </c>
      <c r="J157" s="4">
        <v>101.3125</v>
      </c>
      <c r="K157" s="4">
        <v>100.26666666666667</v>
      </c>
      <c r="L157" s="4">
        <v>10.681284742482994</v>
      </c>
      <c r="M157" s="4">
        <v>101.3125</v>
      </c>
      <c r="N157" s="4">
        <v>100.26666666666667</v>
      </c>
      <c r="O157" s="4">
        <v>10.681284742482994</v>
      </c>
      <c r="P157" s="4">
        <v>101.3125</v>
      </c>
      <c r="Q157" s="4">
        <v>100.26666666666667</v>
      </c>
      <c r="R157" s="4">
        <v>10.681284742482994</v>
      </c>
      <c r="S157" s="4">
        <v>101.3125</v>
      </c>
      <c r="T157" s="8">
        <v>1621</v>
      </c>
      <c r="U157">
        <v>1584</v>
      </c>
    </row>
    <row r="158" spans="1:21" hidden="1" x14ac:dyDescent="0.3">
      <c r="A158">
        <v>122</v>
      </c>
      <c r="B158">
        <v>3225</v>
      </c>
      <c r="C158" s="4">
        <v>16.496093287502955</v>
      </c>
      <c r="D158" s="4">
        <v>201.5625</v>
      </c>
      <c r="E158" s="4">
        <v>1047.6666666666667</v>
      </c>
      <c r="F158" s="4">
        <v>15.56224899395971</v>
      </c>
      <c r="G158" s="4">
        <v>95.9375</v>
      </c>
      <c r="H158" s="4">
        <v>96.733333333333334</v>
      </c>
      <c r="I158" s="4">
        <v>15.56224899395971</v>
      </c>
      <c r="J158" s="4">
        <v>95.9375</v>
      </c>
      <c r="K158" s="4">
        <v>96.733333333333334</v>
      </c>
      <c r="L158" s="4">
        <v>15.56224899395971</v>
      </c>
      <c r="M158" s="4">
        <v>95.9375</v>
      </c>
      <c r="N158" s="4">
        <v>96.733333333333334</v>
      </c>
      <c r="O158" s="4">
        <v>15.56224899395971</v>
      </c>
      <c r="P158" s="4">
        <v>95.9375</v>
      </c>
      <c r="Q158" s="4">
        <v>96.733333333333334</v>
      </c>
      <c r="R158" s="4">
        <v>15.56224899395971</v>
      </c>
      <c r="S158" s="4">
        <v>95.9375</v>
      </c>
      <c r="T158" s="8">
        <v>1535</v>
      </c>
      <c r="U158">
        <v>1690</v>
      </c>
    </row>
    <row r="159" spans="1:21" hidden="1" x14ac:dyDescent="0.3">
      <c r="A159">
        <v>123</v>
      </c>
      <c r="B159">
        <v>3219</v>
      </c>
      <c r="C159" s="4">
        <v>14.46210025376674</v>
      </c>
      <c r="D159" s="4">
        <v>201.1875</v>
      </c>
      <c r="E159" s="4">
        <v>960</v>
      </c>
      <c r="F159" s="4">
        <v>18.034688796871432</v>
      </c>
      <c r="G159" s="4">
        <v>103</v>
      </c>
      <c r="H159" s="4">
        <v>103.46666666666667</v>
      </c>
      <c r="I159" s="4">
        <v>16.28649747490233</v>
      </c>
      <c r="J159" s="4">
        <v>103</v>
      </c>
      <c r="K159" s="4">
        <v>102.46666666666667</v>
      </c>
      <c r="L159" s="4">
        <v>16.28649747490233</v>
      </c>
      <c r="M159" s="4">
        <v>103</v>
      </c>
      <c r="N159" s="4">
        <v>102.46666666666667</v>
      </c>
      <c r="O159" s="4">
        <v>16.28649747490233</v>
      </c>
      <c r="P159" s="4">
        <v>103</v>
      </c>
      <c r="Q159" s="4">
        <v>102.46666666666667</v>
      </c>
      <c r="R159" s="4">
        <v>16.28649747490233</v>
      </c>
      <c r="S159" s="4">
        <v>103</v>
      </c>
      <c r="T159" s="8">
        <v>1648</v>
      </c>
      <c r="U159">
        <v>1571</v>
      </c>
    </row>
    <row r="160" spans="1:21" hidden="1" x14ac:dyDescent="0.3">
      <c r="A160">
        <v>124</v>
      </c>
      <c r="B160">
        <v>3267</v>
      </c>
      <c r="C160" s="4">
        <v>13.593283037956651</v>
      </c>
      <c r="D160" s="4">
        <v>204.1875</v>
      </c>
      <c r="E160" s="4">
        <v>1009.1333333333333</v>
      </c>
      <c r="F160" s="4">
        <v>12.297738613257318</v>
      </c>
      <c r="G160" s="4">
        <v>99.625</v>
      </c>
      <c r="H160" s="4">
        <v>99</v>
      </c>
      <c r="I160" s="4">
        <v>12.297738613257318</v>
      </c>
      <c r="J160" s="4">
        <v>99.625</v>
      </c>
      <c r="K160" s="4">
        <v>99</v>
      </c>
      <c r="L160" s="4">
        <v>12.297738613257318</v>
      </c>
      <c r="M160" s="4">
        <v>99.625</v>
      </c>
      <c r="N160" s="4">
        <v>99</v>
      </c>
      <c r="O160" s="4">
        <v>12.297738613257318</v>
      </c>
      <c r="P160" s="4">
        <v>99.625</v>
      </c>
      <c r="Q160" s="4">
        <v>99</v>
      </c>
      <c r="R160" s="4">
        <v>12.297738613257318</v>
      </c>
      <c r="S160" s="4">
        <v>99.625</v>
      </c>
      <c r="T160" s="8">
        <v>1594</v>
      </c>
      <c r="U160">
        <v>1673</v>
      </c>
    </row>
    <row r="161" spans="1:21" hidden="1" x14ac:dyDescent="0.3">
      <c r="A161">
        <v>125</v>
      </c>
      <c r="B161">
        <v>3284</v>
      </c>
      <c r="C161" s="4">
        <v>11.277743568639961</v>
      </c>
      <c r="D161" s="4">
        <v>205.25</v>
      </c>
      <c r="E161" s="4">
        <v>1035.7333333333333</v>
      </c>
      <c r="F161" s="4">
        <v>10.496837321307785</v>
      </c>
      <c r="G161" s="4">
        <v>100.9375</v>
      </c>
      <c r="H161" s="4">
        <v>100.33333333333333</v>
      </c>
      <c r="I161" s="4">
        <v>10.496837321307785</v>
      </c>
      <c r="J161" s="4">
        <v>100.9375</v>
      </c>
      <c r="K161" s="4">
        <v>100.33333333333333</v>
      </c>
      <c r="L161" s="4">
        <v>10.496837321307785</v>
      </c>
      <c r="M161" s="4">
        <v>100.9375</v>
      </c>
      <c r="N161" s="4">
        <v>100.33333333333333</v>
      </c>
      <c r="O161" s="4">
        <v>10.496837321307785</v>
      </c>
      <c r="P161" s="4">
        <v>100.9375</v>
      </c>
      <c r="Q161" s="4">
        <v>100.33333333333333</v>
      </c>
      <c r="R161" s="4">
        <v>10.496837321307785</v>
      </c>
      <c r="S161" s="4">
        <v>100.9375</v>
      </c>
      <c r="T161" s="8">
        <v>1615</v>
      </c>
      <c r="U161">
        <v>1669</v>
      </c>
    </row>
    <row r="162" spans="1:21" hidden="1" x14ac:dyDescent="0.3">
      <c r="A162">
        <v>126</v>
      </c>
      <c r="B162">
        <v>3212</v>
      </c>
      <c r="C162" s="4">
        <v>16.292252760131117</v>
      </c>
      <c r="D162" s="4">
        <v>200.75</v>
      </c>
      <c r="E162" s="4">
        <v>982</v>
      </c>
      <c r="F162" s="4">
        <v>10.989874601195412</v>
      </c>
      <c r="G162" s="4">
        <v>100.8125</v>
      </c>
      <c r="H162" s="4">
        <v>102.53333333333333</v>
      </c>
      <c r="I162" s="4">
        <v>9.1529964355941935</v>
      </c>
      <c r="J162" s="4">
        <v>100.8125</v>
      </c>
      <c r="K162" s="4">
        <v>101.06666666666666</v>
      </c>
      <c r="L162" s="4">
        <v>9.1529964355941935</v>
      </c>
      <c r="M162" s="4">
        <v>100.8125</v>
      </c>
      <c r="N162" s="4">
        <v>101.06666666666666</v>
      </c>
      <c r="O162" s="4">
        <v>9.1529964355941935</v>
      </c>
      <c r="P162" s="4">
        <v>100.8125</v>
      </c>
      <c r="Q162" s="4">
        <v>101.06666666666666</v>
      </c>
      <c r="R162" s="4">
        <v>9.1529964355941935</v>
      </c>
      <c r="S162" s="4">
        <v>100.8125</v>
      </c>
      <c r="T162" s="8">
        <v>1613</v>
      </c>
      <c r="U162">
        <v>1599</v>
      </c>
    </row>
    <row r="163" spans="1:21" hidden="1" x14ac:dyDescent="0.3">
      <c r="A163">
        <v>127</v>
      </c>
      <c r="B163">
        <v>3280</v>
      </c>
      <c r="C163" s="4">
        <v>13.851895177195068</v>
      </c>
      <c r="D163" s="4">
        <v>205</v>
      </c>
      <c r="E163" s="4">
        <v>1068.5333333333333</v>
      </c>
      <c r="F163" s="4">
        <v>14.827655748634037</v>
      </c>
      <c r="G163" s="4">
        <v>97.625</v>
      </c>
      <c r="H163" s="4">
        <v>97.4</v>
      </c>
      <c r="I163" s="4">
        <v>14.827655748634037</v>
      </c>
      <c r="J163" s="4">
        <v>97.625</v>
      </c>
      <c r="K163" s="4">
        <v>97.4</v>
      </c>
      <c r="L163" s="4">
        <v>14.827655748634037</v>
      </c>
      <c r="M163" s="4">
        <v>97.625</v>
      </c>
      <c r="N163" s="4">
        <v>97.4</v>
      </c>
      <c r="O163" s="4">
        <v>14.827655748634037</v>
      </c>
      <c r="P163" s="4">
        <v>97.625</v>
      </c>
      <c r="Q163" s="4">
        <v>97.4</v>
      </c>
      <c r="R163" s="4">
        <v>14.827655748634037</v>
      </c>
      <c r="S163" s="4">
        <v>97.625</v>
      </c>
      <c r="T163" s="8">
        <v>1562</v>
      </c>
      <c r="U163">
        <v>1718</v>
      </c>
    </row>
    <row r="164" spans="1:21" hidden="1" x14ac:dyDescent="0.3">
      <c r="A164">
        <v>128</v>
      </c>
      <c r="B164">
        <v>3269</v>
      </c>
      <c r="C164" s="4">
        <v>14.826997125176764</v>
      </c>
      <c r="D164" s="4">
        <v>204.3125</v>
      </c>
      <c r="E164" s="4">
        <v>1070.8666666666666</v>
      </c>
      <c r="F164" s="4">
        <v>14.825943266787446</v>
      </c>
      <c r="G164" s="4">
        <v>98.9375</v>
      </c>
      <c r="H164" s="4">
        <v>98.733333333333334</v>
      </c>
      <c r="I164" s="4">
        <v>15.225261697258277</v>
      </c>
      <c r="J164" s="4">
        <v>98.9375</v>
      </c>
      <c r="K164" s="4">
        <v>98.466666666666669</v>
      </c>
      <c r="L164" s="4">
        <v>15.225261697258277</v>
      </c>
      <c r="M164" s="4">
        <v>98.9375</v>
      </c>
      <c r="N164" s="4">
        <v>98.466666666666669</v>
      </c>
      <c r="O164" s="4">
        <v>15.225261697258277</v>
      </c>
      <c r="P164" s="4">
        <v>98.9375</v>
      </c>
      <c r="Q164" s="4">
        <v>98.466666666666669</v>
      </c>
      <c r="R164" s="4">
        <v>15.225261697258277</v>
      </c>
      <c r="S164" s="4">
        <v>98.9375</v>
      </c>
      <c r="T164" s="8">
        <v>1583</v>
      </c>
      <c r="U164">
        <v>1686</v>
      </c>
    </row>
    <row r="165" spans="1:21" hidden="1" x14ac:dyDescent="0.3">
      <c r="A165">
        <v>129</v>
      </c>
      <c r="B165">
        <v>3198</v>
      </c>
      <c r="C165" s="4">
        <v>15.198170120116435</v>
      </c>
      <c r="D165" s="4">
        <v>199.875</v>
      </c>
      <c r="E165" s="4">
        <v>981</v>
      </c>
      <c r="F165" s="4">
        <v>13.610657588816199</v>
      </c>
      <c r="G165" s="4">
        <v>96.5</v>
      </c>
      <c r="H165" s="4">
        <v>96.266666666666666</v>
      </c>
      <c r="I165" s="4">
        <v>12.884098726725126</v>
      </c>
      <c r="J165" s="4">
        <v>96.5</v>
      </c>
      <c r="K165" s="4">
        <v>96.266666666666666</v>
      </c>
      <c r="L165" s="4">
        <v>12.884098726725126</v>
      </c>
      <c r="M165" s="4">
        <v>96.5</v>
      </c>
      <c r="N165" s="4">
        <v>96.266666666666666</v>
      </c>
      <c r="O165" s="4">
        <v>12.884098726725126</v>
      </c>
      <c r="P165" s="4">
        <v>96.5</v>
      </c>
      <c r="Q165" s="4">
        <v>96.266666666666666</v>
      </c>
      <c r="R165" s="4">
        <v>12.884098726725126</v>
      </c>
      <c r="S165" s="4">
        <v>96.5</v>
      </c>
      <c r="T165" s="8">
        <v>1544</v>
      </c>
      <c r="U165">
        <v>1654</v>
      </c>
    </row>
    <row r="166" spans="1:21" hidden="1" x14ac:dyDescent="0.3">
      <c r="A166">
        <v>130</v>
      </c>
      <c r="B166">
        <v>3220</v>
      </c>
      <c r="C166" s="4">
        <v>12.121777922400657</v>
      </c>
      <c r="D166" s="4">
        <v>201.25</v>
      </c>
      <c r="E166" s="4">
        <v>1052.5333333333333</v>
      </c>
      <c r="F166" s="4">
        <v>16.054594358002323</v>
      </c>
      <c r="G166" s="4">
        <v>96</v>
      </c>
      <c r="H166" s="4">
        <v>96.466666666666669</v>
      </c>
      <c r="I166" s="4">
        <v>16.054594358002323</v>
      </c>
      <c r="J166" s="4">
        <v>96</v>
      </c>
      <c r="K166" s="4">
        <v>96.466666666666669</v>
      </c>
      <c r="L166" s="4">
        <v>16.054594358002323</v>
      </c>
      <c r="M166" s="4">
        <v>96</v>
      </c>
      <c r="N166" s="4">
        <v>96.466666666666669</v>
      </c>
      <c r="O166" s="4">
        <v>16.054594358002323</v>
      </c>
      <c r="P166" s="4">
        <v>96</v>
      </c>
      <c r="Q166" s="4">
        <v>96.466666666666669</v>
      </c>
      <c r="R166" s="4">
        <v>16.054594358002323</v>
      </c>
      <c r="S166" s="4">
        <v>96</v>
      </c>
      <c r="T166" s="8">
        <v>1536</v>
      </c>
      <c r="U166">
        <v>1684</v>
      </c>
    </row>
    <row r="167" spans="1:21" hidden="1" x14ac:dyDescent="0.3">
      <c r="A167">
        <v>131</v>
      </c>
      <c r="B167">
        <v>3180</v>
      </c>
      <c r="C167" s="4">
        <v>16.562382075051886</v>
      </c>
      <c r="D167" s="4">
        <v>198.75</v>
      </c>
      <c r="E167" s="4">
        <v>951</v>
      </c>
      <c r="F167" s="4">
        <v>14.491376746189438</v>
      </c>
      <c r="G167" s="4">
        <v>98</v>
      </c>
      <c r="H167" s="4">
        <v>96.86666666666666</v>
      </c>
      <c r="I167" s="4">
        <v>14.491376746189438</v>
      </c>
      <c r="J167" s="4">
        <v>98</v>
      </c>
      <c r="K167" s="4">
        <v>96.86666666666666</v>
      </c>
      <c r="L167" s="4">
        <v>14.491376746189438</v>
      </c>
      <c r="M167" s="4">
        <v>98</v>
      </c>
      <c r="N167" s="4">
        <v>96.86666666666666</v>
      </c>
      <c r="O167" s="4">
        <v>14.491376746189438</v>
      </c>
      <c r="P167" s="4">
        <v>98</v>
      </c>
      <c r="Q167" s="4">
        <v>96.86666666666666</v>
      </c>
      <c r="R167" s="4">
        <v>14.491376746189438</v>
      </c>
      <c r="S167" s="4">
        <v>98</v>
      </c>
      <c r="T167" s="8">
        <v>1568</v>
      </c>
      <c r="U167">
        <v>1612</v>
      </c>
    </row>
    <row r="168" spans="1:21" hidden="1" x14ac:dyDescent="0.3">
      <c r="A168">
        <v>132</v>
      </c>
      <c r="B168">
        <v>3117</v>
      </c>
      <c r="C168" s="4">
        <v>15.170772681376516</v>
      </c>
      <c r="D168" s="4">
        <v>194.8125</v>
      </c>
      <c r="E168" s="4">
        <v>1025.4000000000001</v>
      </c>
      <c r="F168" s="4">
        <v>15.391632263993316</v>
      </c>
      <c r="G168" s="4">
        <v>94.1875</v>
      </c>
      <c r="H168" s="4">
        <v>93.533333333333331</v>
      </c>
      <c r="I168" s="4">
        <v>12.714257498965482</v>
      </c>
      <c r="J168" s="4">
        <v>94.1875</v>
      </c>
      <c r="K168" s="4">
        <v>92.86666666666666</v>
      </c>
      <c r="L168" s="4">
        <v>12.714257498965482</v>
      </c>
      <c r="M168" s="4">
        <v>94.1875</v>
      </c>
      <c r="N168" s="4">
        <v>92.86666666666666</v>
      </c>
      <c r="O168" s="4">
        <v>12.714257498965482</v>
      </c>
      <c r="P168" s="4">
        <v>94.1875</v>
      </c>
      <c r="Q168" s="4">
        <v>92.86666666666666</v>
      </c>
      <c r="R168" s="4">
        <v>12.714257498965482</v>
      </c>
      <c r="S168" s="4">
        <v>94.1875</v>
      </c>
      <c r="T168" s="8">
        <v>1507</v>
      </c>
      <c r="U168">
        <v>1610</v>
      </c>
    </row>
    <row r="169" spans="1:21" hidden="1" x14ac:dyDescent="0.3">
      <c r="A169">
        <v>133</v>
      </c>
      <c r="B169">
        <v>3238</v>
      </c>
      <c r="C169" s="4">
        <v>16.370228312396868</v>
      </c>
      <c r="D169" s="4">
        <v>202.375</v>
      </c>
      <c r="E169" s="4">
        <v>991.73333333333335</v>
      </c>
      <c r="F169" s="4">
        <v>10.779030568655049</v>
      </c>
      <c r="G169" s="4">
        <v>103.25</v>
      </c>
      <c r="H169" s="4">
        <v>103.26666666666667</v>
      </c>
      <c r="I169" s="4">
        <v>10.779030568655049</v>
      </c>
      <c r="J169" s="4">
        <v>103.25</v>
      </c>
      <c r="K169" s="4">
        <v>103.26666666666667</v>
      </c>
      <c r="L169" s="4">
        <v>10.779030568655049</v>
      </c>
      <c r="M169" s="4">
        <v>103.25</v>
      </c>
      <c r="N169" s="4">
        <v>103.26666666666667</v>
      </c>
      <c r="O169" s="4">
        <v>10.779030568655049</v>
      </c>
      <c r="P169" s="4">
        <v>103.25</v>
      </c>
      <c r="Q169" s="4">
        <v>103.26666666666667</v>
      </c>
      <c r="R169" s="4">
        <v>10.779030568655049</v>
      </c>
      <c r="S169" s="4">
        <v>103.25</v>
      </c>
      <c r="T169" s="8">
        <v>1652</v>
      </c>
      <c r="U169">
        <v>1586</v>
      </c>
    </row>
    <row r="170" spans="1:21" hidden="1" x14ac:dyDescent="0.3">
      <c r="A170">
        <v>134</v>
      </c>
      <c r="B170">
        <v>3166</v>
      </c>
      <c r="C170" s="4">
        <v>18.258131749990195</v>
      </c>
      <c r="D170" s="4">
        <v>197.875</v>
      </c>
      <c r="E170" s="4">
        <v>984.26666666666665</v>
      </c>
      <c r="F170" s="4">
        <v>11.493884243370472</v>
      </c>
      <c r="G170" s="4">
        <v>102.625</v>
      </c>
      <c r="H170" s="4">
        <v>104</v>
      </c>
      <c r="I170" s="4">
        <v>11.493884243370472</v>
      </c>
      <c r="J170" s="4">
        <v>102.625</v>
      </c>
      <c r="K170" s="4">
        <v>104</v>
      </c>
      <c r="L170" s="4">
        <v>11.493884243370472</v>
      </c>
      <c r="M170" s="4">
        <v>102.625</v>
      </c>
      <c r="N170" s="4">
        <v>104</v>
      </c>
      <c r="O170" s="4">
        <v>11.493884243370472</v>
      </c>
      <c r="P170" s="4">
        <v>102.625</v>
      </c>
      <c r="Q170" s="4">
        <v>104</v>
      </c>
      <c r="R170" s="4">
        <v>11.493884243370472</v>
      </c>
      <c r="S170" s="4">
        <v>102.625</v>
      </c>
      <c r="T170" s="8">
        <v>1642</v>
      </c>
      <c r="U170">
        <v>1524</v>
      </c>
    </row>
    <row r="171" spans="1:21" hidden="1" x14ac:dyDescent="0.3">
      <c r="A171">
        <v>135</v>
      </c>
      <c r="B171">
        <v>3253</v>
      </c>
      <c r="C171" s="4">
        <v>18.226761746124843</v>
      </c>
      <c r="D171" s="4">
        <v>203.3125</v>
      </c>
      <c r="E171" s="4">
        <v>952.4</v>
      </c>
      <c r="F171" s="4">
        <v>14.538607008582355</v>
      </c>
      <c r="G171" s="4">
        <v>108.4375</v>
      </c>
      <c r="H171" s="4">
        <v>108.4</v>
      </c>
      <c r="I171" s="4">
        <v>14.538607008582355</v>
      </c>
      <c r="J171" s="4">
        <v>108.4375</v>
      </c>
      <c r="K171" s="4">
        <v>108.4</v>
      </c>
      <c r="L171" s="4">
        <v>14.538607008582355</v>
      </c>
      <c r="M171" s="4">
        <v>108.4375</v>
      </c>
      <c r="N171" s="4">
        <v>108.4</v>
      </c>
      <c r="O171" s="4">
        <v>14.538607008582355</v>
      </c>
      <c r="P171" s="4">
        <v>108.4375</v>
      </c>
      <c r="Q171" s="4">
        <v>108.4</v>
      </c>
      <c r="R171" s="4">
        <v>14.538607008582355</v>
      </c>
      <c r="S171" s="4">
        <v>108.4375</v>
      </c>
      <c r="T171" s="8">
        <v>1735</v>
      </c>
      <c r="U171">
        <v>1518</v>
      </c>
    </row>
    <row r="172" spans="1:21" hidden="1" x14ac:dyDescent="0.3">
      <c r="A172">
        <v>136</v>
      </c>
      <c r="B172">
        <v>3228</v>
      </c>
      <c r="C172" s="4">
        <v>9.6274347569848526</v>
      </c>
      <c r="D172" s="4">
        <v>201.75</v>
      </c>
      <c r="E172" s="4">
        <v>1041.4666666666667</v>
      </c>
      <c r="F172" s="4">
        <v>11.889464874417182</v>
      </c>
      <c r="G172" s="4">
        <v>97.875</v>
      </c>
      <c r="H172" s="4">
        <v>98.86666666666666</v>
      </c>
      <c r="I172" s="4">
        <v>12.014964627496829</v>
      </c>
      <c r="J172" s="4">
        <v>97.875</v>
      </c>
      <c r="K172" s="4">
        <v>98.733333333333334</v>
      </c>
      <c r="L172" s="4">
        <v>12.014964627496829</v>
      </c>
      <c r="M172" s="4">
        <v>97.875</v>
      </c>
      <c r="N172" s="4">
        <v>98.733333333333334</v>
      </c>
      <c r="O172" s="4">
        <v>12.014964627496829</v>
      </c>
      <c r="P172" s="4">
        <v>97.875</v>
      </c>
      <c r="Q172" s="4">
        <v>98.733333333333334</v>
      </c>
      <c r="R172" s="4">
        <v>12.014964627496829</v>
      </c>
      <c r="S172" s="4">
        <v>97.875</v>
      </c>
      <c r="T172" s="8">
        <v>1566</v>
      </c>
      <c r="U172">
        <v>1662</v>
      </c>
    </row>
    <row r="173" spans="1:21" hidden="1" x14ac:dyDescent="0.3">
      <c r="A173">
        <v>137</v>
      </c>
      <c r="B173">
        <v>3050</v>
      </c>
      <c r="C173" s="4">
        <v>14.451967859084105</v>
      </c>
      <c r="D173" s="4">
        <v>190.625</v>
      </c>
      <c r="E173" s="4">
        <v>861</v>
      </c>
      <c r="F173" s="4">
        <v>14.654350889752845</v>
      </c>
      <c r="G173" s="4">
        <v>105.5</v>
      </c>
      <c r="H173" s="4">
        <v>104.26666666666667</v>
      </c>
      <c r="I173" s="4">
        <v>14.654350889752845</v>
      </c>
      <c r="J173" s="4">
        <v>105.5</v>
      </c>
      <c r="K173" s="4">
        <v>104.26666666666667</v>
      </c>
      <c r="L173" s="4">
        <v>14.654350889752845</v>
      </c>
      <c r="M173" s="4">
        <v>105.5</v>
      </c>
      <c r="N173" s="4">
        <v>104.26666666666667</v>
      </c>
      <c r="O173" s="4">
        <v>14.654350889752845</v>
      </c>
      <c r="P173" s="4">
        <v>105.5</v>
      </c>
      <c r="Q173" s="4">
        <v>104.26666666666667</v>
      </c>
      <c r="R173" s="4">
        <v>14.654350889752845</v>
      </c>
      <c r="S173" s="4">
        <v>105.5</v>
      </c>
      <c r="T173" s="8">
        <v>1688</v>
      </c>
      <c r="U173">
        <v>1362</v>
      </c>
    </row>
    <row r="174" spans="1:21" hidden="1" x14ac:dyDescent="0.3">
      <c r="A174">
        <v>138</v>
      </c>
      <c r="B174">
        <v>3157</v>
      </c>
      <c r="C174" s="4">
        <v>12.916649865580471</v>
      </c>
      <c r="D174" s="4">
        <v>197.3125</v>
      </c>
      <c r="E174" s="4">
        <v>909.73333333333335</v>
      </c>
      <c r="F174" s="4">
        <v>16.251922963145006</v>
      </c>
      <c r="G174" s="4">
        <v>101.5</v>
      </c>
      <c r="H174" s="4">
        <v>100.06666666666666</v>
      </c>
      <c r="I174" s="4">
        <v>16.251922963145006</v>
      </c>
      <c r="J174" s="4">
        <v>101.5</v>
      </c>
      <c r="K174" s="4">
        <v>100.06666666666666</v>
      </c>
      <c r="L174" s="4">
        <v>16.251922963145006</v>
      </c>
      <c r="M174" s="4">
        <v>101.5</v>
      </c>
      <c r="N174" s="4">
        <v>100.06666666666666</v>
      </c>
      <c r="O174" s="4">
        <v>16.251922963145006</v>
      </c>
      <c r="P174" s="4">
        <v>101.5</v>
      </c>
      <c r="Q174" s="4">
        <v>100.06666666666666</v>
      </c>
      <c r="R174" s="4">
        <v>16.251922963145006</v>
      </c>
      <c r="S174" s="4">
        <v>101.5</v>
      </c>
      <c r="T174" s="8">
        <v>1624</v>
      </c>
      <c r="U174">
        <v>1533</v>
      </c>
    </row>
    <row r="175" spans="1:21" hidden="1" x14ac:dyDescent="0.3">
      <c r="A175">
        <v>139</v>
      </c>
      <c r="B175">
        <v>3109</v>
      </c>
      <c r="C175" s="4">
        <v>15.583319407302156</v>
      </c>
      <c r="D175" s="4">
        <v>194.3125</v>
      </c>
      <c r="E175" s="4">
        <v>890.4666666666667</v>
      </c>
      <c r="F175" s="4">
        <v>15.173476035503533</v>
      </c>
      <c r="G175" s="4">
        <v>103.875</v>
      </c>
      <c r="H175" s="4">
        <v>103.86666666666666</v>
      </c>
      <c r="I175" s="4">
        <v>15.173476035503533</v>
      </c>
      <c r="J175" s="4">
        <v>103.875</v>
      </c>
      <c r="K175" s="4">
        <v>103.86666666666666</v>
      </c>
      <c r="L175" s="4">
        <v>15.173476035503533</v>
      </c>
      <c r="M175" s="4">
        <v>103.875</v>
      </c>
      <c r="N175" s="4">
        <v>103.86666666666666</v>
      </c>
      <c r="O175" s="4">
        <v>15.173476035503533</v>
      </c>
      <c r="P175" s="4">
        <v>103.875</v>
      </c>
      <c r="Q175" s="4">
        <v>103.86666666666666</v>
      </c>
      <c r="R175" s="4">
        <v>15.173476035503533</v>
      </c>
      <c r="S175" s="4">
        <v>103.875</v>
      </c>
      <c r="T175" s="8">
        <v>1662</v>
      </c>
      <c r="U175">
        <v>1447</v>
      </c>
    </row>
    <row r="176" spans="1:21" hidden="1" x14ac:dyDescent="0.3">
      <c r="A176">
        <v>140</v>
      </c>
      <c r="B176">
        <v>3269</v>
      </c>
      <c r="C176" s="4">
        <v>13.438372064725698</v>
      </c>
      <c r="D176" s="4">
        <v>204.3125</v>
      </c>
      <c r="E176" s="4">
        <v>1046.0666666666666</v>
      </c>
      <c r="F176" s="4">
        <v>14.143102338242484</v>
      </c>
      <c r="G176" s="4">
        <v>93.8125</v>
      </c>
      <c r="H176" s="4">
        <v>92.666666666666671</v>
      </c>
      <c r="I176" s="4">
        <v>13.788582233137676</v>
      </c>
      <c r="J176" s="4">
        <v>93.5</v>
      </c>
      <c r="K176" s="4">
        <v>92.333333333333329</v>
      </c>
      <c r="L176" s="4">
        <v>13.788582233137676</v>
      </c>
      <c r="M176" s="4">
        <v>93.5</v>
      </c>
      <c r="N176" s="4">
        <v>92.333333333333329</v>
      </c>
      <c r="O176" s="4">
        <v>13.788582233137676</v>
      </c>
      <c r="P176" s="4">
        <v>93.5</v>
      </c>
      <c r="Q176" s="4">
        <v>92.333333333333329</v>
      </c>
      <c r="R176" s="4">
        <v>13.788582233137676</v>
      </c>
      <c r="S176" s="4">
        <v>93.5</v>
      </c>
      <c r="T176" s="8">
        <v>1496</v>
      </c>
      <c r="U176">
        <v>1773</v>
      </c>
    </row>
    <row r="177" spans="1:21" hidden="1" x14ac:dyDescent="0.3">
      <c r="A177">
        <v>141</v>
      </c>
      <c r="B177">
        <v>3142</v>
      </c>
      <c r="C177" s="4">
        <v>12.569183545481385</v>
      </c>
      <c r="D177" s="4">
        <v>196.375</v>
      </c>
      <c r="E177" s="4">
        <v>908.8</v>
      </c>
      <c r="F177" s="4">
        <v>17.18602266378117</v>
      </c>
      <c r="G177" s="4">
        <v>101.625</v>
      </c>
      <c r="H177" s="4">
        <v>102.73333333333333</v>
      </c>
      <c r="I177" s="4">
        <v>17.18602266378117</v>
      </c>
      <c r="J177" s="4">
        <v>101.625</v>
      </c>
      <c r="K177" s="4">
        <v>102.73333333333333</v>
      </c>
      <c r="L177" s="4">
        <v>17.18602266378117</v>
      </c>
      <c r="M177" s="4">
        <v>101.625</v>
      </c>
      <c r="N177" s="4">
        <v>102.73333333333333</v>
      </c>
      <c r="O177" s="4">
        <v>17.18602266378117</v>
      </c>
      <c r="P177" s="4">
        <v>101.625</v>
      </c>
      <c r="Q177" s="4">
        <v>102.73333333333333</v>
      </c>
      <c r="R177" s="4">
        <v>17.18602266378117</v>
      </c>
      <c r="S177" s="4">
        <v>101.625</v>
      </c>
      <c r="T177" s="8">
        <v>1626</v>
      </c>
      <c r="U177">
        <v>1516</v>
      </c>
    </row>
    <row r="178" spans="1:21" hidden="1" x14ac:dyDescent="0.3">
      <c r="A178">
        <v>142</v>
      </c>
      <c r="B178">
        <v>3288</v>
      </c>
      <c r="C178" s="4">
        <v>11.543396380615196</v>
      </c>
      <c r="D178" s="4">
        <v>205.5</v>
      </c>
      <c r="E178" s="4">
        <v>1056.8666666666666</v>
      </c>
      <c r="F178" s="4">
        <v>19.063114744185956</v>
      </c>
      <c r="G178" s="4">
        <v>99.1875</v>
      </c>
      <c r="H178" s="4">
        <v>101.8</v>
      </c>
      <c r="I178" s="4">
        <v>17.941637153559871</v>
      </c>
      <c r="J178" s="4">
        <v>99.1875</v>
      </c>
      <c r="K178" s="4">
        <v>100.8</v>
      </c>
      <c r="L178" s="4">
        <v>17.941637153559871</v>
      </c>
      <c r="M178" s="4">
        <v>99.1875</v>
      </c>
      <c r="N178" s="4">
        <v>100.8</v>
      </c>
      <c r="O178" s="4">
        <v>17.941637153559871</v>
      </c>
      <c r="P178" s="4">
        <v>99.1875</v>
      </c>
      <c r="Q178" s="4">
        <v>100.8</v>
      </c>
      <c r="R178" s="4">
        <v>17.941637153559871</v>
      </c>
      <c r="S178" s="4">
        <v>99.1875</v>
      </c>
      <c r="T178" s="8">
        <v>1587</v>
      </c>
      <c r="U178">
        <v>1701</v>
      </c>
    </row>
    <row r="179" spans="1:21" hidden="1" x14ac:dyDescent="0.3">
      <c r="A179">
        <v>143</v>
      </c>
      <c r="B179">
        <v>3168</v>
      </c>
      <c r="C179" s="4">
        <v>19.140924742550972</v>
      </c>
      <c r="D179" s="4">
        <v>198</v>
      </c>
      <c r="E179" s="4">
        <v>992.93333333333328</v>
      </c>
      <c r="F179" s="4">
        <v>11.643131022195018</v>
      </c>
      <c r="G179" s="4">
        <v>99.25</v>
      </c>
      <c r="H179" s="4">
        <v>99.266666666666666</v>
      </c>
      <c r="I179" s="4">
        <v>11.643131022195018</v>
      </c>
      <c r="J179" s="4">
        <v>99.25</v>
      </c>
      <c r="K179" s="4">
        <v>99.266666666666666</v>
      </c>
      <c r="L179" s="4">
        <v>11.643131022195018</v>
      </c>
      <c r="M179" s="4">
        <v>99.25</v>
      </c>
      <c r="N179" s="4">
        <v>99.266666666666666</v>
      </c>
      <c r="O179" s="4">
        <v>11.643131022195018</v>
      </c>
      <c r="P179" s="4">
        <v>99.25</v>
      </c>
      <c r="Q179" s="4">
        <v>99.266666666666666</v>
      </c>
      <c r="R179" s="4">
        <v>11.643131022195018</v>
      </c>
      <c r="S179" s="4">
        <v>99.25</v>
      </c>
      <c r="T179" s="8">
        <v>1588</v>
      </c>
      <c r="U179">
        <v>1580</v>
      </c>
    </row>
    <row r="180" spans="1:21" hidden="1" x14ac:dyDescent="0.3">
      <c r="A180">
        <v>144</v>
      </c>
      <c r="B180">
        <v>3158</v>
      </c>
      <c r="C180" s="4">
        <v>13.828751751333161</v>
      </c>
      <c r="D180" s="4">
        <v>197.375</v>
      </c>
      <c r="E180" s="4">
        <v>991.6</v>
      </c>
      <c r="F180" s="4">
        <v>7.845928482340379</v>
      </c>
      <c r="G180" s="4">
        <v>98.0625</v>
      </c>
      <c r="H180" s="4">
        <v>98</v>
      </c>
      <c r="I180" s="4">
        <v>7.845928482340379</v>
      </c>
      <c r="J180" s="4">
        <v>98.0625</v>
      </c>
      <c r="K180" s="4">
        <v>98</v>
      </c>
      <c r="L180" s="4">
        <v>7.845928482340379</v>
      </c>
      <c r="M180" s="4">
        <v>98.0625</v>
      </c>
      <c r="N180" s="4">
        <v>98</v>
      </c>
      <c r="O180" s="4">
        <v>7.845928482340379</v>
      </c>
      <c r="P180" s="4">
        <v>98.0625</v>
      </c>
      <c r="Q180" s="4">
        <v>98</v>
      </c>
      <c r="R180" s="4">
        <v>7.845928482340379</v>
      </c>
      <c r="S180" s="4">
        <v>98.0625</v>
      </c>
      <c r="T180" s="8">
        <v>1569</v>
      </c>
      <c r="U180">
        <v>1589</v>
      </c>
    </row>
    <row r="181" spans="1:21" hidden="1" x14ac:dyDescent="0.3">
      <c r="A181">
        <v>145</v>
      </c>
      <c r="B181">
        <v>3303</v>
      </c>
      <c r="C181" s="4">
        <v>11.709871636785776</v>
      </c>
      <c r="D181" s="4">
        <v>206.4375</v>
      </c>
      <c r="E181" s="4">
        <v>1078.1333333333334</v>
      </c>
      <c r="F181" s="4">
        <v>15.148097033951162</v>
      </c>
      <c r="G181" s="4">
        <v>94.3125</v>
      </c>
      <c r="H181" s="4">
        <v>95.466666666666669</v>
      </c>
      <c r="I181" s="4">
        <v>15.46657181633991</v>
      </c>
      <c r="J181" s="4">
        <v>94.3125</v>
      </c>
      <c r="K181" s="4">
        <v>95.066666666666663</v>
      </c>
      <c r="L181" s="4">
        <v>15.46657181633991</v>
      </c>
      <c r="M181" s="4">
        <v>94.3125</v>
      </c>
      <c r="N181" s="4">
        <v>95.066666666666663</v>
      </c>
      <c r="O181" s="4">
        <v>15.46657181633991</v>
      </c>
      <c r="P181" s="4">
        <v>94.3125</v>
      </c>
      <c r="Q181" s="4">
        <v>95.066666666666663</v>
      </c>
      <c r="R181" s="4">
        <v>15.46657181633991</v>
      </c>
      <c r="S181" s="4">
        <v>94.3125</v>
      </c>
      <c r="T181" s="8">
        <v>1509</v>
      </c>
      <c r="U181">
        <v>1794</v>
      </c>
    </row>
    <row r="182" spans="1:21" hidden="1" x14ac:dyDescent="0.3">
      <c r="A182">
        <v>146</v>
      </c>
      <c r="B182">
        <v>3127</v>
      </c>
      <c r="C182" s="4">
        <v>17.17545032160729</v>
      </c>
      <c r="D182" s="4">
        <v>195.4375</v>
      </c>
      <c r="E182" s="4">
        <v>966</v>
      </c>
      <c r="F182" s="4">
        <v>15.30063315683374</v>
      </c>
      <c r="G182" s="4">
        <v>99.625</v>
      </c>
      <c r="H182" s="4">
        <v>99.8</v>
      </c>
      <c r="I182" s="4">
        <v>14.869746971619927</v>
      </c>
      <c r="J182" s="4">
        <v>99.625</v>
      </c>
      <c r="K182" s="4">
        <v>99.266666666666666</v>
      </c>
      <c r="L182" s="4">
        <v>14.869746971619927</v>
      </c>
      <c r="M182" s="4">
        <v>99.625</v>
      </c>
      <c r="N182" s="4">
        <v>99.266666666666666</v>
      </c>
      <c r="O182" s="4">
        <v>14.869746971619927</v>
      </c>
      <c r="P182" s="4">
        <v>99.625</v>
      </c>
      <c r="Q182" s="4">
        <v>99.266666666666666</v>
      </c>
      <c r="R182" s="4">
        <v>14.869746971619927</v>
      </c>
      <c r="S182" s="4">
        <v>99.625</v>
      </c>
      <c r="T182" s="8">
        <v>1594</v>
      </c>
      <c r="U182">
        <v>1533</v>
      </c>
    </row>
    <row r="183" spans="1:21" hidden="1" x14ac:dyDescent="0.3">
      <c r="A183">
        <v>147</v>
      </c>
      <c r="B183">
        <v>3138</v>
      </c>
      <c r="C183" s="4">
        <v>17.895093601319889</v>
      </c>
      <c r="D183" s="4">
        <v>196.125</v>
      </c>
      <c r="E183" s="4">
        <v>940.5333333333333</v>
      </c>
      <c r="F183" s="4">
        <v>14.038869033864517</v>
      </c>
      <c r="G183" s="4">
        <v>98.6875</v>
      </c>
      <c r="H183" s="4">
        <v>98.933333333333337</v>
      </c>
      <c r="I183" s="4">
        <v>14.038869033864517</v>
      </c>
      <c r="J183" s="4">
        <v>98.6875</v>
      </c>
      <c r="K183" s="4">
        <v>98.933333333333337</v>
      </c>
      <c r="L183" s="4">
        <v>14.038869033864517</v>
      </c>
      <c r="M183" s="4">
        <v>98.6875</v>
      </c>
      <c r="N183" s="4">
        <v>98.933333333333337</v>
      </c>
      <c r="O183" s="4">
        <v>14.038869033864517</v>
      </c>
      <c r="P183" s="4">
        <v>98.6875</v>
      </c>
      <c r="Q183" s="4">
        <v>98.933333333333337</v>
      </c>
      <c r="R183" s="4">
        <v>14.038869033864517</v>
      </c>
      <c r="S183" s="4">
        <v>98.6875</v>
      </c>
      <c r="T183" s="8">
        <v>1579</v>
      </c>
      <c r="U183">
        <v>1559</v>
      </c>
    </row>
    <row r="184" spans="1:21" hidden="1" x14ac:dyDescent="0.3">
      <c r="A184">
        <v>148</v>
      </c>
      <c r="B184">
        <v>3205</v>
      </c>
      <c r="C184" s="4">
        <v>18.863717654534589</v>
      </c>
      <c r="D184" s="4">
        <v>200.3125</v>
      </c>
      <c r="E184" s="4">
        <v>958.8</v>
      </c>
      <c r="F184" s="4">
        <v>12.165525060596439</v>
      </c>
      <c r="G184" s="4">
        <v>102.5</v>
      </c>
      <c r="H184" s="4">
        <v>102.2</v>
      </c>
      <c r="I184" s="4">
        <v>12.165525060596439</v>
      </c>
      <c r="J184" s="4">
        <v>102.5</v>
      </c>
      <c r="K184" s="4">
        <v>102.2</v>
      </c>
      <c r="L184" s="4">
        <v>12.165525060596439</v>
      </c>
      <c r="M184" s="4">
        <v>102.5</v>
      </c>
      <c r="N184" s="4">
        <v>102.2</v>
      </c>
      <c r="O184" s="4">
        <v>12.165525060596439</v>
      </c>
      <c r="P184" s="4">
        <v>102.5</v>
      </c>
      <c r="Q184" s="4">
        <v>102.2</v>
      </c>
      <c r="R184" s="4">
        <v>12.165525060596439</v>
      </c>
      <c r="S184" s="4">
        <v>102.5</v>
      </c>
      <c r="T184" s="8">
        <v>1640</v>
      </c>
      <c r="U184">
        <v>1565</v>
      </c>
    </row>
    <row r="185" spans="1:21" hidden="1" x14ac:dyDescent="0.3">
      <c r="A185">
        <v>149</v>
      </c>
      <c r="B185">
        <v>3233</v>
      </c>
      <c r="C185" s="4">
        <v>11.458996192948142</v>
      </c>
      <c r="D185" s="4">
        <v>202.0625</v>
      </c>
      <c r="E185" s="4">
        <v>948.13333333333333</v>
      </c>
      <c r="F185" s="4">
        <v>14.488006893634473</v>
      </c>
      <c r="G185" s="4">
        <v>106.8125</v>
      </c>
      <c r="H185" s="4">
        <v>105.2</v>
      </c>
      <c r="I185" s="4">
        <v>14.488006893634473</v>
      </c>
      <c r="J185" s="4">
        <v>106.8125</v>
      </c>
      <c r="K185" s="4">
        <v>105.2</v>
      </c>
      <c r="L185" s="4">
        <v>14.488006893634473</v>
      </c>
      <c r="M185" s="4">
        <v>106.8125</v>
      </c>
      <c r="N185" s="4">
        <v>105.2</v>
      </c>
      <c r="O185" s="4">
        <v>14.488006893634473</v>
      </c>
      <c r="P185" s="4">
        <v>106.8125</v>
      </c>
      <c r="Q185" s="4">
        <v>105.2</v>
      </c>
      <c r="R185" s="4">
        <v>14.488006893634473</v>
      </c>
      <c r="S185" s="4">
        <v>106.8125</v>
      </c>
      <c r="T185" s="8">
        <v>1709</v>
      </c>
      <c r="U185">
        <v>1524</v>
      </c>
    </row>
    <row r="186" spans="1:21" hidden="1" x14ac:dyDescent="0.3">
      <c r="A186">
        <v>150</v>
      </c>
      <c r="B186">
        <v>3066</v>
      </c>
      <c r="C186" s="4">
        <v>17.606373135884631</v>
      </c>
      <c r="D186" s="4">
        <v>191.625</v>
      </c>
      <c r="E186" s="4">
        <v>912.4</v>
      </c>
      <c r="F186" s="4">
        <v>14.899533340007666</v>
      </c>
      <c r="G186" s="4">
        <v>103.5625</v>
      </c>
      <c r="H186" s="4">
        <v>103</v>
      </c>
      <c r="I186" s="4">
        <v>14.899533340007666</v>
      </c>
      <c r="J186" s="4">
        <v>103.5625</v>
      </c>
      <c r="K186" s="4">
        <v>103</v>
      </c>
      <c r="L186" s="4">
        <v>14.899533340007666</v>
      </c>
      <c r="M186" s="4">
        <v>103.5625</v>
      </c>
      <c r="N186" s="4">
        <v>103</v>
      </c>
      <c r="O186" s="4">
        <v>14.899533340007666</v>
      </c>
      <c r="P186" s="4">
        <v>103.5625</v>
      </c>
      <c r="Q186" s="4">
        <v>103</v>
      </c>
      <c r="R186" s="4">
        <v>14.899533340007666</v>
      </c>
      <c r="S186" s="4">
        <v>103.5625</v>
      </c>
      <c r="T186" s="8">
        <v>1657</v>
      </c>
      <c r="U186">
        <v>1409</v>
      </c>
    </row>
    <row r="187" spans="1:21" hidden="1" x14ac:dyDescent="0.3">
      <c r="A187">
        <v>151</v>
      </c>
      <c r="B187">
        <v>3190</v>
      </c>
      <c r="C187" s="4">
        <v>10.728903718460707</v>
      </c>
      <c r="D187" s="4">
        <v>199.375</v>
      </c>
      <c r="E187" s="4">
        <v>983.5333333333333</v>
      </c>
      <c r="F187" s="4">
        <v>16.091413665368247</v>
      </c>
      <c r="G187" s="4">
        <v>102.0625</v>
      </c>
      <c r="H187" s="4">
        <v>101.86666666666666</v>
      </c>
      <c r="I187" s="4">
        <v>16.068092411671024</v>
      </c>
      <c r="J187" s="4">
        <v>102.0625</v>
      </c>
      <c r="K187" s="4">
        <v>101.8</v>
      </c>
      <c r="L187" s="4">
        <v>16.068092411671024</v>
      </c>
      <c r="M187" s="4">
        <v>102.0625</v>
      </c>
      <c r="N187" s="4">
        <v>101.8</v>
      </c>
      <c r="O187" s="4">
        <v>16.068092411671024</v>
      </c>
      <c r="P187" s="4">
        <v>102.0625</v>
      </c>
      <c r="Q187" s="4">
        <v>101.8</v>
      </c>
      <c r="R187" s="4">
        <v>16.068092411671024</v>
      </c>
      <c r="S187" s="4">
        <v>102.0625</v>
      </c>
      <c r="T187" s="8">
        <v>1633</v>
      </c>
      <c r="U187">
        <v>1557</v>
      </c>
    </row>
    <row r="188" spans="1:21" hidden="1" x14ac:dyDescent="0.3">
      <c r="A188">
        <v>152</v>
      </c>
      <c r="B188">
        <v>3120</v>
      </c>
      <c r="C188" s="4">
        <v>18.381376444651799</v>
      </c>
      <c r="D188" s="4">
        <v>195</v>
      </c>
      <c r="E188" s="4">
        <v>985</v>
      </c>
      <c r="F188" s="4">
        <v>12.717943770515735</v>
      </c>
      <c r="G188" s="4">
        <v>92.4375</v>
      </c>
      <c r="H188" s="4">
        <v>92.533333333333331</v>
      </c>
      <c r="I188" s="4">
        <v>12.717943770515735</v>
      </c>
      <c r="J188" s="4">
        <v>92.4375</v>
      </c>
      <c r="K188" s="4">
        <v>92.533333333333331</v>
      </c>
      <c r="L188" s="4">
        <v>12.717943770515735</v>
      </c>
      <c r="M188" s="4">
        <v>92.4375</v>
      </c>
      <c r="N188" s="4">
        <v>92.533333333333331</v>
      </c>
      <c r="O188" s="4">
        <v>12.717943770515735</v>
      </c>
      <c r="P188" s="4">
        <v>92.4375</v>
      </c>
      <c r="Q188" s="4">
        <v>92.533333333333331</v>
      </c>
      <c r="R188" s="4">
        <v>12.717943770515735</v>
      </c>
      <c r="S188" s="4">
        <v>92.4375</v>
      </c>
      <c r="T188" s="8">
        <v>1479</v>
      </c>
      <c r="U188">
        <v>1641</v>
      </c>
    </row>
    <row r="189" spans="1:21" hidden="1" x14ac:dyDescent="0.3">
      <c r="A189">
        <v>153</v>
      </c>
      <c r="B189">
        <v>3194</v>
      </c>
      <c r="C189" s="4">
        <v>18.175790904387078</v>
      </c>
      <c r="D189" s="4">
        <v>199.625</v>
      </c>
      <c r="E189" s="4">
        <v>1033.3333333333333</v>
      </c>
      <c r="F189" s="4">
        <v>17.009992467664411</v>
      </c>
      <c r="G189" s="4">
        <v>98.3125</v>
      </c>
      <c r="H189" s="4">
        <v>99.86666666666666</v>
      </c>
      <c r="I189" s="4">
        <v>17.009992467664411</v>
      </c>
      <c r="J189" s="4">
        <v>98.3125</v>
      </c>
      <c r="K189" s="4">
        <v>99.86666666666666</v>
      </c>
      <c r="L189" s="4">
        <v>17.009992467664411</v>
      </c>
      <c r="M189" s="4">
        <v>98.3125</v>
      </c>
      <c r="N189" s="4">
        <v>99.86666666666666</v>
      </c>
      <c r="O189" s="4">
        <v>17.009992467664411</v>
      </c>
      <c r="P189" s="4">
        <v>98.3125</v>
      </c>
      <c r="Q189" s="4">
        <v>99.86666666666666</v>
      </c>
      <c r="R189" s="4">
        <v>17.009992467664411</v>
      </c>
      <c r="S189" s="4">
        <v>98.3125</v>
      </c>
      <c r="T189" s="8">
        <v>1573</v>
      </c>
      <c r="U189">
        <v>1621</v>
      </c>
    </row>
    <row r="190" spans="1:21" hidden="1" x14ac:dyDescent="0.3">
      <c r="A190">
        <v>154</v>
      </c>
      <c r="B190">
        <v>3187</v>
      </c>
      <c r="C190" s="4">
        <v>18.762391738528432</v>
      </c>
      <c r="D190" s="4">
        <v>199.1875</v>
      </c>
      <c r="E190" s="4">
        <v>1026.4000000000001</v>
      </c>
      <c r="F190" s="4">
        <v>12.191185340236609</v>
      </c>
      <c r="G190" s="4">
        <v>98.5</v>
      </c>
      <c r="H190" s="4">
        <v>99.266666666666666</v>
      </c>
      <c r="I190" s="4">
        <v>12.221906561580317</v>
      </c>
      <c r="J190" s="4">
        <v>98.5</v>
      </c>
      <c r="K190" s="4">
        <v>99.066666666666663</v>
      </c>
      <c r="L190" s="4">
        <v>12.221906561580317</v>
      </c>
      <c r="M190" s="4">
        <v>98.5</v>
      </c>
      <c r="N190" s="4">
        <v>99.066666666666663</v>
      </c>
      <c r="O190" s="4">
        <v>12.221906561580317</v>
      </c>
      <c r="P190" s="4">
        <v>98.5</v>
      </c>
      <c r="Q190" s="4">
        <v>99.066666666666663</v>
      </c>
      <c r="R190" s="4">
        <v>12.221906561580317</v>
      </c>
      <c r="S190" s="4">
        <v>98.5</v>
      </c>
      <c r="T190" s="8">
        <v>1576</v>
      </c>
      <c r="U190">
        <v>1611</v>
      </c>
    </row>
    <row r="191" spans="1:21" hidden="1" x14ac:dyDescent="0.3">
      <c r="A191">
        <v>155</v>
      </c>
      <c r="B191">
        <v>3226</v>
      </c>
      <c r="C191" s="4">
        <v>17.867131135131906</v>
      </c>
      <c r="D191" s="4">
        <v>201.625</v>
      </c>
      <c r="E191" s="4">
        <v>1103.5999999999999</v>
      </c>
      <c r="F191" s="4">
        <v>19.569487569939074</v>
      </c>
      <c r="G191" s="4">
        <v>91.3125</v>
      </c>
      <c r="H191" s="4">
        <v>92.666666666666671</v>
      </c>
      <c r="I191" s="4">
        <v>19.467019385360462</v>
      </c>
      <c r="J191" s="4">
        <v>91.3125</v>
      </c>
      <c r="K191" s="4">
        <v>92.6</v>
      </c>
      <c r="L191" s="4">
        <v>19.467019385360462</v>
      </c>
      <c r="M191" s="4">
        <v>91.3125</v>
      </c>
      <c r="N191" s="4">
        <v>92.6</v>
      </c>
      <c r="O191" s="4">
        <v>19.467019385360462</v>
      </c>
      <c r="P191" s="4">
        <v>91.3125</v>
      </c>
      <c r="Q191" s="4">
        <v>92.6</v>
      </c>
      <c r="R191" s="4">
        <v>19.467019385360462</v>
      </c>
      <c r="S191" s="4">
        <v>91.3125</v>
      </c>
      <c r="T191" s="8">
        <v>1461</v>
      </c>
      <c r="U191">
        <v>1765</v>
      </c>
    </row>
    <row r="192" spans="1:21" hidden="1" x14ac:dyDescent="0.3">
      <c r="A192">
        <v>156</v>
      </c>
      <c r="B192">
        <v>3131</v>
      </c>
      <c r="C192" s="4">
        <v>20.191949973937632</v>
      </c>
      <c r="D192" s="4">
        <v>195.6875</v>
      </c>
      <c r="E192" s="4">
        <v>956.26666666666665</v>
      </c>
      <c r="F192" s="4">
        <v>12.237238250520416</v>
      </c>
      <c r="G192" s="4">
        <v>100</v>
      </c>
      <c r="H192" s="4">
        <v>99.266666666666666</v>
      </c>
      <c r="I192" s="4">
        <v>10.755812382149477</v>
      </c>
      <c r="J192" s="4">
        <v>98.75</v>
      </c>
      <c r="K192" s="4">
        <v>97.933333333333337</v>
      </c>
      <c r="L192" s="4">
        <v>10.755812382149477</v>
      </c>
      <c r="M192" s="4">
        <v>98.75</v>
      </c>
      <c r="N192" s="4">
        <v>97.933333333333337</v>
      </c>
      <c r="O192" s="4">
        <v>10.755812382149477</v>
      </c>
      <c r="P192" s="4">
        <v>98.75</v>
      </c>
      <c r="Q192" s="4">
        <v>97.933333333333337</v>
      </c>
      <c r="R192" s="4">
        <v>10.755812382149477</v>
      </c>
      <c r="S192" s="4">
        <v>98.75</v>
      </c>
      <c r="T192" s="8">
        <v>1580</v>
      </c>
      <c r="U192">
        <v>1551</v>
      </c>
    </row>
    <row r="193" spans="1:21" hidden="1" x14ac:dyDescent="0.3">
      <c r="A193">
        <v>157</v>
      </c>
      <c r="B193">
        <v>3142</v>
      </c>
      <c r="C193" s="4">
        <v>20.514857420903514</v>
      </c>
      <c r="D193" s="4">
        <v>196.375</v>
      </c>
      <c r="E193" s="4">
        <v>949.8</v>
      </c>
      <c r="F193" s="4">
        <v>16.740202358394598</v>
      </c>
      <c r="G193" s="4">
        <v>100.625</v>
      </c>
      <c r="H193" s="4">
        <v>100.93333333333334</v>
      </c>
      <c r="I193" s="4">
        <v>16.740202358394598</v>
      </c>
      <c r="J193" s="4">
        <v>100.625</v>
      </c>
      <c r="K193" s="4">
        <v>100.93333333333334</v>
      </c>
      <c r="L193" s="4">
        <v>16.740202358394598</v>
      </c>
      <c r="M193" s="4">
        <v>100.625</v>
      </c>
      <c r="N193" s="4">
        <v>100.93333333333334</v>
      </c>
      <c r="O193" s="4">
        <v>16.740202358394598</v>
      </c>
      <c r="P193" s="4">
        <v>100.625</v>
      </c>
      <c r="Q193" s="4">
        <v>100.93333333333334</v>
      </c>
      <c r="R193" s="4">
        <v>16.740202358394598</v>
      </c>
      <c r="S193" s="4">
        <v>100.625</v>
      </c>
      <c r="T193" s="8">
        <v>1610</v>
      </c>
      <c r="U193">
        <v>1532</v>
      </c>
    </row>
    <row r="194" spans="1:21" hidden="1" x14ac:dyDescent="0.3">
      <c r="A194">
        <v>158</v>
      </c>
      <c r="B194">
        <v>3241</v>
      </c>
      <c r="C194" s="4">
        <v>14.141997516263395</v>
      </c>
      <c r="D194" s="4">
        <v>202.5625</v>
      </c>
      <c r="E194" s="4">
        <v>999</v>
      </c>
      <c r="F194" s="4">
        <v>11.423488685598633</v>
      </c>
      <c r="G194" s="4">
        <v>101.5625</v>
      </c>
      <c r="H194" s="4">
        <v>104.6</v>
      </c>
      <c r="I194" s="4">
        <v>11.757809904484763</v>
      </c>
      <c r="J194" s="4">
        <v>101.5625</v>
      </c>
      <c r="K194" s="4">
        <v>102.13333333333334</v>
      </c>
      <c r="L194" s="4">
        <v>11.757809904484763</v>
      </c>
      <c r="M194" s="4">
        <v>101.5625</v>
      </c>
      <c r="N194" s="4">
        <v>102.13333333333334</v>
      </c>
      <c r="O194" s="4">
        <v>11.757809904484763</v>
      </c>
      <c r="P194" s="4">
        <v>101.5625</v>
      </c>
      <c r="Q194" s="4">
        <v>102.13333333333334</v>
      </c>
      <c r="R194" s="4">
        <v>11.757809904484763</v>
      </c>
      <c r="S194" s="4">
        <v>101.5625</v>
      </c>
      <c r="T194" s="8">
        <v>1625</v>
      </c>
      <c r="U194">
        <v>1616</v>
      </c>
    </row>
    <row r="195" spans="1:21" hidden="1" x14ac:dyDescent="0.3">
      <c r="A195">
        <v>159</v>
      </c>
      <c r="B195">
        <v>3330</v>
      </c>
      <c r="C195" s="4">
        <v>11.66123385409966</v>
      </c>
      <c r="D195" s="4">
        <v>208.125</v>
      </c>
      <c r="E195" s="4">
        <v>1113.6666666666667</v>
      </c>
      <c r="F195" s="4">
        <v>12.804875780342424</v>
      </c>
      <c r="G195" s="4">
        <v>98.3125</v>
      </c>
      <c r="H195" s="4">
        <v>98.933333333333337</v>
      </c>
      <c r="I195" s="4">
        <v>12.701962200778272</v>
      </c>
      <c r="J195" s="4">
        <v>98.3125</v>
      </c>
      <c r="K195" s="4">
        <v>98.86666666666666</v>
      </c>
      <c r="L195" s="4">
        <v>12.701962200778272</v>
      </c>
      <c r="M195" s="4">
        <v>98.3125</v>
      </c>
      <c r="N195" s="4">
        <v>98.86666666666666</v>
      </c>
      <c r="O195" s="4">
        <v>12.701962200778272</v>
      </c>
      <c r="P195" s="4">
        <v>98.3125</v>
      </c>
      <c r="Q195" s="4">
        <v>98.86666666666666</v>
      </c>
      <c r="R195" s="4">
        <v>12.701962200778272</v>
      </c>
      <c r="S195" s="4">
        <v>98.3125</v>
      </c>
      <c r="T195" s="8">
        <v>1573</v>
      </c>
      <c r="U195">
        <v>1757</v>
      </c>
    </row>
    <row r="196" spans="1:21" hidden="1" x14ac:dyDescent="0.3">
      <c r="A196">
        <v>160</v>
      </c>
      <c r="B196">
        <v>3244</v>
      </c>
      <c r="C196" s="4">
        <v>20.562405014978186</v>
      </c>
      <c r="D196" s="4">
        <v>202.75</v>
      </c>
      <c r="E196" s="4">
        <v>1047.6666666666667</v>
      </c>
      <c r="F196" s="4">
        <v>13.292238101614039</v>
      </c>
      <c r="G196" s="4">
        <v>100.9375</v>
      </c>
      <c r="H196" s="4">
        <v>101.46666666666667</v>
      </c>
      <c r="I196" s="4">
        <v>13.159923774475292</v>
      </c>
      <c r="J196" s="4">
        <v>100.9375</v>
      </c>
      <c r="K196" s="4">
        <v>101.4</v>
      </c>
      <c r="L196" s="4">
        <v>13.159923774475292</v>
      </c>
      <c r="M196" s="4">
        <v>100.9375</v>
      </c>
      <c r="N196" s="4">
        <v>101.4</v>
      </c>
      <c r="O196" s="4">
        <v>13.159923774475292</v>
      </c>
      <c r="P196" s="4">
        <v>100.9375</v>
      </c>
      <c r="Q196" s="4">
        <v>101.4</v>
      </c>
      <c r="R196" s="4">
        <v>13.159923774475292</v>
      </c>
      <c r="S196" s="4">
        <v>100.9375</v>
      </c>
      <c r="T196" s="8">
        <v>1615</v>
      </c>
      <c r="U196">
        <v>1629</v>
      </c>
    </row>
    <row r="197" spans="1:21" hidden="1" x14ac:dyDescent="0.3">
      <c r="A197">
        <v>161</v>
      </c>
      <c r="B197">
        <v>3309</v>
      </c>
      <c r="C197" s="4">
        <v>20.728056921718448</v>
      </c>
      <c r="D197" s="4">
        <v>206.8125</v>
      </c>
      <c r="E197" s="4">
        <v>1082.3333333333333</v>
      </c>
      <c r="F197" s="4">
        <v>11.815641116757059</v>
      </c>
      <c r="G197" s="4">
        <v>100.125</v>
      </c>
      <c r="H197" s="4">
        <v>99.6</v>
      </c>
      <c r="I197" s="4">
        <v>11.815641116757059</v>
      </c>
      <c r="J197" s="4">
        <v>100.125</v>
      </c>
      <c r="K197" s="4">
        <v>99.6</v>
      </c>
      <c r="L197" s="4">
        <v>11.815641116757059</v>
      </c>
      <c r="M197" s="4">
        <v>100.125</v>
      </c>
      <c r="N197" s="4">
        <v>99.6</v>
      </c>
      <c r="O197" s="4">
        <v>11.815641116757059</v>
      </c>
      <c r="P197" s="4">
        <v>100.125</v>
      </c>
      <c r="Q197" s="4">
        <v>99.6</v>
      </c>
      <c r="R197" s="4">
        <v>11.815641116757059</v>
      </c>
      <c r="S197" s="4">
        <v>100.125</v>
      </c>
      <c r="T197" s="8">
        <v>1602</v>
      </c>
      <c r="U197">
        <v>1707</v>
      </c>
    </row>
    <row r="198" spans="1:21" hidden="1" x14ac:dyDescent="0.3">
      <c r="A198">
        <v>162</v>
      </c>
      <c r="B198">
        <v>3050</v>
      </c>
      <c r="C198" s="4">
        <v>15.995604865087159</v>
      </c>
      <c r="D198" s="4">
        <v>190.625</v>
      </c>
      <c r="E198" s="4">
        <v>886.66666666666663</v>
      </c>
      <c r="F198" s="4">
        <v>20.566109105759406</v>
      </c>
      <c r="G198" s="4">
        <v>100.3125</v>
      </c>
      <c r="H198" s="4">
        <v>102.86666666666666</v>
      </c>
      <c r="I198" s="4">
        <v>18.999074813000764</v>
      </c>
      <c r="J198" s="4">
        <v>100.3125</v>
      </c>
      <c r="K198" s="4">
        <v>101.8</v>
      </c>
      <c r="L198" s="4">
        <v>18.999074813000764</v>
      </c>
      <c r="M198" s="4">
        <v>100.3125</v>
      </c>
      <c r="N198" s="4">
        <v>101.8</v>
      </c>
      <c r="O198" s="4">
        <v>18.999074813000764</v>
      </c>
      <c r="P198" s="4">
        <v>100.3125</v>
      </c>
      <c r="Q198" s="4">
        <v>101.8</v>
      </c>
      <c r="R198" s="4">
        <v>18.999074813000764</v>
      </c>
      <c r="S198" s="4">
        <v>100.3125</v>
      </c>
      <c r="T198" s="8">
        <v>1605</v>
      </c>
      <c r="U198">
        <v>1445</v>
      </c>
    </row>
    <row r="199" spans="1:21" hidden="1" x14ac:dyDescent="0.3">
      <c r="A199">
        <v>163</v>
      </c>
      <c r="B199">
        <v>3075</v>
      </c>
      <c r="C199" s="4">
        <v>14.036642894581311</v>
      </c>
      <c r="D199" s="4">
        <v>192.1875</v>
      </c>
      <c r="E199" s="4">
        <v>990.73333333333335</v>
      </c>
      <c r="F199" s="4">
        <v>10.651987783977223</v>
      </c>
      <c r="G199" s="4">
        <v>94.6875</v>
      </c>
      <c r="H199" s="4">
        <v>95.86666666666666</v>
      </c>
      <c r="I199" s="4">
        <v>10.651987783977223</v>
      </c>
      <c r="J199" s="4">
        <v>94.6875</v>
      </c>
      <c r="K199" s="4">
        <v>95.86666666666666</v>
      </c>
      <c r="L199" s="4">
        <v>10.651987783977223</v>
      </c>
      <c r="M199" s="4">
        <v>94.6875</v>
      </c>
      <c r="N199" s="4">
        <v>95.86666666666666</v>
      </c>
      <c r="O199" s="4">
        <v>10.651987783977223</v>
      </c>
      <c r="P199" s="4">
        <v>94.6875</v>
      </c>
      <c r="Q199" s="4">
        <v>95.86666666666666</v>
      </c>
      <c r="R199" s="4">
        <v>10.651987783977223</v>
      </c>
      <c r="S199" s="4">
        <v>94.6875</v>
      </c>
      <c r="T199" s="8">
        <v>1515</v>
      </c>
      <c r="U199">
        <v>1560</v>
      </c>
    </row>
    <row r="200" spans="1:21" hidden="1" x14ac:dyDescent="0.3">
      <c r="A200">
        <v>164</v>
      </c>
      <c r="B200">
        <v>3285</v>
      </c>
      <c r="C200" s="4">
        <v>18.339570435263745</v>
      </c>
      <c r="D200" s="4">
        <v>205.3125</v>
      </c>
      <c r="E200" s="4">
        <v>1011.5333333333333</v>
      </c>
      <c r="F200" s="4">
        <v>13.972629494837397</v>
      </c>
      <c r="G200" s="4">
        <v>102.875</v>
      </c>
      <c r="H200" s="4">
        <v>103.73333333333333</v>
      </c>
      <c r="I200" s="4">
        <v>14.141583185768134</v>
      </c>
      <c r="J200" s="4">
        <v>102.875</v>
      </c>
      <c r="K200" s="4">
        <v>103.6</v>
      </c>
      <c r="L200" s="4">
        <v>14.141583185768134</v>
      </c>
      <c r="M200" s="4">
        <v>102.875</v>
      </c>
      <c r="N200" s="4">
        <v>103.6</v>
      </c>
      <c r="O200" s="4">
        <v>14.141583185768134</v>
      </c>
      <c r="P200" s="4">
        <v>102.875</v>
      </c>
      <c r="Q200" s="4">
        <v>103.6</v>
      </c>
      <c r="R200" s="4">
        <v>14.141583185768134</v>
      </c>
      <c r="S200" s="4">
        <v>102.875</v>
      </c>
      <c r="T200" s="8">
        <v>1646</v>
      </c>
      <c r="U200">
        <v>1639</v>
      </c>
    </row>
    <row r="201" spans="1:21" hidden="1" x14ac:dyDescent="0.3">
      <c r="A201">
        <v>165</v>
      </c>
      <c r="B201">
        <v>3309</v>
      </c>
      <c r="C201" s="4">
        <v>16.221971019268899</v>
      </c>
      <c r="D201" s="4">
        <v>206.8125</v>
      </c>
      <c r="E201" s="4">
        <v>1161.8666666666666</v>
      </c>
      <c r="F201" s="4">
        <v>19.224719601336194</v>
      </c>
      <c r="G201" s="4">
        <v>95.6875</v>
      </c>
      <c r="H201" s="4">
        <v>97.733333333333334</v>
      </c>
      <c r="I201" s="4">
        <v>19.224719601336194</v>
      </c>
      <c r="J201" s="4">
        <v>95.6875</v>
      </c>
      <c r="K201" s="4">
        <v>97.733333333333334</v>
      </c>
      <c r="L201" s="4">
        <v>19.224719601336194</v>
      </c>
      <c r="M201" s="4">
        <v>95.6875</v>
      </c>
      <c r="N201" s="4">
        <v>97.733333333333334</v>
      </c>
      <c r="O201" s="4">
        <v>19.224719601336194</v>
      </c>
      <c r="P201" s="4">
        <v>95.6875</v>
      </c>
      <c r="Q201" s="4">
        <v>97.733333333333334</v>
      </c>
      <c r="R201" s="4">
        <v>19.224719601336194</v>
      </c>
      <c r="S201" s="4">
        <v>95.6875</v>
      </c>
      <c r="T201" s="8">
        <v>1531</v>
      </c>
      <c r="U201">
        <v>1778</v>
      </c>
    </row>
    <row r="202" spans="1:21" hidden="1" x14ac:dyDescent="0.3">
      <c r="A202">
        <v>166</v>
      </c>
      <c r="B202">
        <v>3157</v>
      </c>
      <c r="C202" s="4">
        <v>12.97458453092044</v>
      </c>
      <c r="D202" s="4">
        <v>197.3125</v>
      </c>
      <c r="E202" s="4">
        <v>928.13333333333333</v>
      </c>
      <c r="F202" s="4">
        <v>10.833253204831871</v>
      </c>
      <c r="G202" s="4">
        <v>106.125</v>
      </c>
      <c r="H202" s="4">
        <v>107.26666666666667</v>
      </c>
      <c r="I202" s="4">
        <v>10.552695153371957</v>
      </c>
      <c r="J202" s="4">
        <v>106.125</v>
      </c>
      <c r="K202" s="4">
        <v>106.86666666666666</v>
      </c>
      <c r="L202" s="4">
        <v>10.552695153371957</v>
      </c>
      <c r="M202" s="4">
        <v>106.125</v>
      </c>
      <c r="N202" s="4">
        <v>106.86666666666666</v>
      </c>
      <c r="O202" s="4">
        <v>10.552695153371957</v>
      </c>
      <c r="P202" s="4">
        <v>106.125</v>
      </c>
      <c r="Q202" s="4">
        <v>106.86666666666666</v>
      </c>
      <c r="R202" s="4">
        <v>10.552695153371957</v>
      </c>
      <c r="S202" s="4">
        <v>106.125</v>
      </c>
      <c r="T202" s="8">
        <v>1698</v>
      </c>
      <c r="U202">
        <v>1459</v>
      </c>
    </row>
    <row r="203" spans="1:21" hidden="1" x14ac:dyDescent="0.3">
      <c r="A203">
        <v>167</v>
      </c>
      <c r="B203">
        <v>3196</v>
      </c>
      <c r="C203" s="4">
        <v>21.358546298847212</v>
      </c>
      <c r="D203" s="4">
        <v>199.75</v>
      </c>
      <c r="E203" s="4">
        <v>990.86666666666667</v>
      </c>
      <c r="F203" s="4">
        <v>13.992045731414688</v>
      </c>
      <c r="G203" s="4">
        <v>96.8125</v>
      </c>
      <c r="H203" s="4">
        <v>96.8</v>
      </c>
      <c r="I203" s="4">
        <v>13.992045731414688</v>
      </c>
      <c r="J203" s="4">
        <v>96.8125</v>
      </c>
      <c r="K203" s="4">
        <v>96.8</v>
      </c>
      <c r="L203" s="4">
        <v>13.992045731414688</v>
      </c>
      <c r="M203" s="4">
        <v>96.8125</v>
      </c>
      <c r="N203" s="4">
        <v>96.8</v>
      </c>
      <c r="O203" s="4">
        <v>13.992045731414688</v>
      </c>
      <c r="P203" s="4">
        <v>96.8125</v>
      </c>
      <c r="Q203" s="4">
        <v>96.8</v>
      </c>
      <c r="R203" s="4">
        <v>13.992045731414688</v>
      </c>
      <c r="S203" s="4">
        <v>96.8125</v>
      </c>
      <c r="T203" s="8">
        <v>1549</v>
      </c>
      <c r="U203">
        <v>1647</v>
      </c>
    </row>
    <row r="204" spans="1:21" hidden="1" x14ac:dyDescent="0.3">
      <c r="A204">
        <v>168</v>
      </c>
      <c r="B204">
        <v>3271</v>
      </c>
      <c r="C204" s="4">
        <v>16.981492683212508</v>
      </c>
      <c r="D204" s="4">
        <v>204.4375</v>
      </c>
      <c r="E204" s="4">
        <v>1065.7333333333333</v>
      </c>
      <c r="F204" s="4">
        <v>15.143970541109752</v>
      </c>
      <c r="G204" s="4">
        <v>100.3125</v>
      </c>
      <c r="H204" s="4">
        <v>102</v>
      </c>
      <c r="I204" s="4">
        <v>14.451292113510128</v>
      </c>
      <c r="J204" s="4">
        <v>100.3125</v>
      </c>
      <c r="K204" s="4">
        <v>101.33333333333333</v>
      </c>
      <c r="L204" s="4">
        <v>14.451292113510128</v>
      </c>
      <c r="M204" s="4">
        <v>100.3125</v>
      </c>
      <c r="N204" s="4">
        <v>101.33333333333333</v>
      </c>
      <c r="O204" s="4">
        <v>14.451292113510128</v>
      </c>
      <c r="P204" s="4">
        <v>100.3125</v>
      </c>
      <c r="Q204" s="4">
        <v>101.33333333333333</v>
      </c>
      <c r="R204" s="4">
        <v>14.451292113510128</v>
      </c>
      <c r="S204" s="4">
        <v>100.3125</v>
      </c>
      <c r="T204" s="8">
        <v>1605</v>
      </c>
      <c r="U204">
        <v>1666</v>
      </c>
    </row>
    <row r="205" spans="1:21" hidden="1" x14ac:dyDescent="0.3">
      <c r="A205">
        <v>169</v>
      </c>
      <c r="B205">
        <v>3210</v>
      </c>
      <c r="C205" s="4">
        <v>11.720041595489327</v>
      </c>
      <c r="D205" s="4">
        <v>200.625</v>
      </c>
      <c r="E205" s="4">
        <v>989.13333333333333</v>
      </c>
      <c r="F205" s="4">
        <v>15.744046493833789</v>
      </c>
      <c r="G205" s="4">
        <v>108</v>
      </c>
      <c r="H205" s="4">
        <v>109.8</v>
      </c>
      <c r="I205" s="4">
        <v>15.588457268119896</v>
      </c>
      <c r="J205" s="4">
        <v>108</v>
      </c>
      <c r="K205" s="4">
        <v>109.6</v>
      </c>
      <c r="L205" s="4">
        <v>15.588457268119896</v>
      </c>
      <c r="M205" s="4">
        <v>108</v>
      </c>
      <c r="N205" s="4">
        <v>109.6</v>
      </c>
      <c r="O205" s="4">
        <v>15.588457268119896</v>
      </c>
      <c r="P205" s="4">
        <v>108</v>
      </c>
      <c r="Q205" s="4">
        <v>109.6</v>
      </c>
      <c r="R205" s="4">
        <v>15.588457268119896</v>
      </c>
      <c r="S205" s="4">
        <v>108</v>
      </c>
      <c r="T205" s="8">
        <v>1728</v>
      </c>
      <c r="U205">
        <v>1482</v>
      </c>
    </row>
    <row r="206" spans="1:21" hidden="1" x14ac:dyDescent="0.3">
      <c r="A206">
        <v>170</v>
      </c>
      <c r="B206">
        <v>3244</v>
      </c>
      <c r="C206" s="4">
        <v>14.817641512737444</v>
      </c>
      <c r="D206" s="4">
        <v>202.75</v>
      </c>
      <c r="E206" s="4">
        <v>1028.4000000000001</v>
      </c>
      <c r="F206" s="4">
        <v>10.980095627998875</v>
      </c>
      <c r="G206" s="4">
        <v>102.75</v>
      </c>
      <c r="H206" s="4">
        <v>102</v>
      </c>
      <c r="I206" s="4">
        <v>10.980095627998875</v>
      </c>
      <c r="J206" s="4">
        <v>102.75</v>
      </c>
      <c r="K206" s="4">
        <v>102</v>
      </c>
      <c r="L206" s="4">
        <v>10.980095627998875</v>
      </c>
      <c r="M206" s="4">
        <v>102.75</v>
      </c>
      <c r="N206" s="4">
        <v>102</v>
      </c>
      <c r="O206" s="4">
        <v>10.980095627998875</v>
      </c>
      <c r="P206" s="4">
        <v>102.75</v>
      </c>
      <c r="Q206" s="4">
        <v>102</v>
      </c>
      <c r="R206" s="4">
        <v>10.980095627998875</v>
      </c>
      <c r="S206" s="4">
        <v>102.75</v>
      </c>
      <c r="T206" s="8">
        <v>1644</v>
      </c>
      <c r="U206">
        <v>1600</v>
      </c>
    </row>
    <row r="207" spans="1:21" hidden="1" x14ac:dyDescent="0.3">
      <c r="A207">
        <v>171</v>
      </c>
      <c r="B207">
        <v>3284</v>
      </c>
      <c r="C207" s="4">
        <v>12.910751333675357</v>
      </c>
      <c r="D207" s="4">
        <v>205.25</v>
      </c>
      <c r="E207" s="4">
        <v>1074.2666666666667</v>
      </c>
      <c r="F207" s="4">
        <v>15.602358595738018</v>
      </c>
      <c r="G207" s="4">
        <v>98.9375</v>
      </c>
      <c r="H207" s="4">
        <v>98.266666666666666</v>
      </c>
      <c r="I207" s="4">
        <v>15.602358595738018</v>
      </c>
      <c r="J207" s="4">
        <v>98.9375</v>
      </c>
      <c r="K207" s="4">
        <v>98.266666666666666</v>
      </c>
      <c r="L207" s="4">
        <v>15.602358595738018</v>
      </c>
      <c r="M207" s="4">
        <v>98.9375</v>
      </c>
      <c r="N207" s="4">
        <v>98.266666666666666</v>
      </c>
      <c r="O207" s="4">
        <v>15.602358595738018</v>
      </c>
      <c r="P207" s="4">
        <v>98.9375</v>
      </c>
      <c r="Q207" s="4">
        <v>98.266666666666666</v>
      </c>
      <c r="R207" s="4">
        <v>15.602358595738018</v>
      </c>
      <c r="S207" s="4">
        <v>98.9375</v>
      </c>
      <c r="T207" s="8">
        <v>1583</v>
      </c>
      <c r="U207">
        <v>1701</v>
      </c>
    </row>
    <row r="208" spans="1:21" hidden="1" x14ac:dyDescent="0.3">
      <c r="A208">
        <v>172</v>
      </c>
      <c r="B208">
        <v>3335</v>
      </c>
      <c r="C208" s="4">
        <v>13.109961622750847</v>
      </c>
      <c r="D208" s="4">
        <v>208.4375</v>
      </c>
      <c r="E208" s="4">
        <v>1085.8666666666666</v>
      </c>
      <c r="F208" s="4">
        <v>16.007322543136311</v>
      </c>
      <c r="G208" s="4">
        <v>98.375</v>
      </c>
      <c r="H208" s="4">
        <v>99.4</v>
      </c>
      <c r="I208" s="4">
        <v>16.007322543136311</v>
      </c>
      <c r="J208" s="4">
        <v>98.375</v>
      </c>
      <c r="K208" s="4">
        <v>99.4</v>
      </c>
      <c r="L208" s="4">
        <v>16.007322543136311</v>
      </c>
      <c r="M208" s="4">
        <v>98.375</v>
      </c>
      <c r="N208" s="4">
        <v>99.4</v>
      </c>
      <c r="O208" s="4">
        <v>16.007322543136311</v>
      </c>
      <c r="P208" s="4">
        <v>98.375</v>
      </c>
      <c r="Q208" s="4">
        <v>99.4</v>
      </c>
      <c r="R208" s="4">
        <v>16.007322543136311</v>
      </c>
      <c r="S208" s="4">
        <v>98.375</v>
      </c>
      <c r="T208" s="8">
        <v>1574</v>
      </c>
      <c r="U208">
        <v>1761</v>
      </c>
    </row>
    <row r="209" spans="1:21" hidden="1" x14ac:dyDescent="0.3">
      <c r="A209">
        <v>173</v>
      </c>
      <c r="B209">
        <v>3219</v>
      </c>
      <c r="C209" s="4">
        <v>13.487117696157322</v>
      </c>
      <c r="D209" s="4">
        <v>201.1875</v>
      </c>
      <c r="E209" s="4">
        <v>977.66666666666663</v>
      </c>
      <c r="F209" s="4">
        <v>20.46948949045872</v>
      </c>
      <c r="G209" s="4">
        <v>101.5</v>
      </c>
      <c r="H209" s="4">
        <v>103.2</v>
      </c>
      <c r="I209" s="4">
        <v>17.916472867168917</v>
      </c>
      <c r="J209" s="4">
        <v>101.5</v>
      </c>
      <c r="K209" s="4">
        <v>101.06666666666666</v>
      </c>
      <c r="L209" s="4">
        <v>17.916472867168917</v>
      </c>
      <c r="M209" s="4">
        <v>101.5</v>
      </c>
      <c r="N209" s="4">
        <v>101.06666666666666</v>
      </c>
      <c r="O209" s="4">
        <v>17.916472867168917</v>
      </c>
      <c r="P209" s="4">
        <v>101.5</v>
      </c>
      <c r="Q209" s="4">
        <v>101.06666666666666</v>
      </c>
      <c r="R209" s="4">
        <v>17.916472867168917</v>
      </c>
      <c r="S209" s="4">
        <v>101.5</v>
      </c>
      <c r="T209" s="8">
        <v>1624</v>
      </c>
      <c r="U209">
        <v>1595</v>
      </c>
    </row>
    <row r="210" spans="1:21" hidden="1" x14ac:dyDescent="0.3">
      <c r="A210">
        <v>174</v>
      </c>
      <c r="B210">
        <v>3128</v>
      </c>
      <c r="C210" s="4">
        <v>16.190274858692177</v>
      </c>
      <c r="D210" s="4">
        <v>195.5</v>
      </c>
      <c r="E210" s="4">
        <v>1013.2666666666667</v>
      </c>
      <c r="F210" s="4">
        <v>13.816741430236002</v>
      </c>
      <c r="G210" s="4">
        <v>94.8125</v>
      </c>
      <c r="H210" s="4">
        <v>92.933333333333337</v>
      </c>
      <c r="I210" s="4">
        <v>13.816741430236002</v>
      </c>
      <c r="J210" s="4">
        <v>94.8125</v>
      </c>
      <c r="K210" s="4">
        <v>92.933333333333337</v>
      </c>
      <c r="L210" s="4">
        <v>13.816741430236002</v>
      </c>
      <c r="M210" s="4">
        <v>94.8125</v>
      </c>
      <c r="N210" s="4">
        <v>92.933333333333337</v>
      </c>
      <c r="O210" s="4">
        <v>13.816741430236002</v>
      </c>
      <c r="P210" s="4">
        <v>94.8125</v>
      </c>
      <c r="Q210" s="4">
        <v>92.933333333333337</v>
      </c>
      <c r="R210" s="4">
        <v>13.816741430236002</v>
      </c>
      <c r="S210" s="4">
        <v>94.8125</v>
      </c>
      <c r="T210" s="8">
        <v>1517</v>
      </c>
      <c r="U210">
        <v>1611</v>
      </c>
    </row>
    <row r="211" spans="1:21" hidden="1" x14ac:dyDescent="0.3">
      <c r="A211">
        <v>175</v>
      </c>
      <c r="B211">
        <v>3194</v>
      </c>
      <c r="C211" s="4">
        <v>20.136642595030583</v>
      </c>
      <c r="D211" s="4">
        <v>199.625</v>
      </c>
      <c r="E211" s="4">
        <v>988.93333333333328</v>
      </c>
      <c r="F211" s="4">
        <v>9.2480994669175143</v>
      </c>
      <c r="G211" s="4">
        <v>100.8125</v>
      </c>
      <c r="H211" s="4">
        <v>100.66666666666667</v>
      </c>
      <c r="I211" s="4">
        <v>9.2480994669175143</v>
      </c>
      <c r="J211" s="4">
        <v>100.8125</v>
      </c>
      <c r="K211" s="4">
        <v>100.66666666666667</v>
      </c>
      <c r="L211" s="4">
        <v>9.2480994669175143</v>
      </c>
      <c r="M211" s="4">
        <v>100.8125</v>
      </c>
      <c r="N211" s="4">
        <v>100.66666666666667</v>
      </c>
      <c r="O211" s="4">
        <v>9.2480994669175143</v>
      </c>
      <c r="P211" s="4">
        <v>100.8125</v>
      </c>
      <c r="Q211" s="4">
        <v>100.66666666666667</v>
      </c>
      <c r="R211" s="4">
        <v>9.2480994669175143</v>
      </c>
      <c r="S211" s="4">
        <v>100.8125</v>
      </c>
      <c r="T211" s="8">
        <v>1613</v>
      </c>
      <c r="U211">
        <v>1581</v>
      </c>
    </row>
    <row r="212" spans="1:21" hidden="1" x14ac:dyDescent="0.3">
      <c r="A212">
        <v>176</v>
      </c>
      <c r="B212">
        <v>3221</v>
      </c>
      <c r="C212" s="4">
        <v>16.832701617684549</v>
      </c>
      <c r="D212" s="4">
        <v>201.3125</v>
      </c>
      <c r="E212" s="4">
        <v>955</v>
      </c>
      <c r="F212" s="4">
        <v>12.190544491531131</v>
      </c>
      <c r="G212" s="4">
        <v>103.375</v>
      </c>
      <c r="H212" s="4">
        <v>102.8</v>
      </c>
      <c r="I212" s="4">
        <v>12.190544491531131</v>
      </c>
      <c r="J212" s="4">
        <v>103.375</v>
      </c>
      <c r="K212" s="4">
        <v>102.8</v>
      </c>
      <c r="L212" s="4">
        <v>12.190544491531131</v>
      </c>
      <c r="M212" s="4">
        <v>103.375</v>
      </c>
      <c r="N212" s="4">
        <v>102.8</v>
      </c>
      <c r="O212" s="4">
        <v>12.190544491531131</v>
      </c>
      <c r="P212" s="4">
        <v>103.375</v>
      </c>
      <c r="Q212" s="4">
        <v>102.8</v>
      </c>
      <c r="R212" s="4">
        <v>12.190544491531131</v>
      </c>
      <c r="S212" s="4">
        <v>103.375</v>
      </c>
      <c r="T212" s="8">
        <v>1654</v>
      </c>
      <c r="U212">
        <v>1567</v>
      </c>
    </row>
    <row r="213" spans="1:21" hidden="1" x14ac:dyDescent="0.3">
      <c r="A213">
        <v>177</v>
      </c>
      <c r="B213">
        <v>3198</v>
      </c>
      <c r="C213" s="4">
        <v>12.363631141375903</v>
      </c>
      <c r="D213" s="4">
        <v>199.875</v>
      </c>
      <c r="E213" s="4">
        <v>962.93333333333328</v>
      </c>
      <c r="F213" s="4">
        <v>17.940439654590406</v>
      </c>
      <c r="G213" s="4">
        <v>102.125</v>
      </c>
      <c r="H213" s="4">
        <v>101.4</v>
      </c>
      <c r="I213" s="4">
        <v>17.595720360360357</v>
      </c>
      <c r="J213" s="4">
        <v>102.125</v>
      </c>
      <c r="K213" s="4">
        <v>100.93333333333334</v>
      </c>
      <c r="L213" s="4">
        <v>17.595720360360357</v>
      </c>
      <c r="M213" s="4">
        <v>102.125</v>
      </c>
      <c r="N213" s="4">
        <v>100.93333333333334</v>
      </c>
      <c r="O213" s="4">
        <v>17.595720360360357</v>
      </c>
      <c r="P213" s="4">
        <v>102.125</v>
      </c>
      <c r="Q213" s="4">
        <v>100.93333333333334</v>
      </c>
      <c r="R213" s="4">
        <v>17.595720360360357</v>
      </c>
      <c r="S213" s="4">
        <v>102.125</v>
      </c>
      <c r="T213" s="8">
        <v>1634</v>
      </c>
      <c r="U213">
        <v>1564</v>
      </c>
    </row>
    <row r="214" spans="1:21" hidden="1" x14ac:dyDescent="0.3">
      <c r="A214">
        <v>178</v>
      </c>
      <c r="B214">
        <v>3110</v>
      </c>
      <c r="C214" s="4">
        <v>16.189792308735772</v>
      </c>
      <c r="D214" s="4">
        <v>194.375</v>
      </c>
      <c r="E214" s="4">
        <v>972.13333333333333</v>
      </c>
      <c r="F214" s="4">
        <v>13.525438994723979</v>
      </c>
      <c r="G214" s="4">
        <v>95.75</v>
      </c>
      <c r="H214" s="4">
        <v>96.4</v>
      </c>
      <c r="I214" s="4">
        <v>13.437354650376689</v>
      </c>
      <c r="J214" s="4">
        <v>95.75</v>
      </c>
      <c r="K214" s="4">
        <v>96.333333333333329</v>
      </c>
      <c r="L214" s="4">
        <v>13.437354650376689</v>
      </c>
      <c r="M214" s="4">
        <v>95.75</v>
      </c>
      <c r="N214" s="4">
        <v>96.333333333333329</v>
      </c>
      <c r="O214" s="4">
        <v>13.437354650376689</v>
      </c>
      <c r="P214" s="4">
        <v>95.75</v>
      </c>
      <c r="Q214" s="4">
        <v>96.333333333333329</v>
      </c>
      <c r="R214" s="4">
        <v>13.437354650376689</v>
      </c>
      <c r="S214" s="4">
        <v>95.75</v>
      </c>
      <c r="T214" s="8">
        <v>1532</v>
      </c>
      <c r="U214">
        <v>1578</v>
      </c>
    </row>
    <row r="215" spans="1:21" hidden="1" x14ac:dyDescent="0.3">
      <c r="A215">
        <v>179</v>
      </c>
      <c r="B215">
        <v>3252</v>
      </c>
      <c r="C215" s="4">
        <v>15.722197683530124</v>
      </c>
      <c r="D215" s="4">
        <v>203.25</v>
      </c>
      <c r="E215" s="4">
        <v>1016.8</v>
      </c>
      <c r="F215" s="4">
        <v>14.532157229743973</v>
      </c>
      <c r="G215" s="4">
        <v>98.9375</v>
      </c>
      <c r="H215" s="4">
        <v>96.86666666666666</v>
      </c>
      <c r="I215" s="4">
        <v>14.532157229743973</v>
      </c>
      <c r="J215" s="4">
        <v>98.9375</v>
      </c>
      <c r="K215" s="4">
        <v>96.86666666666666</v>
      </c>
      <c r="L215" s="4">
        <v>14.532157229743973</v>
      </c>
      <c r="M215" s="4">
        <v>98.9375</v>
      </c>
      <c r="N215" s="4">
        <v>96.86666666666666</v>
      </c>
      <c r="O215" s="4">
        <v>14.532157229743973</v>
      </c>
      <c r="P215" s="4">
        <v>98.9375</v>
      </c>
      <c r="Q215" s="4">
        <v>96.86666666666666</v>
      </c>
      <c r="R215" s="4">
        <v>14.532157229743973</v>
      </c>
      <c r="S215" s="4">
        <v>98.9375</v>
      </c>
      <c r="T215" s="8">
        <v>1583</v>
      </c>
      <c r="U215">
        <v>1669</v>
      </c>
    </row>
    <row r="216" spans="1:21" hidden="1" x14ac:dyDescent="0.3">
      <c r="A216">
        <v>180</v>
      </c>
      <c r="B216">
        <v>3123</v>
      </c>
      <c r="C216" s="4">
        <v>15.51700176419401</v>
      </c>
      <c r="D216" s="4">
        <v>195.1875</v>
      </c>
      <c r="E216" s="4">
        <v>965</v>
      </c>
      <c r="F216" s="4">
        <v>19.279097327157203</v>
      </c>
      <c r="G216" s="4">
        <v>106.0625</v>
      </c>
      <c r="H216" s="4">
        <v>110</v>
      </c>
      <c r="I216" s="4">
        <v>15.825093799090101</v>
      </c>
      <c r="J216" s="4">
        <v>106.0625</v>
      </c>
      <c r="K216" s="4">
        <v>107.13333333333334</v>
      </c>
      <c r="L216" s="4">
        <v>15.825093799090101</v>
      </c>
      <c r="M216" s="4">
        <v>106.0625</v>
      </c>
      <c r="N216" s="4">
        <v>107.13333333333334</v>
      </c>
      <c r="O216" s="4">
        <v>15.825093799090101</v>
      </c>
      <c r="P216" s="4">
        <v>106.0625</v>
      </c>
      <c r="Q216" s="4">
        <v>107.13333333333334</v>
      </c>
      <c r="R216" s="4">
        <v>15.825093799090101</v>
      </c>
      <c r="S216" s="4">
        <v>106.0625</v>
      </c>
      <c r="T216" s="8">
        <v>1697</v>
      </c>
      <c r="U216">
        <v>1426</v>
      </c>
    </row>
    <row r="217" spans="1:21" hidden="1" x14ac:dyDescent="0.3">
      <c r="A217">
        <v>181</v>
      </c>
      <c r="B217">
        <v>3275</v>
      </c>
      <c r="C217" s="4">
        <v>12.513586366425894</v>
      </c>
      <c r="D217" s="4">
        <v>204.6875</v>
      </c>
      <c r="E217" s="4">
        <v>980.5333333333333</v>
      </c>
      <c r="F217" s="4">
        <v>16.569927579805533</v>
      </c>
      <c r="G217" s="4">
        <v>105.25</v>
      </c>
      <c r="H217" s="4">
        <v>104.66666666666667</v>
      </c>
      <c r="I217" s="4">
        <v>16.569927579805533</v>
      </c>
      <c r="J217" s="4">
        <v>105.25</v>
      </c>
      <c r="K217" s="4">
        <v>104.66666666666667</v>
      </c>
      <c r="L217" s="4">
        <v>16.569927579805533</v>
      </c>
      <c r="M217" s="4">
        <v>105.25</v>
      </c>
      <c r="N217" s="4">
        <v>104.66666666666667</v>
      </c>
      <c r="O217" s="4">
        <v>16.569927579805533</v>
      </c>
      <c r="P217" s="4">
        <v>105.25</v>
      </c>
      <c r="Q217" s="4">
        <v>104.66666666666667</v>
      </c>
      <c r="R217" s="4">
        <v>16.569927579805533</v>
      </c>
      <c r="S217" s="4">
        <v>105.25</v>
      </c>
      <c r="T217" s="8">
        <v>1684</v>
      </c>
      <c r="U217">
        <v>1591</v>
      </c>
    </row>
    <row r="218" spans="1:21" hidden="1" x14ac:dyDescent="0.3">
      <c r="A218">
        <v>182</v>
      </c>
      <c r="B218">
        <v>3197</v>
      </c>
      <c r="C218" s="4">
        <v>18.541233609174984</v>
      </c>
      <c r="D218" s="4">
        <v>199.8125</v>
      </c>
      <c r="E218" s="4">
        <v>971.06666666666672</v>
      </c>
      <c r="F218" s="4">
        <v>12.998647766210146</v>
      </c>
      <c r="G218" s="4">
        <v>103.6875</v>
      </c>
      <c r="H218" s="4">
        <v>103.66666666666667</v>
      </c>
      <c r="I218" s="4">
        <v>12.834128086862776</v>
      </c>
      <c r="J218" s="4">
        <v>103.6875</v>
      </c>
      <c r="K218" s="4">
        <v>103.6</v>
      </c>
      <c r="L218" s="4">
        <v>12.834128086862776</v>
      </c>
      <c r="M218" s="4">
        <v>103.6875</v>
      </c>
      <c r="N218" s="4">
        <v>103.6</v>
      </c>
      <c r="O218" s="4">
        <v>12.834128086862776</v>
      </c>
      <c r="P218" s="4">
        <v>103.6875</v>
      </c>
      <c r="Q218" s="4">
        <v>103.6</v>
      </c>
      <c r="R218" s="4">
        <v>12.834128086862776</v>
      </c>
      <c r="S218" s="4">
        <v>103.6875</v>
      </c>
      <c r="T218" s="8">
        <v>1659</v>
      </c>
      <c r="U218">
        <v>1538</v>
      </c>
    </row>
    <row r="219" spans="1:21" hidden="1" x14ac:dyDescent="0.3">
      <c r="A219">
        <v>183</v>
      </c>
      <c r="B219">
        <v>3219</v>
      </c>
      <c r="C219" s="4">
        <v>17.706703356356314</v>
      </c>
      <c r="D219" s="4">
        <v>201.1875</v>
      </c>
      <c r="E219" s="4">
        <v>978.2</v>
      </c>
      <c r="F219" s="4">
        <v>13.656500283747663</v>
      </c>
      <c r="G219" s="4">
        <v>107</v>
      </c>
      <c r="H219" s="4">
        <v>107.93333333333334</v>
      </c>
      <c r="I219" s="4">
        <v>13.77951377952067</v>
      </c>
      <c r="J219" s="4">
        <v>107</v>
      </c>
      <c r="K219" s="4">
        <v>107.73333333333333</v>
      </c>
      <c r="L219" s="4">
        <v>13.77951377952067</v>
      </c>
      <c r="M219" s="4">
        <v>107</v>
      </c>
      <c r="N219" s="4">
        <v>107.73333333333333</v>
      </c>
      <c r="O219" s="4">
        <v>13.77951377952067</v>
      </c>
      <c r="P219" s="4">
        <v>107</v>
      </c>
      <c r="Q219" s="4">
        <v>107.73333333333333</v>
      </c>
      <c r="R219" s="4">
        <v>13.77951377952067</v>
      </c>
      <c r="S219" s="4">
        <v>107</v>
      </c>
      <c r="T219" s="8">
        <v>1712</v>
      </c>
      <c r="U219">
        <v>1507</v>
      </c>
    </row>
    <row r="220" spans="1:21" hidden="1" x14ac:dyDescent="0.3">
      <c r="A220">
        <v>184</v>
      </c>
      <c r="B220">
        <v>3230</v>
      </c>
      <c r="C220" s="4">
        <v>15.66794099427235</v>
      </c>
      <c r="D220" s="4">
        <v>201.875</v>
      </c>
      <c r="E220" s="4">
        <v>1041.5999999999999</v>
      </c>
      <c r="F220" s="4">
        <v>14.757281041912837</v>
      </c>
      <c r="G220" s="4">
        <v>98.8125</v>
      </c>
      <c r="H220" s="4">
        <v>100.06666666666666</v>
      </c>
      <c r="I220" s="4">
        <v>14.757281041912837</v>
      </c>
      <c r="J220" s="4">
        <v>98.8125</v>
      </c>
      <c r="K220" s="4">
        <v>100.06666666666666</v>
      </c>
      <c r="L220" s="4">
        <v>14.757281041912837</v>
      </c>
      <c r="M220" s="4">
        <v>98.8125</v>
      </c>
      <c r="N220" s="4">
        <v>100.06666666666666</v>
      </c>
      <c r="O220" s="4">
        <v>14.757281041912837</v>
      </c>
      <c r="P220" s="4">
        <v>98.8125</v>
      </c>
      <c r="Q220" s="4">
        <v>100.06666666666666</v>
      </c>
      <c r="R220" s="4">
        <v>14.757281041912837</v>
      </c>
      <c r="S220" s="4">
        <v>98.8125</v>
      </c>
      <c r="T220" s="8">
        <v>1581</v>
      </c>
      <c r="U220">
        <v>1649</v>
      </c>
    </row>
    <row r="221" spans="1:21" hidden="1" x14ac:dyDescent="0.3">
      <c r="A221">
        <v>185</v>
      </c>
      <c r="B221">
        <v>3326</v>
      </c>
      <c r="C221" s="4">
        <v>19.547618141349087</v>
      </c>
      <c r="D221" s="4">
        <v>207.875</v>
      </c>
      <c r="E221" s="4">
        <v>1060.0666666666666</v>
      </c>
      <c r="F221" s="4">
        <v>16.895704890592757</v>
      </c>
      <c r="G221" s="4">
        <v>101.6875</v>
      </c>
      <c r="H221" s="4">
        <v>102</v>
      </c>
      <c r="I221" s="4">
        <v>16.895704890592757</v>
      </c>
      <c r="J221" s="4">
        <v>101.6875</v>
      </c>
      <c r="K221" s="4">
        <v>102</v>
      </c>
      <c r="L221" s="4">
        <v>16.895704890592757</v>
      </c>
      <c r="M221" s="4">
        <v>101.6875</v>
      </c>
      <c r="N221" s="4">
        <v>102</v>
      </c>
      <c r="O221" s="4">
        <v>16.895704890592757</v>
      </c>
      <c r="P221" s="4">
        <v>101.6875</v>
      </c>
      <c r="Q221" s="4">
        <v>102</v>
      </c>
      <c r="R221" s="4">
        <v>16.895704890592757</v>
      </c>
      <c r="S221" s="4">
        <v>101.6875</v>
      </c>
      <c r="T221" s="8">
        <v>1627</v>
      </c>
      <c r="U221">
        <v>1699</v>
      </c>
    </row>
    <row r="222" spans="1:21" hidden="1" x14ac:dyDescent="0.3">
      <c r="A222">
        <v>186</v>
      </c>
      <c r="B222">
        <v>3191</v>
      </c>
      <c r="C222" s="4">
        <v>12.678568284707859</v>
      </c>
      <c r="D222" s="4">
        <v>199.4375</v>
      </c>
      <c r="E222" s="4">
        <v>1014.6666666666666</v>
      </c>
      <c r="F222" s="4">
        <v>18.751249958336111</v>
      </c>
      <c r="G222" s="4">
        <v>94.125</v>
      </c>
      <c r="H222" s="4">
        <v>94</v>
      </c>
      <c r="I222" s="4">
        <v>17.87762218529075</v>
      </c>
      <c r="J222" s="4">
        <v>94.125</v>
      </c>
      <c r="K222" s="4">
        <v>93.466666666666669</v>
      </c>
      <c r="L222" s="4">
        <v>17.87762218529075</v>
      </c>
      <c r="M222" s="4">
        <v>94.125</v>
      </c>
      <c r="N222" s="4">
        <v>93.466666666666669</v>
      </c>
      <c r="O222" s="4">
        <v>17.87762218529075</v>
      </c>
      <c r="P222" s="4">
        <v>94.125</v>
      </c>
      <c r="Q222" s="4">
        <v>93.466666666666669</v>
      </c>
      <c r="R222" s="4">
        <v>17.87762218529075</v>
      </c>
      <c r="S222" s="4">
        <v>94.125</v>
      </c>
      <c r="T222" s="8">
        <v>1506</v>
      </c>
      <c r="U222">
        <v>1685</v>
      </c>
    </row>
    <row r="223" spans="1:21" hidden="1" x14ac:dyDescent="0.3">
      <c r="A223">
        <v>187</v>
      </c>
      <c r="B223">
        <v>3185</v>
      </c>
      <c r="C223" s="4">
        <v>14.800628153899416</v>
      </c>
      <c r="D223" s="4">
        <v>199.0625</v>
      </c>
      <c r="E223" s="4">
        <v>1017.2</v>
      </c>
      <c r="F223" s="4">
        <v>12.903336535563195</v>
      </c>
      <c r="G223" s="4">
        <v>96.5625</v>
      </c>
      <c r="H223" s="4">
        <v>96.13333333333334</v>
      </c>
      <c r="I223" s="4">
        <v>12.776779474891159</v>
      </c>
      <c r="J223" s="4">
        <v>96.5625</v>
      </c>
      <c r="K223" s="4">
        <v>96</v>
      </c>
      <c r="L223" s="4">
        <v>12.776779474891159</v>
      </c>
      <c r="M223" s="4">
        <v>96.5625</v>
      </c>
      <c r="N223" s="4">
        <v>96</v>
      </c>
      <c r="O223" s="4">
        <v>12.776779474891159</v>
      </c>
      <c r="P223" s="4">
        <v>96.5625</v>
      </c>
      <c r="Q223" s="4">
        <v>96</v>
      </c>
      <c r="R223" s="4">
        <v>12.776779474891159</v>
      </c>
      <c r="S223" s="4">
        <v>96.5625</v>
      </c>
      <c r="T223" s="8">
        <v>1545</v>
      </c>
      <c r="U223">
        <v>1640</v>
      </c>
    </row>
    <row r="224" spans="1:21" hidden="1" x14ac:dyDescent="0.3">
      <c r="A224">
        <v>188</v>
      </c>
      <c r="B224">
        <v>3192</v>
      </c>
      <c r="C224" s="4">
        <v>8.492643875731515</v>
      </c>
      <c r="D224" s="4">
        <v>199.5</v>
      </c>
      <c r="E224" s="4">
        <v>918.93333333333328</v>
      </c>
      <c r="F224" s="4">
        <v>15.410908271416062</v>
      </c>
      <c r="G224" s="4">
        <v>107.5625</v>
      </c>
      <c r="H224" s="4">
        <v>108.66666666666667</v>
      </c>
      <c r="I224" s="4">
        <v>14.186123281220983</v>
      </c>
      <c r="J224" s="4">
        <v>107.5625</v>
      </c>
      <c r="K224" s="4">
        <v>108</v>
      </c>
      <c r="L224" s="4">
        <v>14.186123281220983</v>
      </c>
      <c r="M224" s="4">
        <v>107.5625</v>
      </c>
      <c r="N224" s="4">
        <v>108</v>
      </c>
      <c r="O224" s="4">
        <v>14.186123281220983</v>
      </c>
      <c r="P224" s="4">
        <v>107.5625</v>
      </c>
      <c r="Q224" s="4">
        <v>108</v>
      </c>
      <c r="R224" s="4">
        <v>14.186123281220983</v>
      </c>
      <c r="S224" s="4">
        <v>107.5625</v>
      </c>
      <c r="T224" s="8">
        <v>1721</v>
      </c>
      <c r="U224">
        <v>1471</v>
      </c>
    </row>
    <row r="225" spans="1:21" hidden="1" x14ac:dyDescent="0.3">
      <c r="A225">
        <v>189</v>
      </c>
      <c r="B225">
        <v>3397</v>
      </c>
      <c r="C225" s="4">
        <v>14.902679079615181</v>
      </c>
      <c r="D225" s="4">
        <v>212.3125</v>
      </c>
      <c r="E225" s="4">
        <v>1083.6666666666667</v>
      </c>
      <c r="F225" s="4">
        <v>10.993606096272506</v>
      </c>
      <c r="G225" s="4">
        <v>105.125</v>
      </c>
      <c r="H225" s="4">
        <v>106.13333333333334</v>
      </c>
      <c r="I225" s="4">
        <v>10.993606096272506</v>
      </c>
      <c r="J225" s="4">
        <v>105.125</v>
      </c>
      <c r="K225" s="4">
        <v>106.13333333333334</v>
      </c>
      <c r="L225" s="4">
        <v>10.993606096272506</v>
      </c>
      <c r="M225" s="4">
        <v>105.125</v>
      </c>
      <c r="N225" s="4">
        <v>106.13333333333334</v>
      </c>
      <c r="O225" s="4">
        <v>10.993606096272506</v>
      </c>
      <c r="P225" s="4">
        <v>105.125</v>
      </c>
      <c r="Q225" s="4">
        <v>106.13333333333334</v>
      </c>
      <c r="R225" s="4">
        <v>10.993606096272506</v>
      </c>
      <c r="S225" s="4">
        <v>105.125</v>
      </c>
      <c r="T225" s="8">
        <v>1682</v>
      </c>
      <c r="U225">
        <v>1715</v>
      </c>
    </row>
    <row r="226" spans="1:21" hidden="1" x14ac:dyDescent="0.3">
      <c r="A226">
        <v>190</v>
      </c>
      <c r="B226">
        <v>3221</v>
      </c>
      <c r="C226" s="4">
        <v>13.494066983307887</v>
      </c>
      <c r="D226" s="4">
        <v>201.3125</v>
      </c>
      <c r="E226" s="4">
        <v>1002.8</v>
      </c>
      <c r="F226" s="4">
        <v>12.874393189583733</v>
      </c>
      <c r="G226" s="4">
        <v>104</v>
      </c>
      <c r="H226" s="4">
        <v>103.66666666666667</v>
      </c>
      <c r="I226" s="4">
        <v>12.90348790056394</v>
      </c>
      <c r="J226" s="4">
        <v>104</v>
      </c>
      <c r="K226" s="4">
        <v>103.6</v>
      </c>
      <c r="L226" s="4">
        <v>12.90348790056394</v>
      </c>
      <c r="M226" s="4">
        <v>104</v>
      </c>
      <c r="N226" s="4">
        <v>103.6</v>
      </c>
      <c r="O226" s="4">
        <v>12.90348790056394</v>
      </c>
      <c r="P226" s="4">
        <v>104</v>
      </c>
      <c r="Q226" s="4">
        <v>103.6</v>
      </c>
      <c r="R226" s="4">
        <v>12.90348790056394</v>
      </c>
      <c r="S226" s="4">
        <v>104</v>
      </c>
      <c r="T226" s="8">
        <v>1664</v>
      </c>
      <c r="U226">
        <v>1557</v>
      </c>
    </row>
    <row r="227" spans="1:21" hidden="1" x14ac:dyDescent="0.3">
      <c r="A227">
        <v>191</v>
      </c>
      <c r="B227">
        <v>3164</v>
      </c>
      <c r="C227" s="4">
        <v>17.911239488097969</v>
      </c>
      <c r="D227" s="4">
        <v>197.75</v>
      </c>
      <c r="E227" s="4">
        <v>972.5333333333333</v>
      </c>
      <c r="F227" s="4">
        <v>10.383279828647593</v>
      </c>
      <c r="G227" s="4">
        <v>97.75</v>
      </c>
      <c r="H227" s="4">
        <v>98.13333333333334</v>
      </c>
      <c r="I227" s="4">
        <v>10.383279828647593</v>
      </c>
      <c r="J227" s="4">
        <v>97.75</v>
      </c>
      <c r="K227" s="4">
        <v>98.13333333333334</v>
      </c>
      <c r="L227" s="4">
        <v>10.383279828647593</v>
      </c>
      <c r="M227" s="4">
        <v>97.75</v>
      </c>
      <c r="N227" s="4">
        <v>98.13333333333334</v>
      </c>
      <c r="O227" s="4">
        <v>10.383279828647593</v>
      </c>
      <c r="P227" s="4">
        <v>97.75</v>
      </c>
      <c r="Q227" s="4">
        <v>98.13333333333334</v>
      </c>
      <c r="R227" s="4">
        <v>10.383279828647593</v>
      </c>
      <c r="S227" s="4">
        <v>97.75</v>
      </c>
      <c r="T227" s="8">
        <v>1564</v>
      </c>
      <c r="U227">
        <v>1600</v>
      </c>
    </row>
    <row r="228" spans="1:21" hidden="1" x14ac:dyDescent="0.3">
      <c r="A228">
        <v>192</v>
      </c>
      <c r="B228">
        <v>3219</v>
      </c>
      <c r="C228" s="4">
        <v>10.513198549918098</v>
      </c>
      <c r="D228" s="4">
        <v>201.1875</v>
      </c>
      <c r="E228" s="4">
        <v>1024.7333333333333</v>
      </c>
      <c r="F228" s="4">
        <v>11.346633586663492</v>
      </c>
      <c r="G228" s="4">
        <v>97.4375</v>
      </c>
      <c r="H228" s="4">
        <v>96.13333333333334</v>
      </c>
      <c r="I228" s="4">
        <v>11.346633586663492</v>
      </c>
      <c r="J228" s="4">
        <v>97.4375</v>
      </c>
      <c r="K228" s="4">
        <v>96.13333333333334</v>
      </c>
      <c r="L228" s="4">
        <v>11.346633586663492</v>
      </c>
      <c r="M228" s="4">
        <v>97.4375</v>
      </c>
      <c r="N228" s="4">
        <v>96.13333333333334</v>
      </c>
      <c r="O228" s="4">
        <v>11.346633586663492</v>
      </c>
      <c r="P228" s="4">
        <v>97.4375</v>
      </c>
      <c r="Q228" s="4">
        <v>96.13333333333334</v>
      </c>
      <c r="R228" s="4">
        <v>11.346633586663492</v>
      </c>
      <c r="S228" s="4">
        <v>97.4375</v>
      </c>
      <c r="T228" s="8">
        <v>1559</v>
      </c>
      <c r="U228">
        <v>1660</v>
      </c>
    </row>
    <row r="229" spans="1:21" hidden="1" x14ac:dyDescent="0.3">
      <c r="A229">
        <v>193</v>
      </c>
      <c r="B229">
        <v>3257</v>
      </c>
      <c r="C229" s="4">
        <v>19.248275085056324</v>
      </c>
      <c r="D229" s="4">
        <v>203.5625</v>
      </c>
      <c r="E229" s="4">
        <v>1010.8</v>
      </c>
      <c r="F229" s="4">
        <v>13.004656617919599</v>
      </c>
      <c r="G229" s="4">
        <v>96.4375</v>
      </c>
      <c r="H229" s="4">
        <v>96.13333333333334</v>
      </c>
      <c r="I229" s="4">
        <v>13.004656617919599</v>
      </c>
      <c r="J229" s="4">
        <v>96.4375</v>
      </c>
      <c r="K229" s="4">
        <v>96.13333333333334</v>
      </c>
      <c r="L229" s="4">
        <v>13.004656617919599</v>
      </c>
      <c r="M229" s="4">
        <v>96.4375</v>
      </c>
      <c r="N229" s="4">
        <v>96.13333333333334</v>
      </c>
      <c r="O229" s="4">
        <v>13.004656617919599</v>
      </c>
      <c r="P229" s="4">
        <v>96.4375</v>
      </c>
      <c r="Q229" s="4">
        <v>96.13333333333334</v>
      </c>
      <c r="R229" s="4">
        <v>13.004656617919599</v>
      </c>
      <c r="S229" s="4">
        <v>96.4375</v>
      </c>
      <c r="T229" s="8">
        <v>1543</v>
      </c>
      <c r="U229">
        <v>1714</v>
      </c>
    </row>
    <row r="230" spans="1:21" hidden="1" x14ac:dyDescent="0.3">
      <c r="A230">
        <v>194</v>
      </c>
      <c r="B230">
        <v>3291</v>
      </c>
      <c r="C230" s="4">
        <v>13.02266653761817</v>
      </c>
      <c r="D230" s="4">
        <v>205.6875</v>
      </c>
      <c r="E230" s="4">
        <v>987.33333333333337</v>
      </c>
      <c r="F230" s="4">
        <v>16.6375657399152</v>
      </c>
      <c r="G230" s="4">
        <v>103.9375</v>
      </c>
      <c r="H230" s="4">
        <v>103.73333333333333</v>
      </c>
      <c r="I230" s="4">
        <v>16.6375657399152</v>
      </c>
      <c r="J230" s="4">
        <v>103.9375</v>
      </c>
      <c r="K230" s="4">
        <v>103.73333333333333</v>
      </c>
      <c r="L230" s="4">
        <v>16.6375657399152</v>
      </c>
      <c r="M230" s="4">
        <v>103.9375</v>
      </c>
      <c r="N230" s="4">
        <v>103.73333333333333</v>
      </c>
      <c r="O230" s="4">
        <v>16.6375657399152</v>
      </c>
      <c r="P230" s="4">
        <v>103.9375</v>
      </c>
      <c r="Q230" s="4">
        <v>103.73333333333333</v>
      </c>
      <c r="R230" s="4">
        <v>16.6375657399152</v>
      </c>
      <c r="S230" s="4">
        <v>103.9375</v>
      </c>
      <c r="T230" s="8">
        <v>1663</v>
      </c>
      <c r="U230">
        <v>1628</v>
      </c>
    </row>
    <row r="231" spans="1:21" hidden="1" x14ac:dyDescent="0.3">
      <c r="A231">
        <v>195</v>
      </c>
      <c r="B231">
        <v>3125</v>
      </c>
      <c r="C231" s="4">
        <v>13.21797426801853</v>
      </c>
      <c r="D231" s="4">
        <v>195.3125</v>
      </c>
      <c r="E231" s="4">
        <v>970.33333333333337</v>
      </c>
      <c r="F231" s="4">
        <v>23.290203815123647</v>
      </c>
      <c r="G231" s="4">
        <v>100.9375</v>
      </c>
      <c r="H231" s="4">
        <v>100.66666666666667</v>
      </c>
      <c r="I231" s="4">
        <v>23.673478699802445</v>
      </c>
      <c r="J231" s="4">
        <v>100.9375</v>
      </c>
      <c r="K231" s="4">
        <v>99.466666666666669</v>
      </c>
      <c r="L231" s="4">
        <v>23.673478699802445</v>
      </c>
      <c r="M231" s="4">
        <v>100.9375</v>
      </c>
      <c r="N231" s="4">
        <v>99.466666666666669</v>
      </c>
      <c r="O231" s="4">
        <v>23.673478699802445</v>
      </c>
      <c r="P231" s="4">
        <v>100.9375</v>
      </c>
      <c r="Q231" s="4">
        <v>99.466666666666669</v>
      </c>
      <c r="R231" s="4">
        <v>23.673478699802445</v>
      </c>
      <c r="S231" s="4">
        <v>100.9375</v>
      </c>
      <c r="T231" s="8">
        <v>1615</v>
      </c>
      <c r="U231">
        <v>1510</v>
      </c>
    </row>
    <row r="232" spans="1:21" hidden="1" x14ac:dyDescent="0.3">
      <c r="A232">
        <v>196</v>
      </c>
      <c r="B232">
        <v>3219</v>
      </c>
      <c r="C232" s="4">
        <v>13.775969793448301</v>
      </c>
      <c r="D232" s="4">
        <v>201.1875</v>
      </c>
      <c r="E232" s="4">
        <v>1010.2666666666667</v>
      </c>
      <c r="F232" s="4">
        <v>17.04726884283814</v>
      </c>
      <c r="G232" s="4">
        <v>102.375</v>
      </c>
      <c r="H232" s="4">
        <v>102.53333333333333</v>
      </c>
      <c r="I232" s="4">
        <v>17.054599819403563</v>
      </c>
      <c r="J232" s="4">
        <v>102.375</v>
      </c>
      <c r="K232" s="4">
        <v>102.53333333333333</v>
      </c>
      <c r="L232" s="4">
        <v>17.054599819403563</v>
      </c>
      <c r="M232" s="4">
        <v>102.375</v>
      </c>
      <c r="N232" s="4">
        <v>102.53333333333333</v>
      </c>
      <c r="O232" s="4">
        <v>17.054599819403563</v>
      </c>
      <c r="P232" s="4">
        <v>102.375</v>
      </c>
      <c r="Q232" s="4">
        <v>102.53333333333333</v>
      </c>
      <c r="R232" s="4">
        <v>17.054599819403563</v>
      </c>
      <c r="S232" s="4">
        <v>102.375</v>
      </c>
      <c r="T232" s="8">
        <v>1638</v>
      </c>
      <c r="U232">
        <v>1581</v>
      </c>
    </row>
    <row r="233" spans="1:21" hidden="1" x14ac:dyDescent="0.3">
      <c r="A233">
        <v>197</v>
      </c>
      <c r="B233">
        <v>3179</v>
      </c>
      <c r="C233" s="4">
        <v>12.240908616193488</v>
      </c>
      <c r="D233" s="4">
        <v>198.6875</v>
      </c>
      <c r="E233" s="4">
        <v>982.8</v>
      </c>
      <c r="F233" s="4">
        <v>12.764697411219743</v>
      </c>
      <c r="G233" s="4">
        <v>99.75</v>
      </c>
      <c r="H233" s="4">
        <v>99.733333333333334</v>
      </c>
      <c r="I233" s="4">
        <v>12.764697411219743</v>
      </c>
      <c r="J233" s="4">
        <v>99.75</v>
      </c>
      <c r="K233" s="4">
        <v>99.733333333333334</v>
      </c>
      <c r="L233" s="4">
        <v>12.764697411219743</v>
      </c>
      <c r="M233" s="4">
        <v>99.75</v>
      </c>
      <c r="N233" s="4">
        <v>99.733333333333334</v>
      </c>
      <c r="O233" s="4">
        <v>12.764697411219743</v>
      </c>
      <c r="P233" s="4">
        <v>99.75</v>
      </c>
      <c r="Q233" s="4">
        <v>99.733333333333334</v>
      </c>
      <c r="R233" s="4">
        <v>12.764697411219743</v>
      </c>
      <c r="S233" s="4">
        <v>99.75</v>
      </c>
      <c r="T233" s="8">
        <v>1596</v>
      </c>
      <c r="U233">
        <v>1583</v>
      </c>
    </row>
    <row r="234" spans="1:21" hidden="1" x14ac:dyDescent="0.3">
      <c r="A234">
        <v>198</v>
      </c>
      <c r="B234">
        <v>3330</v>
      </c>
      <c r="C234" s="4">
        <v>9.5712786502117879</v>
      </c>
      <c r="D234" s="4">
        <v>208.125</v>
      </c>
      <c r="E234" s="4">
        <v>1126.5999999999999</v>
      </c>
      <c r="F234" s="4">
        <v>12.211514801612452</v>
      </c>
      <c r="G234" s="4">
        <v>91.4375</v>
      </c>
      <c r="H234" s="4">
        <v>90.333333333333329</v>
      </c>
      <c r="I234" s="4">
        <v>12.211514801612452</v>
      </c>
      <c r="J234" s="4">
        <v>91.4375</v>
      </c>
      <c r="K234" s="4">
        <v>90.333333333333329</v>
      </c>
      <c r="L234" s="4">
        <v>12.211514801612452</v>
      </c>
      <c r="M234" s="4">
        <v>91.4375</v>
      </c>
      <c r="N234" s="4">
        <v>90.333333333333329</v>
      </c>
      <c r="O234" s="4">
        <v>12.211514801612452</v>
      </c>
      <c r="P234" s="4">
        <v>91.4375</v>
      </c>
      <c r="Q234" s="4">
        <v>90.333333333333329</v>
      </c>
      <c r="R234" s="4">
        <v>12.211514801612452</v>
      </c>
      <c r="S234" s="4">
        <v>91.4375</v>
      </c>
      <c r="T234" s="8">
        <v>1463</v>
      </c>
      <c r="U234">
        <v>1867</v>
      </c>
    </row>
    <row r="235" spans="1:21" hidden="1" x14ac:dyDescent="0.3">
      <c r="A235">
        <v>199</v>
      </c>
      <c r="B235">
        <v>3215</v>
      </c>
      <c r="C235" s="4">
        <v>14.800628153899416</v>
      </c>
      <c r="D235" s="4">
        <v>200.9375</v>
      </c>
      <c r="E235" s="4">
        <v>1003.3333333333334</v>
      </c>
      <c r="F235" s="4">
        <v>11.616260155488943</v>
      </c>
      <c r="G235" s="4">
        <v>99.75</v>
      </c>
      <c r="H235" s="4">
        <v>100.53333333333333</v>
      </c>
      <c r="I235" s="4">
        <v>11.616260155488943</v>
      </c>
      <c r="J235" s="4">
        <v>99.75</v>
      </c>
      <c r="K235" s="4">
        <v>100.53333333333333</v>
      </c>
      <c r="L235" s="4">
        <v>11.616260155488943</v>
      </c>
      <c r="M235" s="4">
        <v>99.75</v>
      </c>
      <c r="N235" s="4">
        <v>100.53333333333333</v>
      </c>
      <c r="O235" s="4">
        <v>11.616260155488943</v>
      </c>
      <c r="P235" s="4">
        <v>99.75</v>
      </c>
      <c r="Q235" s="4">
        <v>100.53333333333333</v>
      </c>
      <c r="R235" s="4">
        <v>11.616260155488943</v>
      </c>
      <c r="S235" s="4">
        <v>99.75</v>
      </c>
      <c r="T235" s="8">
        <v>1596</v>
      </c>
      <c r="U235">
        <v>1619</v>
      </c>
    </row>
    <row r="236" spans="1:21" hidden="1" x14ac:dyDescent="0.3">
      <c r="A236">
        <v>200</v>
      </c>
      <c r="B236">
        <v>3265</v>
      </c>
      <c r="C236" s="4">
        <v>13.672366062609646</v>
      </c>
      <c r="D236" s="4">
        <v>204.0625</v>
      </c>
      <c r="E236" s="4">
        <v>1011.1333333333333</v>
      </c>
      <c r="F236" s="4">
        <v>15.802986268424078</v>
      </c>
      <c r="G236" s="4">
        <v>104.375</v>
      </c>
      <c r="H236" s="4">
        <v>105.73333333333333</v>
      </c>
      <c r="I236" s="4">
        <v>15.292461378077762</v>
      </c>
      <c r="J236" s="4">
        <v>104.375</v>
      </c>
      <c r="K236" s="4">
        <v>104.06666666666666</v>
      </c>
      <c r="L236" s="4">
        <v>15.292461378077762</v>
      </c>
      <c r="M236" s="4">
        <v>104.375</v>
      </c>
      <c r="N236" s="4">
        <v>104.06666666666666</v>
      </c>
      <c r="O236" s="4">
        <v>15.292461378077762</v>
      </c>
      <c r="P236" s="4">
        <v>104.375</v>
      </c>
      <c r="Q236" s="4">
        <v>104.06666666666666</v>
      </c>
      <c r="R236" s="4">
        <v>15.292461378077762</v>
      </c>
      <c r="S236" s="4">
        <v>104.375</v>
      </c>
      <c r="T236" s="8">
        <v>1670</v>
      </c>
      <c r="U236">
        <v>1595</v>
      </c>
    </row>
    <row r="237" spans="1:21" hidden="1" x14ac:dyDescent="0.3">
      <c r="A237">
        <v>201</v>
      </c>
      <c r="B237">
        <v>3236</v>
      </c>
      <c r="C237" s="4">
        <v>12.85739087062379</v>
      </c>
      <c r="D237" s="4">
        <v>202.25</v>
      </c>
      <c r="E237" s="4">
        <v>1016</v>
      </c>
      <c r="F237" s="4">
        <v>9.2567542907868088</v>
      </c>
      <c r="G237" s="4">
        <v>99.25</v>
      </c>
      <c r="H237" s="4">
        <v>99.933333333333337</v>
      </c>
      <c r="I237" s="4">
        <v>9.2567542907868088</v>
      </c>
      <c r="J237" s="4">
        <v>99.25</v>
      </c>
      <c r="K237" s="4">
        <v>99.933333333333337</v>
      </c>
      <c r="L237" s="4">
        <v>9.2567542907868088</v>
      </c>
      <c r="M237" s="4">
        <v>99.25</v>
      </c>
      <c r="N237" s="4">
        <v>99.933333333333337</v>
      </c>
      <c r="O237" s="4">
        <v>9.2567542907868088</v>
      </c>
      <c r="P237" s="4">
        <v>99.25</v>
      </c>
      <c r="Q237" s="4">
        <v>99.933333333333337</v>
      </c>
      <c r="R237" s="4">
        <v>9.2567542907868088</v>
      </c>
      <c r="S237" s="4">
        <v>99.25</v>
      </c>
      <c r="T237" s="8">
        <v>1588</v>
      </c>
      <c r="U237">
        <v>1648</v>
      </c>
    </row>
    <row r="238" spans="1:21" hidden="1" x14ac:dyDescent="0.3">
      <c r="A238">
        <v>202</v>
      </c>
      <c r="B238">
        <v>3161</v>
      </c>
      <c r="C238" s="4">
        <v>11.805553513071718</v>
      </c>
      <c r="D238" s="4">
        <v>197.5625</v>
      </c>
      <c r="E238" s="4">
        <v>903.26666666666665</v>
      </c>
      <c r="F238" s="4">
        <v>14.545188207788856</v>
      </c>
      <c r="G238" s="4">
        <v>107.75</v>
      </c>
      <c r="H238" s="4">
        <v>107.26666666666667</v>
      </c>
      <c r="I238" s="4">
        <v>14.48059045757458</v>
      </c>
      <c r="J238" s="4">
        <v>107.75</v>
      </c>
      <c r="K238" s="4">
        <v>107.06666666666666</v>
      </c>
      <c r="L238" s="4">
        <v>14.48059045757458</v>
      </c>
      <c r="M238" s="4">
        <v>107.75</v>
      </c>
      <c r="N238" s="4">
        <v>107.06666666666666</v>
      </c>
      <c r="O238" s="4">
        <v>14.48059045757458</v>
      </c>
      <c r="P238" s="4">
        <v>107.75</v>
      </c>
      <c r="Q238" s="4">
        <v>107.06666666666666</v>
      </c>
      <c r="R238" s="4">
        <v>14.48059045757458</v>
      </c>
      <c r="S238" s="4">
        <v>107.75</v>
      </c>
      <c r="T238" s="8">
        <v>1724</v>
      </c>
      <c r="U238">
        <v>1437</v>
      </c>
    </row>
    <row r="239" spans="1:21" hidden="1" x14ac:dyDescent="0.3">
      <c r="A239">
        <v>203</v>
      </c>
      <c r="B239">
        <v>3159</v>
      </c>
      <c r="C239" s="4">
        <v>17.284273017688651</v>
      </c>
      <c r="D239" s="4">
        <v>197.4375</v>
      </c>
      <c r="E239" s="4">
        <v>996.8</v>
      </c>
      <c r="F239" s="4">
        <v>18.545552027373034</v>
      </c>
      <c r="G239" s="4">
        <v>100.25</v>
      </c>
      <c r="H239" s="4">
        <v>101.73333333333333</v>
      </c>
      <c r="I239" s="4">
        <v>18.545552027373034</v>
      </c>
      <c r="J239" s="4">
        <v>100.25</v>
      </c>
      <c r="K239" s="4">
        <v>101.73333333333333</v>
      </c>
      <c r="L239" s="4">
        <v>18.545552027373034</v>
      </c>
      <c r="M239" s="4">
        <v>100.25</v>
      </c>
      <c r="N239" s="4">
        <v>101.73333333333333</v>
      </c>
      <c r="O239" s="4">
        <v>18.545552027373034</v>
      </c>
      <c r="P239" s="4">
        <v>100.25</v>
      </c>
      <c r="Q239" s="4">
        <v>101.73333333333333</v>
      </c>
      <c r="R239" s="4">
        <v>18.545552027373034</v>
      </c>
      <c r="S239" s="4">
        <v>100.25</v>
      </c>
      <c r="T239" s="8">
        <v>1604</v>
      </c>
      <c r="U239">
        <v>1555</v>
      </c>
    </row>
    <row r="240" spans="1:21" hidden="1" x14ac:dyDescent="0.3">
      <c r="A240">
        <v>204</v>
      </c>
      <c r="B240">
        <v>3120</v>
      </c>
      <c r="C240" s="4">
        <v>17.76231966833161</v>
      </c>
      <c r="D240" s="4">
        <v>195</v>
      </c>
      <c r="E240" s="4">
        <v>910.06666666666672</v>
      </c>
      <c r="F240" s="4">
        <v>11.219228750230561</v>
      </c>
      <c r="G240" s="4">
        <v>102.4375</v>
      </c>
      <c r="H240" s="4">
        <v>103.66666666666667</v>
      </c>
      <c r="I240" s="4">
        <v>12.041432379497051</v>
      </c>
      <c r="J240" s="4">
        <v>102.4375</v>
      </c>
      <c r="K240" s="4">
        <v>102.53333333333333</v>
      </c>
      <c r="L240" s="4">
        <v>12.041432379497051</v>
      </c>
      <c r="M240" s="4">
        <v>102.4375</v>
      </c>
      <c r="N240" s="4">
        <v>102.53333333333333</v>
      </c>
      <c r="O240" s="4">
        <v>12.041432379497051</v>
      </c>
      <c r="P240" s="4">
        <v>102.4375</v>
      </c>
      <c r="Q240" s="4">
        <v>102.53333333333333</v>
      </c>
      <c r="R240" s="4">
        <v>12.041432379497051</v>
      </c>
      <c r="S240" s="4">
        <v>102.4375</v>
      </c>
      <c r="T240" s="8">
        <v>1639</v>
      </c>
      <c r="U240">
        <v>1481</v>
      </c>
    </row>
    <row r="241" spans="1:21" hidden="1" x14ac:dyDescent="0.3">
      <c r="A241">
        <v>205</v>
      </c>
      <c r="B241">
        <v>3169</v>
      </c>
      <c r="C241" s="4">
        <v>10.968527419394091</v>
      </c>
      <c r="D241" s="4">
        <v>198.0625</v>
      </c>
      <c r="E241" s="4">
        <v>1012.1333333333333</v>
      </c>
      <c r="F241" s="4">
        <v>13.897925879425317</v>
      </c>
      <c r="G241" s="4">
        <v>97.1875</v>
      </c>
      <c r="H241" s="4">
        <v>97</v>
      </c>
      <c r="I241" s="4">
        <v>13.209253385411305</v>
      </c>
      <c r="J241" s="4">
        <v>96.625</v>
      </c>
      <c r="K241" s="4">
        <v>96.4</v>
      </c>
      <c r="L241" s="4">
        <v>13.209253385411305</v>
      </c>
      <c r="M241" s="4">
        <v>96.625</v>
      </c>
      <c r="N241" s="4">
        <v>96.4</v>
      </c>
      <c r="O241" s="4">
        <v>13.209253385411305</v>
      </c>
      <c r="P241" s="4">
        <v>96.625</v>
      </c>
      <c r="Q241" s="4">
        <v>96.4</v>
      </c>
      <c r="R241" s="4">
        <v>13.209253385411305</v>
      </c>
      <c r="S241" s="4">
        <v>96.625</v>
      </c>
      <c r="T241" s="8">
        <v>1546</v>
      </c>
      <c r="U241">
        <v>1623</v>
      </c>
    </row>
    <row r="242" spans="1:21" hidden="1" x14ac:dyDescent="0.3">
      <c r="A242">
        <v>206</v>
      </c>
      <c r="B242">
        <v>3324</v>
      </c>
      <c r="C242" s="4">
        <v>12.280574090815136</v>
      </c>
      <c r="D242" s="4">
        <v>207.75</v>
      </c>
      <c r="E242" s="4">
        <v>1059</v>
      </c>
      <c r="F242" s="4">
        <v>8.6564192221726408</v>
      </c>
      <c r="G242" s="4">
        <v>99.9375</v>
      </c>
      <c r="H242" s="4">
        <v>100</v>
      </c>
      <c r="I242" s="4">
        <v>8.6564192221726408</v>
      </c>
      <c r="J242" s="4">
        <v>99.9375</v>
      </c>
      <c r="K242" s="4">
        <v>100</v>
      </c>
      <c r="L242" s="4">
        <v>8.6564192221726408</v>
      </c>
      <c r="M242" s="4">
        <v>99.9375</v>
      </c>
      <c r="N242" s="4">
        <v>100</v>
      </c>
      <c r="O242" s="4">
        <v>8.6564192221726408</v>
      </c>
      <c r="P242" s="4">
        <v>99.9375</v>
      </c>
      <c r="Q242" s="4">
        <v>100</v>
      </c>
      <c r="R242" s="4">
        <v>8.6564192221726408</v>
      </c>
      <c r="S242" s="4">
        <v>99.9375</v>
      </c>
      <c r="T242" s="8">
        <v>1599</v>
      </c>
      <c r="U242">
        <v>1725</v>
      </c>
    </row>
    <row r="243" spans="1:21" hidden="1" x14ac:dyDescent="0.3">
      <c r="A243">
        <v>207</v>
      </c>
      <c r="B243">
        <v>3008</v>
      </c>
      <c r="C243" s="4">
        <v>18.313246571812439</v>
      </c>
      <c r="D243" s="4">
        <v>188</v>
      </c>
      <c r="E243" s="4">
        <v>932.73333333333335</v>
      </c>
      <c r="F243" s="4">
        <v>12.479357956241179</v>
      </c>
      <c r="G243" s="4">
        <v>97.125</v>
      </c>
      <c r="H243" s="4">
        <v>98.333333333333329</v>
      </c>
      <c r="I243" s="4">
        <v>12.479357956241179</v>
      </c>
      <c r="J243" s="4">
        <v>97.125</v>
      </c>
      <c r="K243" s="4">
        <v>98.333333333333329</v>
      </c>
      <c r="L243" s="4">
        <v>12.479357956241179</v>
      </c>
      <c r="M243" s="4">
        <v>97.125</v>
      </c>
      <c r="N243" s="4">
        <v>98.333333333333329</v>
      </c>
      <c r="O243" s="4">
        <v>12.479357956241179</v>
      </c>
      <c r="P243" s="4">
        <v>97.125</v>
      </c>
      <c r="Q243" s="4">
        <v>98.333333333333329</v>
      </c>
      <c r="R243" s="4">
        <v>12.479357956241179</v>
      </c>
      <c r="S243" s="4">
        <v>97.125</v>
      </c>
      <c r="T243" s="8">
        <v>1554</v>
      </c>
      <c r="U243">
        <v>1454</v>
      </c>
    </row>
    <row r="244" spans="1:21" hidden="1" x14ac:dyDescent="0.3">
      <c r="A244">
        <v>208</v>
      </c>
      <c r="B244">
        <v>3320</v>
      </c>
      <c r="C244" s="4">
        <v>11.895377253370318</v>
      </c>
      <c r="D244" s="4">
        <v>207.5</v>
      </c>
      <c r="E244" s="4">
        <v>1063.8666666666666</v>
      </c>
      <c r="F244" s="4">
        <v>14.89533798710187</v>
      </c>
      <c r="G244" s="4">
        <v>100.5625</v>
      </c>
      <c r="H244" s="4">
        <v>99.533333333333331</v>
      </c>
      <c r="I244" s="4">
        <v>15.020688857372686</v>
      </c>
      <c r="J244" s="4">
        <v>100.5625</v>
      </c>
      <c r="K244" s="4">
        <v>99.13333333333334</v>
      </c>
      <c r="L244" s="4">
        <v>15.020688857372686</v>
      </c>
      <c r="M244" s="4">
        <v>100.5625</v>
      </c>
      <c r="N244" s="4">
        <v>99.13333333333334</v>
      </c>
      <c r="O244" s="4">
        <v>15.020688857372686</v>
      </c>
      <c r="P244" s="4">
        <v>100.5625</v>
      </c>
      <c r="Q244" s="4">
        <v>99.13333333333334</v>
      </c>
      <c r="R244" s="4">
        <v>15.020688857372686</v>
      </c>
      <c r="S244" s="4">
        <v>100.5625</v>
      </c>
      <c r="T244" s="8">
        <v>1609</v>
      </c>
      <c r="U244">
        <v>1711</v>
      </c>
    </row>
    <row r="245" spans="1:21" hidden="1" x14ac:dyDescent="0.3">
      <c r="A245">
        <v>209</v>
      </c>
      <c r="B245">
        <v>3168</v>
      </c>
      <c r="C245" s="4">
        <v>11.752659273543159</v>
      </c>
      <c r="D245" s="4">
        <v>198</v>
      </c>
      <c r="E245" s="4">
        <v>871.4</v>
      </c>
      <c r="F245" s="4">
        <v>20.003124755897513</v>
      </c>
      <c r="G245" s="4">
        <v>110.5</v>
      </c>
      <c r="H245" s="4">
        <v>111.53333333333333</v>
      </c>
      <c r="I245" s="4">
        <v>21.412613105363857</v>
      </c>
      <c r="J245" s="4">
        <v>110.5</v>
      </c>
      <c r="K245" s="4">
        <v>108.93333333333334</v>
      </c>
      <c r="L245" s="4">
        <v>21.412613105363857</v>
      </c>
      <c r="M245" s="4">
        <v>110.5</v>
      </c>
      <c r="N245" s="4">
        <v>108.93333333333334</v>
      </c>
      <c r="O245" s="4">
        <v>21.412613105363857</v>
      </c>
      <c r="P245" s="4">
        <v>110.5</v>
      </c>
      <c r="Q245" s="4">
        <v>108.93333333333334</v>
      </c>
      <c r="R245" s="4">
        <v>21.412613105363857</v>
      </c>
      <c r="S245" s="4">
        <v>110.5</v>
      </c>
      <c r="T245" s="8">
        <v>1768</v>
      </c>
      <c r="U245">
        <v>1400</v>
      </c>
    </row>
    <row r="246" spans="1:21" hidden="1" x14ac:dyDescent="0.3">
      <c r="A246">
        <v>210</v>
      </c>
      <c r="B246">
        <v>3129</v>
      </c>
      <c r="C246" s="4">
        <v>12.678568284707859</v>
      </c>
      <c r="D246" s="4">
        <v>195.5625</v>
      </c>
      <c r="E246" s="4">
        <v>917.8</v>
      </c>
      <c r="F246" s="4">
        <v>15.231546211727817</v>
      </c>
      <c r="G246" s="4">
        <v>103.5</v>
      </c>
      <c r="H246" s="4">
        <v>102.8</v>
      </c>
      <c r="I246" s="4">
        <v>15.231546211727817</v>
      </c>
      <c r="J246" s="4">
        <v>103.5</v>
      </c>
      <c r="K246" s="4">
        <v>102.8</v>
      </c>
      <c r="L246" s="4">
        <v>15.231546211727817</v>
      </c>
      <c r="M246" s="4">
        <v>103.5</v>
      </c>
      <c r="N246" s="4">
        <v>102.8</v>
      </c>
      <c r="O246" s="4">
        <v>15.231546211727817</v>
      </c>
      <c r="P246" s="4">
        <v>103.5</v>
      </c>
      <c r="Q246" s="4">
        <v>102.8</v>
      </c>
      <c r="R246" s="4">
        <v>15.231546211727817</v>
      </c>
      <c r="S246" s="4">
        <v>103.5</v>
      </c>
      <c r="T246" s="8">
        <v>1656</v>
      </c>
      <c r="U246">
        <v>1473</v>
      </c>
    </row>
    <row r="247" spans="1:21" hidden="1" x14ac:dyDescent="0.3">
      <c r="A247">
        <v>211</v>
      </c>
      <c r="B247">
        <v>3120</v>
      </c>
      <c r="C247" s="4">
        <v>15.913830462839549</v>
      </c>
      <c r="D247" s="4">
        <v>195</v>
      </c>
      <c r="E247" s="4">
        <v>925.26666666666665</v>
      </c>
      <c r="F247" s="4">
        <v>13.288711139534939</v>
      </c>
      <c r="G247" s="4">
        <v>104.3125</v>
      </c>
      <c r="H247" s="4">
        <v>104.4</v>
      </c>
      <c r="I247" s="4">
        <v>12.9456496071074</v>
      </c>
      <c r="J247" s="4">
        <v>104.3125</v>
      </c>
      <c r="K247" s="4">
        <v>104</v>
      </c>
      <c r="L247" s="4">
        <v>12.9456496071074</v>
      </c>
      <c r="M247" s="4">
        <v>104.3125</v>
      </c>
      <c r="N247" s="4">
        <v>104</v>
      </c>
      <c r="O247" s="4">
        <v>12.9456496071074</v>
      </c>
      <c r="P247" s="4">
        <v>104.3125</v>
      </c>
      <c r="Q247" s="4">
        <v>104</v>
      </c>
      <c r="R247" s="4">
        <v>12.9456496071074</v>
      </c>
      <c r="S247" s="4">
        <v>104.3125</v>
      </c>
      <c r="T247" s="8">
        <v>1669</v>
      </c>
      <c r="U247">
        <v>1451</v>
      </c>
    </row>
    <row r="248" spans="1:21" hidden="1" x14ac:dyDescent="0.3">
      <c r="A248">
        <v>212</v>
      </c>
      <c r="B248">
        <v>3117</v>
      </c>
      <c r="C248" s="4">
        <v>17.749009655470921</v>
      </c>
      <c r="D248" s="4">
        <v>194.8125</v>
      </c>
      <c r="E248" s="4">
        <v>854.4666666666667</v>
      </c>
      <c r="F248" s="4">
        <v>14.957753006384348</v>
      </c>
      <c r="G248" s="4">
        <v>103.375</v>
      </c>
      <c r="H248" s="4">
        <v>102.13333333333334</v>
      </c>
      <c r="I248" s="4">
        <v>14.46061461349413</v>
      </c>
      <c r="J248" s="4">
        <v>103.375</v>
      </c>
      <c r="K248" s="4">
        <v>102.13333333333334</v>
      </c>
      <c r="L248" s="4">
        <v>14.46061461349413</v>
      </c>
      <c r="M248" s="4">
        <v>103.375</v>
      </c>
      <c r="N248" s="4">
        <v>102.13333333333334</v>
      </c>
      <c r="O248" s="4">
        <v>14.46061461349413</v>
      </c>
      <c r="P248" s="4">
        <v>103.375</v>
      </c>
      <c r="Q248" s="4">
        <v>102.13333333333334</v>
      </c>
      <c r="R248" s="4">
        <v>14.46061461349413</v>
      </c>
      <c r="S248" s="4">
        <v>103.375</v>
      </c>
      <c r="T248" s="8">
        <v>1654</v>
      </c>
      <c r="U248">
        <v>1463</v>
      </c>
    </row>
    <row r="249" spans="1:21" hidden="1" x14ac:dyDescent="0.3">
      <c r="A249">
        <v>213</v>
      </c>
      <c r="B249">
        <v>3252</v>
      </c>
      <c r="C249" s="4">
        <v>14.855554516745579</v>
      </c>
      <c r="D249" s="4">
        <v>203.25</v>
      </c>
      <c r="E249" s="4">
        <v>1026.1333333333334</v>
      </c>
      <c r="F249" s="4">
        <v>11.132722039106159</v>
      </c>
      <c r="G249" s="4">
        <v>100.25</v>
      </c>
      <c r="H249" s="4">
        <v>99.733333333333334</v>
      </c>
      <c r="I249" s="4">
        <v>11.132722039106159</v>
      </c>
      <c r="J249" s="4">
        <v>100.25</v>
      </c>
      <c r="K249" s="4">
        <v>99.733333333333334</v>
      </c>
      <c r="L249" s="4">
        <v>11.132722039106159</v>
      </c>
      <c r="M249" s="4">
        <v>100.25</v>
      </c>
      <c r="N249" s="4">
        <v>99.733333333333334</v>
      </c>
      <c r="O249" s="4">
        <v>11.132722039106159</v>
      </c>
      <c r="P249" s="4">
        <v>100.25</v>
      </c>
      <c r="Q249" s="4">
        <v>99.733333333333334</v>
      </c>
      <c r="R249" s="4">
        <v>11.132722039106159</v>
      </c>
      <c r="S249" s="4">
        <v>100.25</v>
      </c>
      <c r="T249" s="8">
        <v>1604</v>
      </c>
      <c r="U249">
        <v>1648</v>
      </c>
    </row>
    <row r="250" spans="1:21" hidden="1" x14ac:dyDescent="0.3">
      <c r="A250">
        <v>214</v>
      </c>
      <c r="B250">
        <v>3319</v>
      </c>
      <c r="C250" s="4">
        <v>16.442964871032231</v>
      </c>
      <c r="D250" s="4">
        <v>207.4375</v>
      </c>
      <c r="E250" s="4">
        <v>1089.5333333333333</v>
      </c>
      <c r="F250" s="4">
        <v>14.945604495971383</v>
      </c>
      <c r="G250" s="4">
        <v>95.5625</v>
      </c>
      <c r="H250" s="4">
        <v>94.86666666666666</v>
      </c>
      <c r="I250" s="4">
        <v>14.945604495971383</v>
      </c>
      <c r="J250" s="4">
        <v>95.5625</v>
      </c>
      <c r="K250" s="4">
        <v>94.86666666666666</v>
      </c>
      <c r="L250" s="4">
        <v>14.945604495971383</v>
      </c>
      <c r="M250" s="4">
        <v>95.5625</v>
      </c>
      <c r="N250" s="4">
        <v>94.86666666666666</v>
      </c>
      <c r="O250" s="4">
        <v>14.945604495971383</v>
      </c>
      <c r="P250" s="4">
        <v>95.5625</v>
      </c>
      <c r="Q250" s="4">
        <v>94.86666666666666</v>
      </c>
      <c r="R250" s="4">
        <v>14.945604495971383</v>
      </c>
      <c r="S250" s="4">
        <v>95.5625</v>
      </c>
      <c r="T250" s="8">
        <v>1529</v>
      </c>
      <c r="U250">
        <v>1790</v>
      </c>
    </row>
    <row r="251" spans="1:21" hidden="1" x14ac:dyDescent="0.3">
      <c r="A251">
        <v>215</v>
      </c>
      <c r="B251">
        <v>3170</v>
      </c>
      <c r="C251" s="4">
        <v>13.990510176544671</v>
      </c>
      <c r="D251" s="4">
        <v>198.125</v>
      </c>
      <c r="E251" s="4">
        <v>961.6</v>
      </c>
      <c r="F251" s="4">
        <v>12.14994212949181</v>
      </c>
      <c r="G251" s="4">
        <v>97.5625</v>
      </c>
      <c r="H251" s="4">
        <v>96.266666666666666</v>
      </c>
      <c r="I251" s="4">
        <v>12.14994212949181</v>
      </c>
      <c r="J251" s="4">
        <v>97.5625</v>
      </c>
      <c r="K251" s="4">
        <v>96.266666666666666</v>
      </c>
      <c r="L251" s="4">
        <v>12.14994212949181</v>
      </c>
      <c r="M251" s="4">
        <v>97.5625</v>
      </c>
      <c r="N251" s="4">
        <v>96.266666666666666</v>
      </c>
      <c r="O251" s="4">
        <v>12.14994212949181</v>
      </c>
      <c r="P251" s="4">
        <v>97.5625</v>
      </c>
      <c r="Q251" s="4">
        <v>96.266666666666666</v>
      </c>
      <c r="R251" s="4">
        <v>12.14994212949181</v>
      </c>
      <c r="S251" s="4">
        <v>97.5625</v>
      </c>
      <c r="T251" s="8">
        <v>1561</v>
      </c>
      <c r="U251">
        <v>1609</v>
      </c>
    </row>
    <row r="252" spans="1:21" hidden="1" x14ac:dyDescent="0.3">
      <c r="A252">
        <v>216</v>
      </c>
      <c r="B252">
        <v>3268</v>
      </c>
      <c r="C252" s="4">
        <v>16.441183047457383</v>
      </c>
      <c r="D252" s="4">
        <v>204.25</v>
      </c>
      <c r="E252" s="4">
        <v>1074.4000000000001</v>
      </c>
      <c r="F252" s="4">
        <v>14.071108476235979</v>
      </c>
      <c r="G252" s="4">
        <v>95.4375</v>
      </c>
      <c r="H252" s="4">
        <v>94.733333333333334</v>
      </c>
      <c r="I252" s="4">
        <v>12.298215063577315</v>
      </c>
      <c r="J252" s="4">
        <v>95.4375</v>
      </c>
      <c r="K252" s="4">
        <v>94.733333333333334</v>
      </c>
      <c r="L252" s="4">
        <v>12.298215063577315</v>
      </c>
      <c r="M252" s="4">
        <v>95.4375</v>
      </c>
      <c r="N252" s="4">
        <v>94.733333333333334</v>
      </c>
      <c r="O252" s="4">
        <v>12.298215063577315</v>
      </c>
      <c r="P252" s="4">
        <v>95.4375</v>
      </c>
      <c r="Q252" s="4">
        <v>94.733333333333334</v>
      </c>
      <c r="R252" s="4">
        <v>12.298215063577315</v>
      </c>
      <c r="S252" s="4">
        <v>95.4375</v>
      </c>
      <c r="T252" s="8">
        <v>1527</v>
      </c>
      <c r="U252">
        <v>1741</v>
      </c>
    </row>
    <row r="253" spans="1:21" hidden="1" x14ac:dyDescent="0.3">
      <c r="A253">
        <v>217</v>
      </c>
      <c r="B253">
        <v>3243</v>
      </c>
      <c r="C253" s="4">
        <v>11.825389792729878</v>
      </c>
      <c r="D253" s="4">
        <v>202.6875</v>
      </c>
      <c r="E253" s="4">
        <v>1111.8</v>
      </c>
      <c r="F253" s="4">
        <v>18.450842629809621</v>
      </c>
      <c r="G253" s="4">
        <v>96.9375</v>
      </c>
      <c r="H253" s="4">
        <v>97.8</v>
      </c>
      <c r="I253" s="4">
        <v>18.191580298313834</v>
      </c>
      <c r="J253" s="4">
        <v>96.9375</v>
      </c>
      <c r="K253" s="4">
        <v>97.533333333333331</v>
      </c>
      <c r="L253" s="4">
        <v>18.191580298313834</v>
      </c>
      <c r="M253" s="4">
        <v>96.9375</v>
      </c>
      <c r="N253" s="4">
        <v>97.533333333333331</v>
      </c>
      <c r="O253" s="4">
        <v>18.191580298313834</v>
      </c>
      <c r="P253" s="4">
        <v>96.9375</v>
      </c>
      <c r="Q253" s="4">
        <v>97.533333333333331</v>
      </c>
      <c r="R253" s="4">
        <v>18.191580298313834</v>
      </c>
      <c r="S253" s="4">
        <v>96.9375</v>
      </c>
      <c r="T253" s="8">
        <v>1551</v>
      </c>
      <c r="U253">
        <v>1692</v>
      </c>
    </row>
    <row r="254" spans="1:21" hidden="1" x14ac:dyDescent="0.3">
      <c r="A254">
        <v>218</v>
      </c>
      <c r="B254">
        <v>3175</v>
      </c>
      <c r="C254" s="4">
        <v>12.093225117808732</v>
      </c>
      <c r="D254" s="4">
        <v>198.4375</v>
      </c>
      <c r="E254" s="4">
        <v>1042.2</v>
      </c>
      <c r="F254" s="4">
        <v>10.084022015049353</v>
      </c>
      <c r="G254" s="4">
        <v>97.75</v>
      </c>
      <c r="H254" s="4">
        <v>98.266666666666666</v>
      </c>
      <c r="I254" s="4">
        <v>10.084022015049353</v>
      </c>
      <c r="J254" s="4">
        <v>97.75</v>
      </c>
      <c r="K254" s="4">
        <v>98.266666666666666</v>
      </c>
      <c r="L254" s="4">
        <v>10.084022015049353</v>
      </c>
      <c r="M254" s="4">
        <v>97.75</v>
      </c>
      <c r="N254" s="4">
        <v>98.266666666666666</v>
      </c>
      <c r="O254" s="4">
        <v>10.084022015049353</v>
      </c>
      <c r="P254" s="4">
        <v>97.75</v>
      </c>
      <c r="Q254" s="4">
        <v>98.266666666666666</v>
      </c>
      <c r="R254" s="4">
        <v>10.084022015049353</v>
      </c>
      <c r="S254" s="4">
        <v>97.75</v>
      </c>
      <c r="T254" s="8">
        <v>1564</v>
      </c>
      <c r="U254">
        <v>1611</v>
      </c>
    </row>
    <row r="255" spans="1:21" hidden="1" x14ac:dyDescent="0.3">
      <c r="A255">
        <v>219</v>
      </c>
      <c r="B255">
        <v>3181</v>
      </c>
      <c r="C255" s="4">
        <v>16.2566092328628</v>
      </c>
      <c r="D255" s="4">
        <v>198.8125</v>
      </c>
      <c r="E255" s="4">
        <v>953.06666666666672</v>
      </c>
      <c r="F255" s="4">
        <v>14.390616517369921</v>
      </c>
      <c r="G255" s="4">
        <v>99.3125</v>
      </c>
      <c r="H255" s="4">
        <v>97.86666666666666</v>
      </c>
      <c r="I255" s="4">
        <v>14.390616517369921</v>
      </c>
      <c r="J255" s="4">
        <v>99.3125</v>
      </c>
      <c r="K255" s="4">
        <v>97.86666666666666</v>
      </c>
      <c r="L255" s="4">
        <v>14.390616517369921</v>
      </c>
      <c r="M255" s="4">
        <v>99.3125</v>
      </c>
      <c r="N255" s="4">
        <v>97.86666666666666</v>
      </c>
      <c r="O255" s="4">
        <v>14.390616517369921</v>
      </c>
      <c r="P255" s="4">
        <v>99.3125</v>
      </c>
      <c r="Q255" s="4">
        <v>97.86666666666666</v>
      </c>
      <c r="R255" s="4">
        <v>14.390616517369921</v>
      </c>
      <c r="S255" s="4">
        <v>99.3125</v>
      </c>
      <c r="T255" s="8">
        <v>1589</v>
      </c>
      <c r="U255">
        <v>1592</v>
      </c>
    </row>
    <row r="256" spans="1:21" hidden="1" x14ac:dyDescent="0.3">
      <c r="A256">
        <v>220</v>
      </c>
      <c r="B256">
        <v>3102</v>
      </c>
      <c r="C256" s="4">
        <v>15.814846663815619</v>
      </c>
      <c r="D256" s="4">
        <v>193.875</v>
      </c>
      <c r="E256" s="4">
        <v>959.33333333333337</v>
      </c>
      <c r="F256" s="4">
        <v>12.966151848177624</v>
      </c>
      <c r="G256" s="4">
        <v>98.4375</v>
      </c>
      <c r="H256" s="4">
        <v>96.733333333333334</v>
      </c>
      <c r="I256" s="4">
        <v>12.966151848177624</v>
      </c>
      <c r="J256" s="4">
        <v>98.4375</v>
      </c>
      <c r="K256" s="4">
        <v>96.733333333333334</v>
      </c>
      <c r="L256" s="4">
        <v>12.966151848177624</v>
      </c>
      <c r="M256" s="4">
        <v>98.4375</v>
      </c>
      <c r="N256" s="4">
        <v>96.733333333333334</v>
      </c>
      <c r="O256" s="4">
        <v>12.966151848177624</v>
      </c>
      <c r="P256" s="4">
        <v>98.4375</v>
      </c>
      <c r="Q256" s="4">
        <v>96.733333333333334</v>
      </c>
      <c r="R256" s="4">
        <v>12.966151848177624</v>
      </c>
      <c r="S256" s="4">
        <v>98.4375</v>
      </c>
      <c r="T256" s="8">
        <v>1575</v>
      </c>
      <c r="U256">
        <v>1527</v>
      </c>
    </row>
    <row r="257" spans="1:21" hidden="1" x14ac:dyDescent="0.3">
      <c r="A257">
        <v>221</v>
      </c>
      <c r="B257">
        <v>3163</v>
      </c>
      <c r="C257" s="4">
        <v>19.441317953009257</v>
      </c>
      <c r="D257" s="4">
        <v>197.6875</v>
      </c>
      <c r="E257" s="4">
        <v>943.4</v>
      </c>
      <c r="F257" s="4">
        <v>13.266351938268485</v>
      </c>
      <c r="G257" s="4">
        <v>108.5625</v>
      </c>
      <c r="H257" s="4">
        <v>109.13333333333334</v>
      </c>
      <c r="I257" s="4">
        <v>13.033460543923091</v>
      </c>
      <c r="J257" s="4">
        <v>108.5625</v>
      </c>
      <c r="K257" s="4">
        <v>108.66666666666667</v>
      </c>
      <c r="L257" s="4">
        <v>13.033460543923091</v>
      </c>
      <c r="M257" s="4">
        <v>108.5625</v>
      </c>
      <c r="N257" s="4">
        <v>108.66666666666667</v>
      </c>
      <c r="O257" s="4">
        <v>13.033460543923091</v>
      </c>
      <c r="P257" s="4">
        <v>108.5625</v>
      </c>
      <c r="Q257" s="4">
        <v>108.66666666666667</v>
      </c>
      <c r="R257" s="4">
        <v>13.033460543923091</v>
      </c>
      <c r="S257" s="4">
        <v>108.5625</v>
      </c>
      <c r="T257" s="8">
        <v>1737</v>
      </c>
      <c r="U257">
        <v>1426</v>
      </c>
    </row>
    <row r="258" spans="1:21" hidden="1" x14ac:dyDescent="0.3">
      <c r="A258">
        <v>222</v>
      </c>
      <c r="B258">
        <v>3184</v>
      </c>
      <c r="C258" s="4">
        <v>12.801367114492107</v>
      </c>
      <c r="D258" s="4">
        <v>199</v>
      </c>
      <c r="E258" s="4">
        <v>960.8</v>
      </c>
      <c r="F258" s="4">
        <v>11.419384560912203</v>
      </c>
      <c r="G258" s="4">
        <v>102.1875</v>
      </c>
      <c r="H258" s="4">
        <v>102.26666666666667</v>
      </c>
      <c r="I258" s="4">
        <v>11.912277017850114</v>
      </c>
      <c r="J258" s="4">
        <v>102.1875</v>
      </c>
      <c r="K258" s="4">
        <v>102</v>
      </c>
      <c r="L258" s="4">
        <v>11.912277017850114</v>
      </c>
      <c r="M258" s="4">
        <v>102.1875</v>
      </c>
      <c r="N258" s="4">
        <v>102</v>
      </c>
      <c r="O258" s="4">
        <v>11.912277017850114</v>
      </c>
      <c r="P258" s="4">
        <v>102.1875</v>
      </c>
      <c r="Q258" s="4">
        <v>102</v>
      </c>
      <c r="R258" s="4">
        <v>11.912277017850114</v>
      </c>
      <c r="S258" s="4">
        <v>102.1875</v>
      </c>
      <c r="T258" s="8">
        <v>1635</v>
      </c>
      <c r="U258">
        <v>1549</v>
      </c>
    </row>
    <row r="259" spans="1:21" hidden="1" x14ac:dyDescent="0.3">
      <c r="A259">
        <v>223</v>
      </c>
      <c r="B259">
        <v>3192</v>
      </c>
      <c r="C259" s="4">
        <v>18.567444627627143</v>
      </c>
      <c r="D259" s="4">
        <v>199.5</v>
      </c>
      <c r="E259" s="4">
        <v>945.86666666666667</v>
      </c>
      <c r="F259" s="4">
        <v>14.400520823914668</v>
      </c>
      <c r="G259" s="4">
        <v>101</v>
      </c>
      <c r="H259" s="4">
        <v>100.86666666666666</v>
      </c>
      <c r="I259" s="4">
        <v>14.465476141489432</v>
      </c>
      <c r="J259" s="4">
        <v>101</v>
      </c>
      <c r="K259" s="4">
        <v>100.66666666666667</v>
      </c>
      <c r="L259" s="4">
        <v>14.465476141489432</v>
      </c>
      <c r="M259" s="4">
        <v>101</v>
      </c>
      <c r="N259" s="4">
        <v>100.66666666666667</v>
      </c>
      <c r="O259" s="4">
        <v>14.465476141489432</v>
      </c>
      <c r="P259" s="4">
        <v>101</v>
      </c>
      <c r="Q259" s="4">
        <v>100.66666666666667</v>
      </c>
      <c r="R259" s="4">
        <v>14.465476141489432</v>
      </c>
      <c r="S259" s="4">
        <v>101</v>
      </c>
      <c r="T259" s="8">
        <v>1616</v>
      </c>
      <c r="U259">
        <v>1576</v>
      </c>
    </row>
    <row r="260" spans="1:21" hidden="1" x14ac:dyDescent="0.3">
      <c r="A260">
        <v>224</v>
      </c>
      <c r="B260">
        <v>3148</v>
      </c>
      <c r="C260" s="4">
        <v>14.428704030508076</v>
      </c>
      <c r="D260" s="4">
        <v>196.75</v>
      </c>
      <c r="E260" s="4">
        <v>944.13333333333333</v>
      </c>
      <c r="F260" s="4">
        <v>11.884699985695894</v>
      </c>
      <c r="G260" s="4">
        <v>106.4375</v>
      </c>
      <c r="H260" s="4">
        <v>108.73333333333333</v>
      </c>
      <c r="I260" s="4">
        <v>13.086103077310678</v>
      </c>
      <c r="J260" s="4">
        <v>106.4375</v>
      </c>
      <c r="K260" s="4">
        <v>107.26666666666667</v>
      </c>
      <c r="L260" s="4">
        <v>13.086103077310678</v>
      </c>
      <c r="M260" s="4">
        <v>106.4375</v>
      </c>
      <c r="N260" s="4">
        <v>107.26666666666667</v>
      </c>
      <c r="O260" s="4">
        <v>13.086103077310678</v>
      </c>
      <c r="P260" s="4">
        <v>106.4375</v>
      </c>
      <c r="Q260" s="4">
        <v>107.26666666666667</v>
      </c>
      <c r="R260" s="4">
        <v>13.086103077310678</v>
      </c>
      <c r="S260" s="4">
        <v>106.4375</v>
      </c>
      <c r="T260" s="8">
        <v>1703</v>
      </c>
      <c r="U260">
        <v>1445</v>
      </c>
    </row>
    <row r="261" spans="1:21" hidden="1" x14ac:dyDescent="0.3">
      <c r="A261">
        <v>225</v>
      </c>
      <c r="B261">
        <v>3163</v>
      </c>
      <c r="C261" s="4">
        <v>12.716715132061424</v>
      </c>
      <c r="D261" s="4">
        <v>197.6875</v>
      </c>
      <c r="E261" s="4">
        <v>982.13333333333333</v>
      </c>
      <c r="F261" s="4">
        <v>13.864861160502112</v>
      </c>
      <c r="G261" s="4">
        <v>102.375</v>
      </c>
      <c r="H261" s="4">
        <v>102.06666666666666</v>
      </c>
      <c r="I261" s="4">
        <v>13.864861160502112</v>
      </c>
      <c r="J261" s="4">
        <v>102.375</v>
      </c>
      <c r="K261" s="4">
        <v>102.06666666666666</v>
      </c>
      <c r="L261" s="4">
        <v>13.864861160502112</v>
      </c>
      <c r="M261" s="4">
        <v>102.375</v>
      </c>
      <c r="N261" s="4">
        <v>102.06666666666666</v>
      </c>
      <c r="O261" s="4">
        <v>13.864861160502112</v>
      </c>
      <c r="P261" s="4">
        <v>102.375</v>
      </c>
      <c r="Q261" s="4">
        <v>102.06666666666666</v>
      </c>
      <c r="R261" s="4">
        <v>13.864861160502112</v>
      </c>
      <c r="S261" s="4">
        <v>102.375</v>
      </c>
      <c r="T261" s="8">
        <v>1638</v>
      </c>
      <c r="U261">
        <v>1525</v>
      </c>
    </row>
    <row r="262" spans="1:21" hidden="1" x14ac:dyDescent="0.3">
      <c r="A262">
        <v>226</v>
      </c>
      <c r="B262">
        <v>3282</v>
      </c>
      <c r="C262" s="4">
        <v>21.342079912698292</v>
      </c>
      <c r="D262" s="4">
        <v>205.125</v>
      </c>
      <c r="E262" s="4">
        <v>1022.2</v>
      </c>
      <c r="F262" s="4">
        <v>9.4331529723629526</v>
      </c>
      <c r="G262" s="4">
        <v>100.375</v>
      </c>
      <c r="H262" s="4">
        <v>100.93333333333334</v>
      </c>
      <c r="I262" s="4">
        <v>10.160431831374098</v>
      </c>
      <c r="J262" s="4">
        <v>100.375</v>
      </c>
      <c r="K262" s="4">
        <v>100.53333333333333</v>
      </c>
      <c r="L262" s="4">
        <v>10.160431831374098</v>
      </c>
      <c r="M262" s="4">
        <v>100.375</v>
      </c>
      <c r="N262" s="4">
        <v>100.53333333333333</v>
      </c>
      <c r="O262" s="4">
        <v>10.160431831374098</v>
      </c>
      <c r="P262" s="4">
        <v>100.375</v>
      </c>
      <c r="Q262" s="4">
        <v>100.53333333333333</v>
      </c>
      <c r="R262" s="4">
        <v>10.160431831374098</v>
      </c>
      <c r="S262" s="4">
        <v>100.375</v>
      </c>
      <c r="T262" s="8">
        <v>1606</v>
      </c>
      <c r="U262">
        <v>1676</v>
      </c>
    </row>
    <row r="263" spans="1:21" hidden="1" x14ac:dyDescent="0.3">
      <c r="A263">
        <v>227</v>
      </c>
      <c r="B263">
        <v>3170</v>
      </c>
      <c r="C263" s="4">
        <v>13.905372163304367</v>
      </c>
      <c r="D263" s="4">
        <v>198.125</v>
      </c>
      <c r="E263" s="4">
        <v>1001</v>
      </c>
      <c r="F263" s="4">
        <v>13.741901023875846</v>
      </c>
      <c r="G263" s="4">
        <v>96.6875</v>
      </c>
      <c r="H263" s="4">
        <v>95.933333333333337</v>
      </c>
      <c r="I263" s="4">
        <v>13.741901023875846</v>
      </c>
      <c r="J263" s="4">
        <v>96.6875</v>
      </c>
      <c r="K263" s="4">
        <v>95.933333333333337</v>
      </c>
      <c r="L263" s="4">
        <v>13.741901023875846</v>
      </c>
      <c r="M263" s="4">
        <v>96.6875</v>
      </c>
      <c r="N263" s="4">
        <v>95.933333333333337</v>
      </c>
      <c r="O263" s="4">
        <v>13.741901023875846</v>
      </c>
      <c r="P263" s="4">
        <v>96.6875</v>
      </c>
      <c r="Q263" s="4">
        <v>95.933333333333337</v>
      </c>
      <c r="R263" s="4">
        <v>13.741901023875846</v>
      </c>
      <c r="S263" s="4">
        <v>96.6875</v>
      </c>
      <c r="T263" s="8">
        <v>1547</v>
      </c>
      <c r="U263">
        <v>1623</v>
      </c>
    </row>
    <row r="264" spans="1:21" hidden="1" x14ac:dyDescent="0.3">
      <c r="A264">
        <v>228</v>
      </c>
      <c r="B264">
        <v>3202</v>
      </c>
      <c r="C264" s="4">
        <v>15.345500154768498</v>
      </c>
      <c r="D264" s="4">
        <v>200.125</v>
      </c>
      <c r="E264" s="4">
        <v>982</v>
      </c>
      <c r="F264" s="4">
        <v>16.541614189673268</v>
      </c>
      <c r="G264" s="4">
        <v>102</v>
      </c>
      <c r="H264" s="4">
        <v>100.8</v>
      </c>
      <c r="I264" s="4">
        <v>16.541614189673268</v>
      </c>
      <c r="J264" s="4">
        <v>102</v>
      </c>
      <c r="K264" s="4">
        <v>100.8</v>
      </c>
      <c r="L264" s="4">
        <v>16.541614189673268</v>
      </c>
      <c r="M264" s="4">
        <v>102</v>
      </c>
      <c r="N264" s="4">
        <v>100.8</v>
      </c>
      <c r="O264" s="4">
        <v>16.541614189673268</v>
      </c>
      <c r="P264" s="4">
        <v>102</v>
      </c>
      <c r="Q264" s="4">
        <v>100.8</v>
      </c>
      <c r="R264" s="4">
        <v>16.541614189673268</v>
      </c>
      <c r="S264" s="4">
        <v>102</v>
      </c>
      <c r="T264" s="8">
        <v>1632</v>
      </c>
      <c r="U264">
        <v>1570</v>
      </c>
    </row>
    <row r="265" spans="1:21" hidden="1" x14ac:dyDescent="0.3">
      <c r="A265">
        <v>229</v>
      </c>
      <c r="B265">
        <v>3069</v>
      </c>
      <c r="C265" s="4">
        <v>16.745218533957686</v>
      </c>
      <c r="D265" s="4">
        <v>191.8125</v>
      </c>
      <c r="E265" s="4">
        <v>949.5333333333333</v>
      </c>
      <c r="F265" s="4">
        <v>18.130494856732401</v>
      </c>
      <c r="G265" s="4">
        <v>93.3125</v>
      </c>
      <c r="H265" s="4">
        <v>91.6</v>
      </c>
      <c r="I265" s="4">
        <v>18.130494856732401</v>
      </c>
      <c r="J265" s="4">
        <v>93.3125</v>
      </c>
      <c r="K265" s="4">
        <v>91.6</v>
      </c>
      <c r="L265" s="4">
        <v>18.130494856732401</v>
      </c>
      <c r="M265" s="4">
        <v>93.3125</v>
      </c>
      <c r="N265" s="4">
        <v>91.6</v>
      </c>
      <c r="O265" s="4">
        <v>18.130494856732401</v>
      </c>
      <c r="P265" s="4">
        <v>93.3125</v>
      </c>
      <c r="Q265" s="4">
        <v>91.6</v>
      </c>
      <c r="R265" s="4">
        <v>18.130494856732401</v>
      </c>
      <c r="S265" s="4">
        <v>93.3125</v>
      </c>
      <c r="T265" s="8">
        <v>1493</v>
      </c>
      <c r="U265">
        <v>1576</v>
      </c>
    </row>
    <row r="266" spans="1:21" hidden="1" x14ac:dyDescent="0.3">
      <c r="A266">
        <v>230</v>
      </c>
      <c r="B266">
        <v>3192</v>
      </c>
      <c r="C266" s="4">
        <v>19.075507856935289</v>
      </c>
      <c r="D266" s="4">
        <v>199.5</v>
      </c>
      <c r="E266" s="4">
        <v>1035.7333333333333</v>
      </c>
      <c r="F266" s="4">
        <v>17.09166463513721</v>
      </c>
      <c r="G266" s="4">
        <v>101.5</v>
      </c>
      <c r="H266" s="4">
        <v>104</v>
      </c>
      <c r="I266" s="4">
        <v>19.251217493966454</v>
      </c>
      <c r="J266" s="4">
        <v>101.375</v>
      </c>
      <c r="K266" s="4">
        <v>102.33333333333333</v>
      </c>
      <c r="L266" s="4">
        <v>19.251217493966454</v>
      </c>
      <c r="M266" s="4">
        <v>101.375</v>
      </c>
      <c r="N266" s="4">
        <v>102.33333333333333</v>
      </c>
      <c r="O266" s="4">
        <v>19.251217493966454</v>
      </c>
      <c r="P266" s="4">
        <v>101.375</v>
      </c>
      <c r="Q266" s="4">
        <v>102.33333333333333</v>
      </c>
      <c r="R266" s="4">
        <v>19.251217493966454</v>
      </c>
      <c r="S266" s="4">
        <v>101.375</v>
      </c>
      <c r="T266" s="8">
        <v>1622</v>
      </c>
      <c r="U266">
        <v>1570</v>
      </c>
    </row>
    <row r="267" spans="1:21" hidden="1" x14ac:dyDescent="0.3">
      <c r="A267">
        <v>231</v>
      </c>
      <c r="B267">
        <v>3346</v>
      </c>
      <c r="C267" s="4">
        <v>18.428493562958423</v>
      </c>
      <c r="D267" s="4">
        <v>209.125</v>
      </c>
      <c r="E267" s="4">
        <v>1101.2666666666667</v>
      </c>
      <c r="F267" s="4">
        <v>14.929914391917993</v>
      </c>
      <c r="G267" s="4">
        <v>100.1875</v>
      </c>
      <c r="H267" s="4">
        <v>100.06666666666666</v>
      </c>
      <c r="I267" s="4">
        <v>14.980064878030403</v>
      </c>
      <c r="J267" s="4">
        <v>100.1875</v>
      </c>
      <c r="K267" s="4">
        <v>99.86666666666666</v>
      </c>
      <c r="L267" s="4">
        <v>14.980064878030403</v>
      </c>
      <c r="M267" s="4">
        <v>100.1875</v>
      </c>
      <c r="N267" s="4">
        <v>99.86666666666666</v>
      </c>
      <c r="O267" s="4">
        <v>14.980064878030403</v>
      </c>
      <c r="P267" s="4">
        <v>100.1875</v>
      </c>
      <c r="Q267" s="4">
        <v>99.86666666666666</v>
      </c>
      <c r="R267" s="4">
        <v>14.980064878030403</v>
      </c>
      <c r="S267" s="4">
        <v>100.1875</v>
      </c>
      <c r="T267" s="8">
        <v>1603</v>
      </c>
      <c r="U267">
        <v>1743</v>
      </c>
    </row>
    <row r="268" spans="1:21" hidden="1" x14ac:dyDescent="0.3">
      <c r="A268">
        <v>232</v>
      </c>
      <c r="B268">
        <v>3192</v>
      </c>
      <c r="C268" s="4">
        <v>17.836058981736969</v>
      </c>
      <c r="D268" s="4">
        <v>199.5</v>
      </c>
      <c r="E268" s="4">
        <v>965.13333333333333</v>
      </c>
      <c r="F268" s="4">
        <v>13.014415084820371</v>
      </c>
      <c r="G268" s="4">
        <v>101</v>
      </c>
      <c r="H268" s="4">
        <v>100.13333333333334</v>
      </c>
      <c r="I268" s="4">
        <v>13.014415084820371</v>
      </c>
      <c r="J268" s="4">
        <v>101</v>
      </c>
      <c r="K268" s="4">
        <v>100.13333333333334</v>
      </c>
      <c r="L268" s="4">
        <v>13.014415084820371</v>
      </c>
      <c r="M268" s="4">
        <v>101</v>
      </c>
      <c r="N268" s="4">
        <v>100.13333333333334</v>
      </c>
      <c r="O268" s="4">
        <v>13.014415084820371</v>
      </c>
      <c r="P268" s="4">
        <v>101</v>
      </c>
      <c r="Q268" s="4">
        <v>100.13333333333334</v>
      </c>
      <c r="R268" s="4">
        <v>13.014415084820371</v>
      </c>
      <c r="S268" s="4">
        <v>101</v>
      </c>
      <c r="T268" s="8">
        <v>1616</v>
      </c>
      <c r="U268">
        <v>1576</v>
      </c>
    </row>
    <row r="269" spans="1:21" hidden="1" x14ac:dyDescent="0.3">
      <c r="A269">
        <v>233</v>
      </c>
      <c r="B269">
        <v>3260</v>
      </c>
      <c r="C269" s="4">
        <v>16.219201583308593</v>
      </c>
      <c r="D269" s="4">
        <v>203.75</v>
      </c>
      <c r="E269" s="4">
        <v>1020.1333333333333</v>
      </c>
      <c r="F269" s="4">
        <v>20.272749566844652</v>
      </c>
      <c r="G269" s="4">
        <v>98.875</v>
      </c>
      <c r="H269" s="4">
        <v>101.2</v>
      </c>
      <c r="I269" s="4">
        <v>18.519837337298618</v>
      </c>
      <c r="J269" s="4">
        <v>98.875</v>
      </c>
      <c r="K269" s="4">
        <v>100.06666666666666</v>
      </c>
      <c r="L269" s="4">
        <v>18.519837337298618</v>
      </c>
      <c r="M269" s="4">
        <v>98.875</v>
      </c>
      <c r="N269" s="4">
        <v>100.06666666666666</v>
      </c>
      <c r="O269" s="4">
        <v>18.519837337298618</v>
      </c>
      <c r="P269" s="4">
        <v>98.875</v>
      </c>
      <c r="Q269" s="4">
        <v>100.06666666666666</v>
      </c>
      <c r="R269" s="4">
        <v>18.519837337298618</v>
      </c>
      <c r="S269" s="4">
        <v>98.875</v>
      </c>
      <c r="T269" s="8">
        <v>1582</v>
      </c>
      <c r="U269">
        <v>1678</v>
      </c>
    </row>
    <row r="270" spans="1:21" hidden="1" x14ac:dyDescent="0.3">
      <c r="A270">
        <v>234</v>
      </c>
      <c r="B270">
        <v>3271</v>
      </c>
      <c r="C270" s="4">
        <v>13.238054757025294</v>
      </c>
      <c r="D270" s="4">
        <v>204.4375</v>
      </c>
      <c r="E270" s="4">
        <v>1040.8666666666666</v>
      </c>
      <c r="F270" s="4">
        <v>12.289318278488844</v>
      </c>
      <c r="G270" s="4">
        <v>100.1875</v>
      </c>
      <c r="H270" s="4">
        <v>100.8</v>
      </c>
      <c r="I270" s="4">
        <v>11.46853712336495</v>
      </c>
      <c r="J270" s="4">
        <v>100.1875</v>
      </c>
      <c r="K270" s="4">
        <v>99.933333333333337</v>
      </c>
      <c r="L270" s="4">
        <v>11.46853712336495</v>
      </c>
      <c r="M270" s="4">
        <v>100.1875</v>
      </c>
      <c r="N270" s="4">
        <v>99.933333333333337</v>
      </c>
      <c r="O270" s="4">
        <v>11.46853712336495</v>
      </c>
      <c r="P270" s="4">
        <v>100.1875</v>
      </c>
      <c r="Q270" s="4">
        <v>99.933333333333337</v>
      </c>
      <c r="R270" s="4">
        <v>11.46853712336495</v>
      </c>
      <c r="S270" s="4">
        <v>100.1875</v>
      </c>
      <c r="T270" s="8">
        <v>1603</v>
      </c>
      <c r="U270">
        <v>1668</v>
      </c>
    </row>
    <row r="271" spans="1:21" hidden="1" x14ac:dyDescent="0.3">
      <c r="A271">
        <v>235</v>
      </c>
      <c r="B271">
        <v>3213</v>
      </c>
      <c r="C271" s="4">
        <v>11.938481635032154</v>
      </c>
      <c r="D271" s="4">
        <v>200.8125</v>
      </c>
      <c r="E271" s="4">
        <v>963.66666666666663</v>
      </c>
      <c r="F271" s="4">
        <v>17.369940810204277</v>
      </c>
      <c r="G271" s="4">
        <v>102.6875</v>
      </c>
      <c r="H271" s="4">
        <v>103.6</v>
      </c>
      <c r="I271" s="4">
        <v>17.305052549761299</v>
      </c>
      <c r="J271" s="4">
        <v>102.6875</v>
      </c>
      <c r="K271" s="4">
        <v>103.46666666666667</v>
      </c>
      <c r="L271" s="4">
        <v>17.305052549761299</v>
      </c>
      <c r="M271" s="4">
        <v>102.6875</v>
      </c>
      <c r="N271" s="4">
        <v>103.46666666666667</v>
      </c>
      <c r="O271" s="4">
        <v>17.305052549761299</v>
      </c>
      <c r="P271" s="4">
        <v>102.6875</v>
      </c>
      <c r="Q271" s="4">
        <v>103.46666666666667</v>
      </c>
      <c r="R271" s="4">
        <v>17.305052549761299</v>
      </c>
      <c r="S271" s="4">
        <v>102.6875</v>
      </c>
      <c r="T271" s="8">
        <v>1643</v>
      </c>
      <c r="U271">
        <v>1570</v>
      </c>
    </row>
    <row r="272" spans="1:21" hidden="1" x14ac:dyDescent="0.3">
      <c r="A272">
        <v>236</v>
      </c>
      <c r="B272">
        <v>3152</v>
      </c>
      <c r="C272" s="4">
        <v>10.717975555113009</v>
      </c>
      <c r="D272" s="4">
        <v>197</v>
      </c>
      <c r="E272" s="4">
        <v>973</v>
      </c>
      <c r="F272" s="4">
        <v>17.028927593950243</v>
      </c>
      <c r="G272" s="4">
        <v>103.125</v>
      </c>
      <c r="H272" s="4">
        <v>103.66666666666667</v>
      </c>
      <c r="I272" s="4">
        <v>15.438891637679177</v>
      </c>
      <c r="J272" s="4">
        <v>103.125</v>
      </c>
      <c r="K272" s="4">
        <v>102.93333333333334</v>
      </c>
      <c r="L272" s="4">
        <v>15.438891637679177</v>
      </c>
      <c r="M272" s="4">
        <v>103.125</v>
      </c>
      <c r="N272" s="4">
        <v>102.93333333333334</v>
      </c>
      <c r="O272" s="4">
        <v>15.438891637679177</v>
      </c>
      <c r="P272" s="4">
        <v>103.125</v>
      </c>
      <c r="Q272" s="4">
        <v>102.93333333333334</v>
      </c>
      <c r="R272" s="4">
        <v>15.438891637679177</v>
      </c>
      <c r="S272" s="4">
        <v>103.125</v>
      </c>
      <c r="T272" s="8">
        <v>1650</v>
      </c>
      <c r="U272">
        <v>1502</v>
      </c>
    </row>
    <row r="273" spans="1:21" hidden="1" x14ac:dyDescent="0.3">
      <c r="A273">
        <v>237</v>
      </c>
      <c r="B273">
        <v>3196</v>
      </c>
      <c r="C273" s="4">
        <v>17.09349291397168</v>
      </c>
      <c r="D273" s="4">
        <v>199.75</v>
      </c>
      <c r="E273" s="4">
        <v>976.26666666666665</v>
      </c>
      <c r="F273" s="4">
        <v>13.67122319874853</v>
      </c>
      <c r="G273" s="4">
        <v>102.1875</v>
      </c>
      <c r="H273" s="4">
        <v>101.53333333333333</v>
      </c>
      <c r="I273" s="4">
        <v>13.67122319874853</v>
      </c>
      <c r="J273" s="4">
        <v>102.1875</v>
      </c>
      <c r="K273" s="4">
        <v>101.53333333333333</v>
      </c>
      <c r="L273" s="4">
        <v>13.67122319874853</v>
      </c>
      <c r="M273" s="4">
        <v>102.1875</v>
      </c>
      <c r="N273" s="4">
        <v>101.53333333333333</v>
      </c>
      <c r="O273" s="4">
        <v>13.67122319874853</v>
      </c>
      <c r="P273" s="4">
        <v>102.1875</v>
      </c>
      <c r="Q273" s="4">
        <v>101.53333333333333</v>
      </c>
      <c r="R273" s="4">
        <v>13.67122319874853</v>
      </c>
      <c r="S273" s="4">
        <v>102.1875</v>
      </c>
      <c r="T273" s="8">
        <v>1635</v>
      </c>
      <c r="U273">
        <v>1561</v>
      </c>
    </row>
    <row r="274" spans="1:21" hidden="1" x14ac:dyDescent="0.3">
      <c r="A274">
        <v>238</v>
      </c>
      <c r="B274">
        <v>3192</v>
      </c>
      <c r="C274" s="4">
        <v>14.313455208299636</v>
      </c>
      <c r="D274" s="4">
        <v>199.5</v>
      </c>
      <c r="E274" s="4">
        <v>1030.0666666666666</v>
      </c>
      <c r="F274" s="4">
        <v>15.913339530092356</v>
      </c>
      <c r="G274" s="4">
        <v>101.375</v>
      </c>
      <c r="H274" s="4">
        <v>100.6</v>
      </c>
      <c r="I274" s="4">
        <v>16.822139429929834</v>
      </c>
      <c r="J274" s="4">
        <v>101.375</v>
      </c>
      <c r="K274" s="4">
        <v>99.466666666666669</v>
      </c>
      <c r="L274" s="4">
        <v>16.822139429929834</v>
      </c>
      <c r="M274" s="4">
        <v>101.375</v>
      </c>
      <c r="N274" s="4">
        <v>99.466666666666669</v>
      </c>
      <c r="O274" s="4">
        <v>16.822139429929834</v>
      </c>
      <c r="P274" s="4">
        <v>101.375</v>
      </c>
      <c r="Q274" s="4">
        <v>99.466666666666669</v>
      </c>
      <c r="R274" s="4">
        <v>16.822139429929834</v>
      </c>
      <c r="S274" s="4">
        <v>101.375</v>
      </c>
      <c r="T274" s="8">
        <v>1622</v>
      </c>
      <c r="U274">
        <v>1570</v>
      </c>
    </row>
    <row r="275" spans="1:21" hidden="1" x14ac:dyDescent="0.3">
      <c r="A275">
        <v>239</v>
      </c>
      <c r="B275">
        <v>3195</v>
      </c>
      <c r="C275" s="4">
        <v>14.915255403445158</v>
      </c>
      <c r="D275" s="4">
        <v>199.6875</v>
      </c>
      <c r="E275" s="4">
        <v>943.8</v>
      </c>
      <c r="F275" s="4">
        <v>13.884428103094487</v>
      </c>
      <c r="G275" s="4">
        <v>102.8125</v>
      </c>
      <c r="H275" s="4">
        <v>102</v>
      </c>
      <c r="I275" s="4">
        <v>13.884428103094487</v>
      </c>
      <c r="J275" s="4">
        <v>102.8125</v>
      </c>
      <c r="K275" s="4">
        <v>102</v>
      </c>
      <c r="L275" s="4">
        <v>13.884428103094487</v>
      </c>
      <c r="M275" s="4">
        <v>102.8125</v>
      </c>
      <c r="N275" s="4">
        <v>102</v>
      </c>
      <c r="O275" s="4">
        <v>13.884428103094487</v>
      </c>
      <c r="P275" s="4">
        <v>102.8125</v>
      </c>
      <c r="Q275" s="4">
        <v>102</v>
      </c>
      <c r="R275" s="4">
        <v>13.884428103094487</v>
      </c>
      <c r="S275" s="4">
        <v>102.8125</v>
      </c>
      <c r="T275" s="8">
        <v>1645</v>
      </c>
      <c r="U275">
        <v>1550</v>
      </c>
    </row>
    <row r="276" spans="1:21" hidden="1" x14ac:dyDescent="0.3">
      <c r="A276">
        <v>240</v>
      </c>
      <c r="B276">
        <v>3133</v>
      </c>
      <c r="C276" s="4">
        <v>16.997127514671412</v>
      </c>
      <c r="D276" s="4">
        <v>195.8125</v>
      </c>
      <c r="E276" s="4">
        <v>1000.1333333333333</v>
      </c>
      <c r="F276" s="4">
        <v>11.799761650135142</v>
      </c>
      <c r="G276" s="4">
        <v>95.625</v>
      </c>
      <c r="H276" s="4">
        <v>95.8</v>
      </c>
      <c r="I276" s="4">
        <v>11.799761650135142</v>
      </c>
      <c r="J276" s="4">
        <v>95.625</v>
      </c>
      <c r="K276" s="4">
        <v>95.8</v>
      </c>
      <c r="L276" s="4">
        <v>11.799761650135142</v>
      </c>
      <c r="M276" s="4">
        <v>95.625</v>
      </c>
      <c r="N276" s="4">
        <v>95.8</v>
      </c>
      <c r="O276" s="4">
        <v>11.799761650135142</v>
      </c>
      <c r="P276" s="4">
        <v>95.625</v>
      </c>
      <c r="Q276" s="4">
        <v>95.8</v>
      </c>
      <c r="R276" s="4">
        <v>11.799761650135142</v>
      </c>
      <c r="S276" s="4">
        <v>95.625</v>
      </c>
      <c r="T276" s="8">
        <v>1530</v>
      </c>
      <c r="U276">
        <v>1603</v>
      </c>
    </row>
    <row r="277" spans="1:21" hidden="1" x14ac:dyDescent="0.3">
      <c r="A277">
        <v>241</v>
      </c>
      <c r="B277">
        <v>3167</v>
      </c>
      <c r="C277" s="4">
        <v>14.851215228054572</v>
      </c>
      <c r="D277" s="4">
        <v>197.9375</v>
      </c>
      <c r="E277" s="4">
        <v>919.66666666666663</v>
      </c>
      <c r="F277" s="4">
        <v>11.335094838597515</v>
      </c>
      <c r="G277" s="4">
        <v>103.625</v>
      </c>
      <c r="H277" s="4">
        <v>106.4</v>
      </c>
      <c r="I277" s="4">
        <v>11.016323116176286</v>
      </c>
      <c r="J277" s="4">
        <v>103.625</v>
      </c>
      <c r="K277" s="4">
        <v>104.53333333333333</v>
      </c>
      <c r="L277" s="4">
        <v>11.016323116176286</v>
      </c>
      <c r="M277" s="4">
        <v>103.625</v>
      </c>
      <c r="N277" s="4">
        <v>104.53333333333333</v>
      </c>
      <c r="O277" s="4">
        <v>11.016323116176286</v>
      </c>
      <c r="P277" s="4">
        <v>103.625</v>
      </c>
      <c r="Q277" s="4">
        <v>104.53333333333333</v>
      </c>
      <c r="R277" s="4">
        <v>11.016323116176286</v>
      </c>
      <c r="S277" s="4">
        <v>103.625</v>
      </c>
      <c r="T277" s="8">
        <v>1658</v>
      </c>
      <c r="U277">
        <v>1509</v>
      </c>
    </row>
    <row r="278" spans="1:21" hidden="1" x14ac:dyDescent="0.3">
      <c r="A278">
        <v>242</v>
      </c>
      <c r="B278">
        <v>3204</v>
      </c>
      <c r="C278" s="4">
        <v>12.725466592624413</v>
      </c>
      <c r="D278" s="4">
        <v>200.25</v>
      </c>
      <c r="E278" s="4">
        <v>1099.2666666666667</v>
      </c>
      <c r="F278" s="4">
        <v>14.635146053251399</v>
      </c>
      <c r="G278" s="4">
        <v>95.25</v>
      </c>
      <c r="H278" s="4">
        <v>95.466666666666669</v>
      </c>
      <c r="I278" s="4">
        <v>14.306903927824496</v>
      </c>
      <c r="J278" s="4">
        <v>95.25</v>
      </c>
      <c r="K278" s="4">
        <v>95.333333333333329</v>
      </c>
      <c r="L278" s="4">
        <v>14.306903927824496</v>
      </c>
      <c r="M278" s="4">
        <v>95.25</v>
      </c>
      <c r="N278" s="4">
        <v>95.333333333333329</v>
      </c>
      <c r="O278" s="4">
        <v>14.306903927824496</v>
      </c>
      <c r="P278" s="4">
        <v>95.25</v>
      </c>
      <c r="Q278" s="4">
        <v>95.333333333333329</v>
      </c>
      <c r="R278" s="4">
        <v>14.306903927824496</v>
      </c>
      <c r="S278" s="4">
        <v>95.25</v>
      </c>
      <c r="T278" s="8">
        <v>1524</v>
      </c>
      <c r="U278">
        <v>1680</v>
      </c>
    </row>
    <row r="279" spans="1:21" hidden="1" x14ac:dyDescent="0.3">
      <c r="A279">
        <v>243</v>
      </c>
      <c r="B279">
        <v>3143</v>
      </c>
      <c r="C279" s="4">
        <v>14.658481972905653</v>
      </c>
      <c r="D279" s="4">
        <v>196.4375</v>
      </c>
      <c r="E279" s="4">
        <v>1016.1333333333333</v>
      </c>
      <c r="F279" s="4">
        <v>13.883302696044627</v>
      </c>
      <c r="G279" s="4">
        <v>97.5625</v>
      </c>
      <c r="H279" s="4">
        <v>98</v>
      </c>
      <c r="I279" s="4">
        <v>13.883302696044627</v>
      </c>
      <c r="J279" s="4">
        <v>97.5625</v>
      </c>
      <c r="K279" s="4">
        <v>98</v>
      </c>
      <c r="L279" s="4">
        <v>13.883302696044627</v>
      </c>
      <c r="M279" s="4">
        <v>97.5625</v>
      </c>
      <c r="N279" s="4">
        <v>98</v>
      </c>
      <c r="O279" s="4">
        <v>13.883302696044627</v>
      </c>
      <c r="P279" s="4">
        <v>97.5625</v>
      </c>
      <c r="Q279" s="4">
        <v>98</v>
      </c>
      <c r="R279" s="4">
        <v>13.883302696044627</v>
      </c>
      <c r="S279" s="4">
        <v>97.5625</v>
      </c>
      <c r="T279" s="8">
        <v>1561</v>
      </c>
      <c r="U279">
        <v>1582</v>
      </c>
    </row>
    <row r="280" spans="1:21" hidden="1" x14ac:dyDescent="0.3">
      <c r="A280">
        <v>244</v>
      </c>
      <c r="B280">
        <v>3224</v>
      </c>
      <c r="C280" s="4">
        <v>18.265404457607829</v>
      </c>
      <c r="D280" s="4">
        <v>201.5</v>
      </c>
      <c r="E280" s="4">
        <v>957.13333333333333</v>
      </c>
      <c r="F280" s="4">
        <v>13.697627531802725</v>
      </c>
      <c r="G280" s="4">
        <v>103</v>
      </c>
      <c r="H280" s="4">
        <v>101.86666666666666</v>
      </c>
      <c r="I280" s="4">
        <v>13.697627531802725</v>
      </c>
      <c r="J280" s="4">
        <v>103</v>
      </c>
      <c r="K280" s="4">
        <v>101.86666666666666</v>
      </c>
      <c r="L280" s="4">
        <v>13.697627531802725</v>
      </c>
      <c r="M280" s="4">
        <v>103</v>
      </c>
      <c r="N280" s="4">
        <v>101.86666666666666</v>
      </c>
      <c r="O280" s="4">
        <v>13.697627531802725</v>
      </c>
      <c r="P280" s="4">
        <v>103</v>
      </c>
      <c r="Q280" s="4">
        <v>101.86666666666666</v>
      </c>
      <c r="R280" s="4">
        <v>13.697627531802725</v>
      </c>
      <c r="S280" s="4">
        <v>103</v>
      </c>
      <c r="T280" s="8">
        <v>1648</v>
      </c>
      <c r="U280">
        <v>1576</v>
      </c>
    </row>
    <row r="281" spans="1:21" hidden="1" x14ac:dyDescent="0.3">
      <c r="A281">
        <v>245</v>
      </c>
      <c r="B281">
        <v>3311</v>
      </c>
      <c r="C281" s="4">
        <v>16.269099352760744</v>
      </c>
      <c r="D281" s="4">
        <v>206.9375</v>
      </c>
      <c r="E281" s="4">
        <v>1121.8666666666666</v>
      </c>
      <c r="F281" s="4">
        <v>14.529603401332054</v>
      </c>
      <c r="G281" s="4">
        <v>97.625</v>
      </c>
      <c r="H281" s="4">
        <v>97</v>
      </c>
      <c r="I281" s="4">
        <v>14.529603401332054</v>
      </c>
      <c r="J281" s="4">
        <v>97.625</v>
      </c>
      <c r="K281" s="4">
        <v>97</v>
      </c>
      <c r="L281" s="4">
        <v>14.529603401332054</v>
      </c>
      <c r="M281" s="4">
        <v>97.625</v>
      </c>
      <c r="N281" s="4">
        <v>97</v>
      </c>
      <c r="O281" s="4">
        <v>14.529603401332054</v>
      </c>
      <c r="P281" s="4">
        <v>97.625</v>
      </c>
      <c r="Q281" s="4">
        <v>97</v>
      </c>
      <c r="R281" s="4">
        <v>14.529603401332054</v>
      </c>
      <c r="S281" s="4">
        <v>97.625</v>
      </c>
      <c r="T281" s="8">
        <v>1562</v>
      </c>
      <c r="U281">
        <v>1749</v>
      </c>
    </row>
    <row r="282" spans="1:21" hidden="1" x14ac:dyDescent="0.3">
      <c r="A282">
        <v>246</v>
      </c>
      <c r="B282">
        <v>3291</v>
      </c>
      <c r="C282" s="4">
        <v>15.234495191833565</v>
      </c>
      <c r="D282" s="4">
        <v>205.6875</v>
      </c>
      <c r="E282" s="4">
        <v>1051</v>
      </c>
      <c r="F282" s="4">
        <v>18.319964349037363</v>
      </c>
      <c r="G282" s="4">
        <v>102.5625</v>
      </c>
      <c r="H282" s="4">
        <v>106.6</v>
      </c>
      <c r="I282" s="4">
        <v>16.802157599546554</v>
      </c>
      <c r="J282" s="4">
        <v>100.75</v>
      </c>
      <c r="K282" s="4">
        <v>100.8</v>
      </c>
      <c r="L282" s="4">
        <v>16.802157599546554</v>
      </c>
      <c r="M282" s="4">
        <v>100.75</v>
      </c>
      <c r="N282" s="4">
        <v>100.8</v>
      </c>
      <c r="O282" s="4">
        <v>16.802157599546554</v>
      </c>
      <c r="P282" s="4">
        <v>100.75</v>
      </c>
      <c r="Q282" s="4">
        <v>100.8</v>
      </c>
      <c r="R282" s="4">
        <v>16.802157599546554</v>
      </c>
      <c r="S282" s="4">
        <v>100.75</v>
      </c>
      <c r="T282" s="8">
        <v>1612</v>
      </c>
      <c r="U282">
        <v>1679</v>
      </c>
    </row>
    <row r="283" spans="1:21" hidden="1" x14ac:dyDescent="0.3">
      <c r="A283">
        <v>247</v>
      </c>
      <c r="B283">
        <v>3292</v>
      </c>
      <c r="C283" s="4">
        <v>16.69393602479655</v>
      </c>
      <c r="D283" s="4">
        <v>205.75</v>
      </c>
      <c r="E283" s="4">
        <v>980.33333333333337</v>
      </c>
      <c r="F283" s="4">
        <v>7.4306691320499532</v>
      </c>
      <c r="G283" s="4">
        <v>104.3125</v>
      </c>
      <c r="H283" s="4">
        <v>105.33333333333333</v>
      </c>
      <c r="I283" s="4">
        <v>7.8717751333482591</v>
      </c>
      <c r="J283" s="4">
        <v>104.3125</v>
      </c>
      <c r="K283" s="4">
        <v>104.13333333333334</v>
      </c>
      <c r="L283" s="4">
        <v>7.8717751333482591</v>
      </c>
      <c r="M283" s="4">
        <v>104.3125</v>
      </c>
      <c r="N283" s="4">
        <v>104.13333333333334</v>
      </c>
      <c r="O283" s="4">
        <v>7.8717751333482591</v>
      </c>
      <c r="P283" s="4">
        <v>104.3125</v>
      </c>
      <c r="Q283" s="4">
        <v>104.13333333333334</v>
      </c>
      <c r="R283" s="4">
        <v>7.8717751333482591</v>
      </c>
      <c r="S283" s="4">
        <v>104.3125</v>
      </c>
      <c r="T283" s="8">
        <v>1669</v>
      </c>
      <c r="U283">
        <v>1623</v>
      </c>
    </row>
    <row r="284" spans="1:21" hidden="1" x14ac:dyDescent="0.3">
      <c r="A284">
        <v>248</v>
      </c>
      <c r="B284">
        <v>3196</v>
      </c>
      <c r="C284" s="4">
        <v>13.451301052314605</v>
      </c>
      <c r="D284" s="4">
        <v>199.75</v>
      </c>
      <c r="E284" s="4">
        <v>1056.3333333333333</v>
      </c>
      <c r="F284" s="4">
        <v>14.273555093248493</v>
      </c>
      <c r="G284" s="4">
        <v>92.625</v>
      </c>
      <c r="H284" s="4">
        <v>93</v>
      </c>
      <c r="I284" s="4">
        <v>14.208134773783645</v>
      </c>
      <c r="J284" s="4">
        <v>92.5625</v>
      </c>
      <c r="K284" s="4">
        <v>92.933333333333337</v>
      </c>
      <c r="L284" s="4">
        <v>14.208134773783645</v>
      </c>
      <c r="M284" s="4">
        <v>92.5625</v>
      </c>
      <c r="N284" s="4">
        <v>92.933333333333337</v>
      </c>
      <c r="O284" s="4">
        <v>14.208134773783645</v>
      </c>
      <c r="P284" s="4">
        <v>92.5625</v>
      </c>
      <c r="Q284" s="4">
        <v>92.933333333333337</v>
      </c>
      <c r="R284" s="4">
        <v>14.208134773783645</v>
      </c>
      <c r="S284" s="4">
        <v>92.5625</v>
      </c>
      <c r="T284" s="8">
        <v>1481</v>
      </c>
      <c r="U284">
        <v>1715</v>
      </c>
    </row>
    <row r="285" spans="1:21" hidden="1" x14ac:dyDescent="0.3">
      <c r="A285">
        <v>249</v>
      </c>
      <c r="B285">
        <v>3206</v>
      </c>
      <c r="C285" s="4">
        <v>17.424390233233414</v>
      </c>
      <c r="D285" s="4">
        <v>200.375</v>
      </c>
      <c r="E285" s="4">
        <v>1074</v>
      </c>
      <c r="F285" s="4">
        <v>15.094364635518779</v>
      </c>
      <c r="G285" s="4">
        <v>96.6875</v>
      </c>
      <c r="H285" s="4">
        <v>96.333333333333329</v>
      </c>
      <c r="I285" s="4">
        <v>14.34711970222595</v>
      </c>
      <c r="J285" s="4">
        <v>96.6875</v>
      </c>
      <c r="K285" s="4">
        <v>96.066666666666663</v>
      </c>
      <c r="L285" s="4">
        <v>14.34711970222595</v>
      </c>
      <c r="M285" s="4">
        <v>96.6875</v>
      </c>
      <c r="N285" s="4">
        <v>96.066666666666663</v>
      </c>
      <c r="O285" s="4">
        <v>14.34711970222595</v>
      </c>
      <c r="P285" s="4">
        <v>96.6875</v>
      </c>
      <c r="Q285" s="4">
        <v>96.066666666666663</v>
      </c>
      <c r="R285" s="4">
        <v>14.34711970222595</v>
      </c>
      <c r="S285" s="4">
        <v>96.6875</v>
      </c>
      <c r="T285" s="8">
        <v>1547</v>
      </c>
      <c r="U285">
        <v>1659</v>
      </c>
    </row>
    <row r="286" spans="1:21" hidden="1" x14ac:dyDescent="0.3">
      <c r="A286">
        <v>250</v>
      </c>
      <c r="B286">
        <v>3144</v>
      </c>
      <c r="C286" s="4">
        <v>14.705441169852742</v>
      </c>
      <c r="D286" s="4">
        <v>196.5</v>
      </c>
      <c r="E286" s="4">
        <v>923.6</v>
      </c>
      <c r="F286" s="4">
        <v>12.973530745329121</v>
      </c>
      <c r="G286" s="4">
        <v>100.75</v>
      </c>
      <c r="H286" s="4">
        <v>99.333333333333329</v>
      </c>
      <c r="I286" s="4">
        <v>12.973530745329121</v>
      </c>
      <c r="J286" s="4">
        <v>100.75</v>
      </c>
      <c r="K286" s="4">
        <v>99.333333333333329</v>
      </c>
      <c r="L286" s="4">
        <v>12.973530745329121</v>
      </c>
      <c r="M286" s="4">
        <v>100.75</v>
      </c>
      <c r="N286" s="4">
        <v>99.333333333333329</v>
      </c>
      <c r="O286" s="4">
        <v>12.973530745329121</v>
      </c>
      <c r="P286" s="4">
        <v>100.75</v>
      </c>
      <c r="Q286" s="4">
        <v>99.333333333333329</v>
      </c>
      <c r="R286" s="4">
        <v>12.973530745329121</v>
      </c>
      <c r="S286" s="4">
        <v>100.75</v>
      </c>
      <c r="T286" s="8">
        <v>1612</v>
      </c>
      <c r="U286">
        <v>1532</v>
      </c>
    </row>
    <row r="287" spans="1:21" hidden="1" x14ac:dyDescent="0.3">
      <c r="A287">
        <v>251</v>
      </c>
      <c r="B287">
        <v>3135</v>
      </c>
      <c r="C287" s="4">
        <v>16.972288995595143</v>
      </c>
      <c r="D287" s="4">
        <v>195.9375</v>
      </c>
      <c r="E287" s="4">
        <v>983.93333333333328</v>
      </c>
      <c r="F287" s="4">
        <v>12.38304662633554</v>
      </c>
      <c r="G287" s="4">
        <v>101.6875</v>
      </c>
      <c r="H287" s="4">
        <v>101.33333333333333</v>
      </c>
      <c r="I287" s="4">
        <v>12.38304662633554</v>
      </c>
      <c r="J287" s="4">
        <v>101.6875</v>
      </c>
      <c r="K287" s="4">
        <v>101.33333333333333</v>
      </c>
      <c r="L287" s="4">
        <v>12.38304662633554</v>
      </c>
      <c r="M287" s="4">
        <v>101.6875</v>
      </c>
      <c r="N287" s="4">
        <v>101.33333333333333</v>
      </c>
      <c r="O287" s="4">
        <v>12.38304662633554</v>
      </c>
      <c r="P287" s="4">
        <v>101.6875</v>
      </c>
      <c r="Q287" s="4">
        <v>101.33333333333333</v>
      </c>
      <c r="R287" s="4">
        <v>12.38304662633554</v>
      </c>
      <c r="S287" s="4">
        <v>101.6875</v>
      </c>
      <c r="T287" s="8">
        <v>1627</v>
      </c>
      <c r="U287">
        <v>1508</v>
      </c>
    </row>
    <row r="288" spans="1:21" hidden="1" x14ac:dyDescent="0.3">
      <c r="A288">
        <v>252</v>
      </c>
      <c r="B288">
        <v>3302</v>
      </c>
      <c r="C288" s="4">
        <v>15.189943219117048</v>
      </c>
      <c r="D288" s="4">
        <v>206.375</v>
      </c>
      <c r="E288" s="4">
        <v>1038.9333333333334</v>
      </c>
      <c r="F288" s="4">
        <v>11.81035033349985</v>
      </c>
      <c r="G288" s="4">
        <v>100.375</v>
      </c>
      <c r="H288" s="4">
        <v>103.2</v>
      </c>
      <c r="I288" s="4">
        <v>10.835236211084649</v>
      </c>
      <c r="J288" s="4">
        <v>100.1875</v>
      </c>
      <c r="K288" s="4">
        <v>100.73333333333333</v>
      </c>
      <c r="L288" s="4">
        <v>10.835236211084649</v>
      </c>
      <c r="M288" s="4">
        <v>100.1875</v>
      </c>
      <c r="N288" s="4">
        <v>100.73333333333333</v>
      </c>
      <c r="O288" s="4">
        <v>10.835236211084649</v>
      </c>
      <c r="P288" s="4">
        <v>100.1875</v>
      </c>
      <c r="Q288" s="4">
        <v>100.73333333333333</v>
      </c>
      <c r="R288" s="4">
        <v>10.835236211084649</v>
      </c>
      <c r="S288" s="4">
        <v>100.1875</v>
      </c>
      <c r="T288" s="8">
        <v>1603</v>
      </c>
      <c r="U288">
        <v>1699</v>
      </c>
    </row>
    <row r="289" spans="1:21" hidden="1" x14ac:dyDescent="0.3">
      <c r="A289">
        <v>253</v>
      </c>
      <c r="B289">
        <v>3207</v>
      </c>
      <c r="C289" s="4">
        <v>17.902404691828412</v>
      </c>
      <c r="D289" s="4">
        <v>200.4375</v>
      </c>
      <c r="E289" s="4">
        <v>968.2</v>
      </c>
      <c r="F289" s="4">
        <v>12.443465905847937</v>
      </c>
      <c r="G289" s="4">
        <v>103.3125</v>
      </c>
      <c r="H289" s="4">
        <v>102.06666666666666</v>
      </c>
      <c r="I289" s="4">
        <v>12.261314927445587</v>
      </c>
      <c r="J289" s="4">
        <v>103.3125</v>
      </c>
      <c r="K289" s="4">
        <v>102.06666666666666</v>
      </c>
      <c r="L289" s="4">
        <v>12.261314927445587</v>
      </c>
      <c r="M289" s="4">
        <v>103.3125</v>
      </c>
      <c r="N289" s="4">
        <v>102.06666666666666</v>
      </c>
      <c r="O289" s="4">
        <v>12.261314927445587</v>
      </c>
      <c r="P289" s="4">
        <v>103.3125</v>
      </c>
      <c r="Q289" s="4">
        <v>102.06666666666666</v>
      </c>
      <c r="R289" s="4">
        <v>12.261314927445587</v>
      </c>
      <c r="S289" s="4">
        <v>103.3125</v>
      </c>
      <c r="T289" s="8">
        <v>1653</v>
      </c>
      <c r="U289">
        <v>1554</v>
      </c>
    </row>
    <row r="290" spans="1:21" hidden="1" x14ac:dyDescent="0.3">
      <c r="A290">
        <v>254</v>
      </c>
      <c r="B290">
        <v>3112</v>
      </c>
      <c r="C290" s="4">
        <v>11.521718621802913</v>
      </c>
      <c r="D290" s="4">
        <v>194.5</v>
      </c>
      <c r="E290" s="4">
        <v>907.26666666666665</v>
      </c>
      <c r="F290" s="4">
        <v>12.008948486441268</v>
      </c>
      <c r="G290" s="4">
        <v>106.3125</v>
      </c>
      <c r="H290" s="4">
        <v>107.66666666666667</v>
      </c>
      <c r="I290" s="4">
        <v>13.084909008090198</v>
      </c>
      <c r="J290" s="4">
        <v>106.3125</v>
      </c>
      <c r="K290" s="4">
        <v>106.86666666666666</v>
      </c>
      <c r="L290" s="4">
        <v>13.084909008090198</v>
      </c>
      <c r="M290" s="4">
        <v>106.3125</v>
      </c>
      <c r="N290" s="4">
        <v>106.86666666666666</v>
      </c>
      <c r="O290" s="4">
        <v>13.084909008090198</v>
      </c>
      <c r="P290" s="4">
        <v>106.3125</v>
      </c>
      <c r="Q290" s="4">
        <v>106.86666666666666</v>
      </c>
      <c r="R290" s="4">
        <v>13.084909008090198</v>
      </c>
      <c r="S290" s="4">
        <v>106.3125</v>
      </c>
      <c r="T290" s="8">
        <v>1701</v>
      </c>
      <c r="U290">
        <v>1411</v>
      </c>
    </row>
    <row r="291" spans="1:21" hidden="1" x14ac:dyDescent="0.3">
      <c r="A291">
        <v>255</v>
      </c>
      <c r="B291">
        <v>3263</v>
      </c>
      <c r="C291" s="4">
        <v>17.707585768534344</v>
      </c>
      <c r="D291" s="4">
        <v>203.9375</v>
      </c>
      <c r="E291" s="4">
        <v>1017.2</v>
      </c>
      <c r="F291" s="4">
        <v>15.826698171128431</v>
      </c>
      <c r="G291" s="4">
        <v>96.625</v>
      </c>
      <c r="H291" s="4">
        <v>94.533333333333331</v>
      </c>
      <c r="I291" s="4">
        <v>15.826698171128431</v>
      </c>
      <c r="J291" s="4">
        <v>96.625</v>
      </c>
      <c r="K291" s="4">
        <v>94.533333333333331</v>
      </c>
      <c r="L291" s="4">
        <v>15.826698171128431</v>
      </c>
      <c r="M291" s="4">
        <v>96.625</v>
      </c>
      <c r="N291" s="4">
        <v>94.533333333333331</v>
      </c>
      <c r="O291" s="4">
        <v>15.826698171128431</v>
      </c>
      <c r="P291" s="4">
        <v>96.625</v>
      </c>
      <c r="Q291" s="4">
        <v>94.533333333333331</v>
      </c>
      <c r="R291" s="4">
        <v>15.826698171128431</v>
      </c>
      <c r="S291" s="4">
        <v>96.625</v>
      </c>
      <c r="T291" s="8">
        <v>1546</v>
      </c>
      <c r="U291">
        <v>1717</v>
      </c>
    </row>
    <row r="292" spans="1:21" hidden="1" x14ac:dyDescent="0.3">
      <c r="A292">
        <v>256</v>
      </c>
      <c r="B292">
        <v>3245</v>
      </c>
      <c r="C292" s="4">
        <v>18.974386518409496</v>
      </c>
      <c r="D292" s="4">
        <v>202.8125</v>
      </c>
      <c r="E292" s="4">
        <v>1002.6666666666666</v>
      </c>
      <c r="F292" s="4">
        <v>15.953056133543816</v>
      </c>
      <c r="G292" s="4">
        <v>100.5</v>
      </c>
      <c r="H292" s="4">
        <v>101.4</v>
      </c>
      <c r="I292" s="4">
        <v>15.953056133543816</v>
      </c>
      <c r="J292" s="4">
        <v>100.5</v>
      </c>
      <c r="K292" s="4">
        <v>101.4</v>
      </c>
      <c r="L292" s="4">
        <v>15.953056133543816</v>
      </c>
      <c r="M292" s="4">
        <v>100.5</v>
      </c>
      <c r="N292" s="4">
        <v>101.4</v>
      </c>
      <c r="O292" s="4">
        <v>15.953056133543816</v>
      </c>
      <c r="P292" s="4">
        <v>100.5</v>
      </c>
      <c r="Q292" s="4">
        <v>101.4</v>
      </c>
      <c r="R292" s="4">
        <v>15.953056133543816</v>
      </c>
      <c r="S292" s="4">
        <v>100.5</v>
      </c>
      <c r="T292" s="8">
        <v>1608</v>
      </c>
      <c r="U292">
        <v>1637</v>
      </c>
    </row>
    <row r="293" spans="1:21" hidden="1" x14ac:dyDescent="0.3">
      <c r="A293">
        <v>257</v>
      </c>
      <c r="B293">
        <v>3103</v>
      </c>
      <c r="C293" s="4">
        <v>13.479005666220338</v>
      </c>
      <c r="D293" s="4">
        <v>193.9375</v>
      </c>
      <c r="E293" s="4">
        <v>975.8</v>
      </c>
      <c r="F293" s="4">
        <v>15.125387391733145</v>
      </c>
      <c r="G293" s="4">
        <v>94.8125</v>
      </c>
      <c r="H293" s="4">
        <v>94.6</v>
      </c>
      <c r="I293" s="4">
        <v>15.125387391733145</v>
      </c>
      <c r="J293" s="4">
        <v>94.8125</v>
      </c>
      <c r="K293" s="4">
        <v>94.6</v>
      </c>
      <c r="L293" s="4">
        <v>15.125387391733145</v>
      </c>
      <c r="M293" s="4">
        <v>94.8125</v>
      </c>
      <c r="N293" s="4">
        <v>94.6</v>
      </c>
      <c r="O293" s="4">
        <v>15.125387391733145</v>
      </c>
      <c r="P293" s="4">
        <v>94.8125</v>
      </c>
      <c r="Q293" s="4">
        <v>94.6</v>
      </c>
      <c r="R293" s="4">
        <v>15.125387391733145</v>
      </c>
      <c r="S293" s="4">
        <v>94.8125</v>
      </c>
      <c r="T293" s="8">
        <v>1517</v>
      </c>
      <c r="U293">
        <v>1586</v>
      </c>
    </row>
    <row r="294" spans="1:21" hidden="1" x14ac:dyDescent="0.3">
      <c r="A294">
        <v>258</v>
      </c>
      <c r="B294">
        <v>3095</v>
      </c>
      <c r="C294" s="4">
        <v>16.07392589724116</v>
      </c>
      <c r="D294" s="4">
        <v>193.4375</v>
      </c>
      <c r="E294" s="4">
        <v>889.26666666666665</v>
      </c>
      <c r="F294" s="4">
        <v>11.385125987445198</v>
      </c>
      <c r="G294" s="4">
        <v>106.4375</v>
      </c>
      <c r="H294" s="4">
        <v>106.8</v>
      </c>
      <c r="I294" s="4">
        <v>11.219228750230561</v>
      </c>
      <c r="J294" s="4">
        <v>106.4375</v>
      </c>
      <c r="K294" s="4">
        <v>106.66666666666667</v>
      </c>
      <c r="L294" s="4">
        <v>11.219228750230561</v>
      </c>
      <c r="M294" s="4">
        <v>106.4375</v>
      </c>
      <c r="N294" s="4">
        <v>106.66666666666667</v>
      </c>
      <c r="O294" s="4">
        <v>11.219228750230561</v>
      </c>
      <c r="P294" s="4">
        <v>106.4375</v>
      </c>
      <c r="Q294" s="4">
        <v>106.66666666666667</v>
      </c>
      <c r="R294" s="4">
        <v>11.219228750230561</v>
      </c>
      <c r="S294" s="4">
        <v>106.4375</v>
      </c>
      <c r="T294" s="8">
        <v>1703</v>
      </c>
      <c r="U294">
        <v>1392</v>
      </c>
    </row>
    <row r="295" spans="1:21" hidden="1" x14ac:dyDescent="0.3">
      <c r="A295">
        <v>259</v>
      </c>
      <c r="B295">
        <v>3175</v>
      </c>
      <c r="C295" s="4">
        <v>16.054472702334387</v>
      </c>
      <c r="D295" s="4">
        <v>198.4375</v>
      </c>
      <c r="E295" s="4">
        <v>996.93333333333328</v>
      </c>
      <c r="F295" s="4">
        <v>14.991143218580763</v>
      </c>
      <c r="G295" s="4">
        <v>102.125</v>
      </c>
      <c r="H295" s="4">
        <v>101.4</v>
      </c>
      <c r="I295" s="4">
        <v>14.991143218580763</v>
      </c>
      <c r="J295" s="4">
        <v>102.125</v>
      </c>
      <c r="K295" s="4">
        <v>101.4</v>
      </c>
      <c r="L295" s="4">
        <v>14.991143218580763</v>
      </c>
      <c r="M295" s="4">
        <v>102.125</v>
      </c>
      <c r="N295" s="4">
        <v>101.4</v>
      </c>
      <c r="O295" s="4">
        <v>14.991143218580763</v>
      </c>
      <c r="P295" s="4">
        <v>102.125</v>
      </c>
      <c r="Q295" s="4">
        <v>101.4</v>
      </c>
      <c r="R295" s="4">
        <v>14.991143218580763</v>
      </c>
      <c r="S295" s="4">
        <v>102.125</v>
      </c>
      <c r="T295" s="8">
        <v>1634</v>
      </c>
      <c r="U295">
        <v>1541</v>
      </c>
    </row>
    <row r="296" spans="1:21" hidden="1" x14ac:dyDescent="0.3">
      <c r="A296">
        <v>260</v>
      </c>
      <c r="B296">
        <v>3208</v>
      </c>
      <c r="C296" s="4">
        <v>15.898113095584646</v>
      </c>
      <c r="D296" s="4">
        <v>200.5</v>
      </c>
      <c r="E296" s="4">
        <v>999.6</v>
      </c>
      <c r="F296" s="4">
        <v>10.948030644823753</v>
      </c>
      <c r="G296" s="4">
        <v>100.875</v>
      </c>
      <c r="H296" s="4">
        <v>102.06666666666666</v>
      </c>
      <c r="I296" s="4">
        <v>11.061617196413913</v>
      </c>
      <c r="J296" s="4">
        <v>100.875</v>
      </c>
      <c r="K296" s="4">
        <v>101.4</v>
      </c>
      <c r="L296" s="4">
        <v>11.061617196413913</v>
      </c>
      <c r="M296" s="4">
        <v>100.875</v>
      </c>
      <c r="N296" s="4">
        <v>101.4</v>
      </c>
      <c r="O296" s="4">
        <v>11.061617196413913</v>
      </c>
      <c r="P296" s="4">
        <v>100.875</v>
      </c>
      <c r="Q296" s="4">
        <v>101.4</v>
      </c>
      <c r="R296" s="4">
        <v>11.061617196413913</v>
      </c>
      <c r="S296" s="4">
        <v>100.875</v>
      </c>
      <c r="T296" s="8">
        <v>1614</v>
      </c>
      <c r="U296">
        <v>1594</v>
      </c>
    </row>
    <row r="297" spans="1:21" hidden="1" x14ac:dyDescent="0.3">
      <c r="A297">
        <v>261</v>
      </c>
      <c r="B297">
        <v>3205</v>
      </c>
      <c r="C297" s="4">
        <v>11.893899434163718</v>
      </c>
      <c r="D297" s="4">
        <v>200.3125</v>
      </c>
      <c r="E297" s="4">
        <v>1025.9333333333334</v>
      </c>
      <c r="F297" s="4">
        <v>10.130399794677405</v>
      </c>
      <c r="G297" s="4">
        <v>96.5</v>
      </c>
      <c r="H297" s="4">
        <v>96.066666666666663</v>
      </c>
      <c r="I297" s="4">
        <v>10.130399794677405</v>
      </c>
      <c r="J297" s="4">
        <v>96.5</v>
      </c>
      <c r="K297" s="4">
        <v>96.066666666666663</v>
      </c>
      <c r="L297" s="4">
        <v>10.130399794677405</v>
      </c>
      <c r="M297" s="4">
        <v>96.5</v>
      </c>
      <c r="N297" s="4">
        <v>96.066666666666663</v>
      </c>
      <c r="O297" s="4">
        <v>10.130399794677405</v>
      </c>
      <c r="P297" s="4">
        <v>96.5</v>
      </c>
      <c r="Q297" s="4">
        <v>96.066666666666663</v>
      </c>
      <c r="R297" s="4">
        <v>10.130399794677405</v>
      </c>
      <c r="S297" s="4">
        <v>96.5</v>
      </c>
      <c r="T297" s="8">
        <v>1544</v>
      </c>
      <c r="U297">
        <v>1661</v>
      </c>
    </row>
    <row r="298" spans="1:21" hidden="1" x14ac:dyDescent="0.3">
      <c r="A298">
        <v>262</v>
      </c>
      <c r="B298">
        <v>3057</v>
      </c>
      <c r="C298" s="4">
        <v>12.527313908017152</v>
      </c>
      <c r="D298" s="4">
        <v>191.0625</v>
      </c>
      <c r="E298" s="4">
        <v>923.33333333333337</v>
      </c>
      <c r="F298" s="4">
        <v>17.230060940112779</v>
      </c>
      <c r="G298" s="4">
        <v>106</v>
      </c>
      <c r="H298" s="4">
        <v>104.93333333333334</v>
      </c>
      <c r="I298" s="4">
        <v>17.230060940112779</v>
      </c>
      <c r="J298" s="4">
        <v>106</v>
      </c>
      <c r="K298" s="4">
        <v>104.93333333333334</v>
      </c>
      <c r="L298" s="4">
        <v>17.230060940112779</v>
      </c>
      <c r="M298" s="4">
        <v>106</v>
      </c>
      <c r="N298" s="4">
        <v>104.93333333333334</v>
      </c>
      <c r="O298" s="4">
        <v>17.230060940112779</v>
      </c>
      <c r="P298" s="4">
        <v>106</v>
      </c>
      <c r="Q298" s="4">
        <v>104.93333333333334</v>
      </c>
      <c r="R298" s="4">
        <v>17.230060940112779</v>
      </c>
      <c r="S298" s="4">
        <v>106</v>
      </c>
      <c r="T298" s="8">
        <v>1696</v>
      </c>
      <c r="U298">
        <v>1361</v>
      </c>
    </row>
    <row r="299" spans="1:21" hidden="1" x14ac:dyDescent="0.3">
      <c r="A299">
        <v>263</v>
      </c>
      <c r="B299">
        <v>3167</v>
      </c>
      <c r="C299" s="4">
        <v>16.029148254040201</v>
      </c>
      <c r="D299" s="4">
        <v>197.9375</v>
      </c>
      <c r="E299" s="4">
        <v>951</v>
      </c>
      <c r="F299" s="4">
        <v>11.143944544011335</v>
      </c>
      <c r="G299" s="4">
        <v>104.25</v>
      </c>
      <c r="H299" s="4">
        <v>104.53333333333333</v>
      </c>
      <c r="I299" s="4">
        <v>11.031205736455105</v>
      </c>
      <c r="J299" s="4">
        <v>104.25</v>
      </c>
      <c r="K299" s="4">
        <v>104.4</v>
      </c>
      <c r="L299" s="4">
        <v>11.031205736455105</v>
      </c>
      <c r="M299" s="4">
        <v>104.25</v>
      </c>
      <c r="N299" s="4">
        <v>104.4</v>
      </c>
      <c r="O299" s="4">
        <v>11.031205736455105</v>
      </c>
      <c r="P299" s="4">
        <v>104.25</v>
      </c>
      <c r="Q299" s="4">
        <v>104.4</v>
      </c>
      <c r="R299" s="4">
        <v>11.031205736455105</v>
      </c>
      <c r="S299" s="4">
        <v>104.25</v>
      </c>
      <c r="T299" s="8">
        <v>1668</v>
      </c>
      <c r="U299">
        <v>1499</v>
      </c>
    </row>
    <row r="300" spans="1:21" hidden="1" x14ac:dyDescent="0.3">
      <c r="A300">
        <v>264</v>
      </c>
      <c r="B300">
        <v>3210</v>
      </c>
      <c r="C300" s="4">
        <v>11.709371246996996</v>
      </c>
      <c r="D300" s="4">
        <v>200.625</v>
      </c>
      <c r="E300" s="4">
        <v>1012.0666666666667</v>
      </c>
      <c r="F300" s="4">
        <v>15.008331019803634</v>
      </c>
      <c r="G300" s="4">
        <v>97</v>
      </c>
      <c r="H300" s="4">
        <v>98.066666666666663</v>
      </c>
      <c r="I300" s="4">
        <v>15.008331019803634</v>
      </c>
      <c r="J300" s="4">
        <v>97</v>
      </c>
      <c r="K300" s="4">
        <v>98.066666666666663</v>
      </c>
      <c r="L300" s="4">
        <v>15.008331019803634</v>
      </c>
      <c r="M300" s="4">
        <v>97</v>
      </c>
      <c r="N300" s="4">
        <v>98.066666666666663</v>
      </c>
      <c r="O300" s="4">
        <v>15.008331019803634</v>
      </c>
      <c r="P300" s="4">
        <v>97</v>
      </c>
      <c r="Q300" s="4">
        <v>98.066666666666663</v>
      </c>
      <c r="R300" s="4">
        <v>15.008331019803634</v>
      </c>
      <c r="S300" s="4">
        <v>97</v>
      </c>
      <c r="T300" s="8">
        <v>1552</v>
      </c>
      <c r="U300">
        <v>1658</v>
      </c>
    </row>
    <row r="301" spans="1:21" hidden="1" x14ac:dyDescent="0.3">
      <c r="A301">
        <v>265</v>
      </c>
      <c r="B301">
        <v>3212</v>
      </c>
      <c r="C301" s="4">
        <v>15.793590472087086</v>
      </c>
      <c r="D301" s="4">
        <v>200.75</v>
      </c>
      <c r="E301" s="4">
        <v>966</v>
      </c>
      <c r="F301" s="4">
        <v>11.842059575935261</v>
      </c>
      <c r="G301" s="4">
        <v>106.625</v>
      </c>
      <c r="H301" s="4">
        <v>107</v>
      </c>
      <c r="I301" s="4">
        <v>11.82092953197844</v>
      </c>
      <c r="J301" s="4">
        <v>106.625</v>
      </c>
      <c r="K301" s="4">
        <v>106.86666666666666</v>
      </c>
      <c r="L301" s="4">
        <v>11.82092953197844</v>
      </c>
      <c r="M301" s="4">
        <v>106.625</v>
      </c>
      <c r="N301" s="4">
        <v>106.86666666666666</v>
      </c>
      <c r="O301" s="4">
        <v>11.82092953197844</v>
      </c>
      <c r="P301" s="4">
        <v>106.625</v>
      </c>
      <c r="Q301" s="4">
        <v>106.86666666666666</v>
      </c>
      <c r="R301" s="4">
        <v>11.82092953197844</v>
      </c>
      <c r="S301" s="4">
        <v>106.625</v>
      </c>
      <c r="T301" s="8">
        <v>1706</v>
      </c>
      <c r="U301">
        <v>1506</v>
      </c>
    </row>
    <row r="302" spans="1:21" hidden="1" x14ac:dyDescent="0.3">
      <c r="A302">
        <v>266</v>
      </c>
      <c r="B302">
        <v>3143</v>
      </c>
      <c r="C302" s="4">
        <v>12.864528508655107</v>
      </c>
      <c r="D302" s="4">
        <v>196.4375</v>
      </c>
      <c r="E302" s="4">
        <v>961.33333333333337</v>
      </c>
      <c r="F302" s="4">
        <v>16.136986823753684</v>
      </c>
      <c r="G302" s="4">
        <v>101.8125</v>
      </c>
      <c r="H302" s="4">
        <v>104.06666666666666</v>
      </c>
      <c r="I302" s="4">
        <v>14.444803347571057</v>
      </c>
      <c r="J302" s="4">
        <v>101.8125</v>
      </c>
      <c r="K302" s="4">
        <v>102.53333333333333</v>
      </c>
      <c r="L302" s="4">
        <v>14.444803347571057</v>
      </c>
      <c r="M302" s="4">
        <v>101.8125</v>
      </c>
      <c r="N302" s="4">
        <v>102.53333333333333</v>
      </c>
      <c r="O302" s="4">
        <v>14.444803347571057</v>
      </c>
      <c r="P302" s="4">
        <v>101.8125</v>
      </c>
      <c r="Q302" s="4">
        <v>102.53333333333333</v>
      </c>
      <c r="R302" s="4">
        <v>14.444803347571057</v>
      </c>
      <c r="S302" s="4">
        <v>101.8125</v>
      </c>
      <c r="T302" s="8">
        <v>1629</v>
      </c>
      <c r="U302">
        <v>1514</v>
      </c>
    </row>
    <row r="303" spans="1:21" hidden="1" x14ac:dyDescent="0.3">
      <c r="A303">
        <v>267</v>
      </c>
      <c r="B303">
        <v>3193</v>
      </c>
      <c r="C303" s="4">
        <v>11.191340123059437</v>
      </c>
      <c r="D303" s="4">
        <v>199.5625</v>
      </c>
      <c r="E303" s="4">
        <v>1051.7333333333333</v>
      </c>
      <c r="F303" s="4">
        <v>16.955709768393653</v>
      </c>
      <c r="G303" s="4">
        <v>99.5625</v>
      </c>
      <c r="H303" s="4">
        <v>101.06666666666666</v>
      </c>
      <c r="I303" s="4">
        <v>16.955709768393653</v>
      </c>
      <c r="J303" s="4">
        <v>99.5625</v>
      </c>
      <c r="K303" s="4">
        <v>101.06666666666666</v>
      </c>
      <c r="L303" s="4">
        <v>16.955709768393653</v>
      </c>
      <c r="M303" s="4">
        <v>99.5625</v>
      </c>
      <c r="N303" s="4">
        <v>101.06666666666666</v>
      </c>
      <c r="O303" s="4">
        <v>16.955709768393653</v>
      </c>
      <c r="P303" s="4">
        <v>99.5625</v>
      </c>
      <c r="Q303" s="4">
        <v>101.06666666666666</v>
      </c>
      <c r="R303" s="4">
        <v>16.955709768393653</v>
      </c>
      <c r="S303" s="4">
        <v>99.5625</v>
      </c>
      <c r="T303" s="8">
        <v>1593</v>
      </c>
      <c r="U303">
        <v>1600</v>
      </c>
    </row>
    <row r="304" spans="1:21" hidden="1" x14ac:dyDescent="0.3">
      <c r="A304">
        <v>268</v>
      </c>
      <c r="B304">
        <v>3364</v>
      </c>
      <c r="C304" s="4">
        <v>18.053739224880811</v>
      </c>
      <c r="D304" s="4">
        <v>210.25</v>
      </c>
      <c r="E304" s="4">
        <v>1141.4666666666667</v>
      </c>
      <c r="F304" s="4">
        <v>15.481844205391036</v>
      </c>
      <c r="G304" s="4">
        <v>96.25</v>
      </c>
      <c r="H304" s="4">
        <v>95.933333333333337</v>
      </c>
      <c r="I304" s="4">
        <v>15.481844205391036</v>
      </c>
      <c r="J304" s="4">
        <v>96.25</v>
      </c>
      <c r="K304" s="4">
        <v>95.933333333333337</v>
      </c>
      <c r="L304" s="4">
        <v>15.481844205391036</v>
      </c>
      <c r="M304" s="4">
        <v>96.25</v>
      </c>
      <c r="N304" s="4">
        <v>95.933333333333337</v>
      </c>
      <c r="O304" s="4">
        <v>15.481844205391036</v>
      </c>
      <c r="P304" s="4">
        <v>96.25</v>
      </c>
      <c r="Q304" s="4">
        <v>95.933333333333337</v>
      </c>
      <c r="R304" s="4">
        <v>15.481844205391036</v>
      </c>
      <c r="S304" s="4">
        <v>96.25</v>
      </c>
      <c r="T304" s="8">
        <v>1540</v>
      </c>
      <c r="U304">
        <v>1824</v>
      </c>
    </row>
    <row r="305" spans="1:21" hidden="1" x14ac:dyDescent="0.3">
      <c r="A305">
        <v>269</v>
      </c>
      <c r="B305">
        <v>3003</v>
      </c>
      <c r="C305" s="4">
        <v>14.043320253771897</v>
      </c>
      <c r="D305" s="4">
        <v>187.6875</v>
      </c>
      <c r="E305" s="4">
        <v>817.8</v>
      </c>
      <c r="F305" s="4">
        <v>10.097764294634729</v>
      </c>
      <c r="G305" s="4">
        <v>106.6875</v>
      </c>
      <c r="H305" s="4">
        <v>106</v>
      </c>
      <c r="I305" s="4">
        <v>10.097764294634729</v>
      </c>
      <c r="J305" s="4">
        <v>106.6875</v>
      </c>
      <c r="K305" s="4">
        <v>106</v>
      </c>
      <c r="L305" s="4">
        <v>10.097764294634729</v>
      </c>
      <c r="M305" s="4">
        <v>106.6875</v>
      </c>
      <c r="N305" s="4">
        <v>106</v>
      </c>
      <c r="O305" s="4">
        <v>10.097764294634729</v>
      </c>
      <c r="P305" s="4">
        <v>106.6875</v>
      </c>
      <c r="Q305" s="4">
        <v>106</v>
      </c>
      <c r="R305" s="4">
        <v>10.097764294634729</v>
      </c>
      <c r="S305" s="4">
        <v>106.6875</v>
      </c>
      <c r="T305" s="8">
        <v>1707</v>
      </c>
      <c r="U305">
        <v>1296</v>
      </c>
    </row>
    <row r="306" spans="1:21" hidden="1" x14ac:dyDescent="0.3">
      <c r="A306">
        <v>270</v>
      </c>
      <c r="B306">
        <v>3264</v>
      </c>
      <c r="C306" s="4">
        <v>15.819292019556375</v>
      </c>
      <c r="D306" s="4">
        <v>204</v>
      </c>
      <c r="E306" s="4">
        <v>1018.5333333333333</v>
      </c>
      <c r="F306" s="4">
        <v>16.120154310675812</v>
      </c>
      <c r="G306" s="4">
        <v>95.625</v>
      </c>
      <c r="H306" s="4">
        <v>95.733333333333334</v>
      </c>
      <c r="I306" s="4">
        <v>16.120154310675812</v>
      </c>
      <c r="J306" s="4">
        <v>95.625</v>
      </c>
      <c r="K306" s="4">
        <v>95.733333333333334</v>
      </c>
      <c r="L306" s="4">
        <v>16.120154310675812</v>
      </c>
      <c r="M306" s="4">
        <v>95.625</v>
      </c>
      <c r="N306" s="4">
        <v>95.733333333333334</v>
      </c>
      <c r="O306" s="4">
        <v>16.120154310675812</v>
      </c>
      <c r="P306" s="4">
        <v>95.625</v>
      </c>
      <c r="Q306" s="4">
        <v>95.733333333333334</v>
      </c>
      <c r="R306" s="4">
        <v>16.120154310675812</v>
      </c>
      <c r="S306" s="4">
        <v>95.625</v>
      </c>
      <c r="T306" s="8">
        <v>1530</v>
      </c>
      <c r="U306">
        <v>1734</v>
      </c>
    </row>
    <row r="307" spans="1:21" hidden="1" x14ac:dyDescent="0.3">
      <c r="A307">
        <v>271</v>
      </c>
      <c r="B307">
        <v>3175</v>
      </c>
      <c r="C307" s="4">
        <v>9.3405617470257116</v>
      </c>
      <c r="D307" s="4">
        <v>198.4375</v>
      </c>
      <c r="E307" s="4">
        <v>978.6</v>
      </c>
      <c r="F307" s="4">
        <v>12.644168616401792</v>
      </c>
      <c r="G307" s="4">
        <v>99.5</v>
      </c>
      <c r="H307" s="4">
        <v>100.06666666666666</v>
      </c>
      <c r="I307" s="4">
        <v>12.644168616401792</v>
      </c>
      <c r="J307" s="4">
        <v>99.5</v>
      </c>
      <c r="K307" s="4">
        <v>100.06666666666666</v>
      </c>
      <c r="L307" s="4">
        <v>12.644168616401792</v>
      </c>
      <c r="M307" s="4">
        <v>99.5</v>
      </c>
      <c r="N307" s="4">
        <v>100.06666666666666</v>
      </c>
      <c r="O307" s="4">
        <v>12.644168616401792</v>
      </c>
      <c r="P307" s="4">
        <v>99.5</v>
      </c>
      <c r="Q307" s="4">
        <v>100.06666666666666</v>
      </c>
      <c r="R307" s="4">
        <v>12.644168616401792</v>
      </c>
      <c r="S307" s="4">
        <v>99.5</v>
      </c>
      <c r="T307" s="8">
        <v>1592</v>
      </c>
      <c r="U307">
        <v>1583</v>
      </c>
    </row>
    <row r="308" spans="1:21" hidden="1" x14ac:dyDescent="0.3">
      <c r="A308">
        <v>272</v>
      </c>
      <c r="B308">
        <v>3182</v>
      </c>
      <c r="C308" s="4">
        <v>12.469337392179265</v>
      </c>
      <c r="D308" s="4">
        <v>198.875</v>
      </c>
      <c r="E308" s="4">
        <v>979.5333333333333</v>
      </c>
      <c r="F308" s="4">
        <v>16.480931216105478</v>
      </c>
      <c r="G308" s="4">
        <v>104.5625</v>
      </c>
      <c r="H308" s="4">
        <v>106.8</v>
      </c>
      <c r="I308" s="4">
        <v>12.046621673730773</v>
      </c>
      <c r="J308" s="4">
        <v>104.5625</v>
      </c>
      <c r="K308" s="4">
        <v>104.13333333333334</v>
      </c>
      <c r="L308" s="4">
        <v>12.046621673730773</v>
      </c>
      <c r="M308" s="4">
        <v>104.5625</v>
      </c>
      <c r="N308" s="4">
        <v>104.13333333333334</v>
      </c>
      <c r="O308" s="4">
        <v>12.046621673730773</v>
      </c>
      <c r="P308" s="4">
        <v>104.5625</v>
      </c>
      <c r="Q308" s="4">
        <v>104.13333333333334</v>
      </c>
      <c r="R308" s="4">
        <v>12.046621673730773</v>
      </c>
      <c r="S308" s="4">
        <v>104.5625</v>
      </c>
      <c r="T308" s="8">
        <v>1673</v>
      </c>
      <c r="U308">
        <v>1509</v>
      </c>
    </row>
    <row r="309" spans="1:21" hidden="1" x14ac:dyDescent="0.3">
      <c r="A309">
        <v>273</v>
      </c>
      <c r="B309">
        <v>3318</v>
      </c>
      <c r="C309" s="4">
        <v>13.480889251084292</v>
      </c>
      <c r="D309" s="4">
        <v>207.375</v>
      </c>
      <c r="E309" s="4">
        <v>1064</v>
      </c>
      <c r="F309" s="4">
        <v>12.60208316112856</v>
      </c>
      <c r="G309" s="4">
        <v>104.75</v>
      </c>
      <c r="H309" s="4">
        <v>106.33333333333333</v>
      </c>
      <c r="I309" s="4">
        <v>12.779377919132058</v>
      </c>
      <c r="J309" s="4">
        <v>104.75</v>
      </c>
      <c r="K309" s="4">
        <v>105.73333333333333</v>
      </c>
      <c r="L309" s="4">
        <v>12.779377919132058</v>
      </c>
      <c r="M309" s="4">
        <v>104.75</v>
      </c>
      <c r="N309" s="4">
        <v>105.73333333333333</v>
      </c>
      <c r="O309" s="4">
        <v>12.779377919132058</v>
      </c>
      <c r="P309" s="4">
        <v>104.75</v>
      </c>
      <c r="Q309" s="4">
        <v>105.73333333333333</v>
      </c>
      <c r="R309" s="4">
        <v>12.779377919132058</v>
      </c>
      <c r="S309" s="4">
        <v>104.75</v>
      </c>
      <c r="T309" s="8">
        <v>1676</v>
      </c>
      <c r="U309">
        <v>1642</v>
      </c>
    </row>
    <row r="310" spans="1:21" hidden="1" x14ac:dyDescent="0.3">
      <c r="A310">
        <v>274</v>
      </c>
      <c r="B310">
        <v>3239</v>
      </c>
      <c r="C310" s="4">
        <v>12.544763598808867</v>
      </c>
      <c r="D310" s="4">
        <v>202.4375</v>
      </c>
      <c r="E310" s="4">
        <v>1039.2</v>
      </c>
      <c r="F310" s="4">
        <v>14.089973163565643</v>
      </c>
      <c r="G310" s="4">
        <v>99.8125</v>
      </c>
      <c r="H310" s="4">
        <v>102.73333333333333</v>
      </c>
      <c r="I310" s="4">
        <v>11.975071763876825</v>
      </c>
      <c r="J310" s="4">
        <v>99.8125</v>
      </c>
      <c r="K310" s="4">
        <v>98.533333333333331</v>
      </c>
      <c r="L310" s="4">
        <v>11.975071763876825</v>
      </c>
      <c r="M310" s="4">
        <v>99.8125</v>
      </c>
      <c r="N310" s="4">
        <v>98.533333333333331</v>
      </c>
      <c r="O310" s="4">
        <v>11.975071763876825</v>
      </c>
      <c r="P310" s="4">
        <v>99.8125</v>
      </c>
      <c r="Q310" s="4">
        <v>98.533333333333331</v>
      </c>
      <c r="R310" s="4">
        <v>11.975071763876825</v>
      </c>
      <c r="S310" s="4">
        <v>99.8125</v>
      </c>
      <c r="T310" s="8">
        <v>1597</v>
      </c>
      <c r="U310">
        <v>1642</v>
      </c>
    </row>
    <row r="311" spans="1:21" hidden="1" x14ac:dyDescent="0.3">
      <c r="A311">
        <v>275</v>
      </c>
      <c r="B311">
        <v>3151</v>
      </c>
      <c r="C311" s="4">
        <v>15.122287979998266</v>
      </c>
      <c r="D311" s="4">
        <v>196.9375</v>
      </c>
      <c r="E311" s="4">
        <v>951.73333333333335</v>
      </c>
      <c r="F311" s="4">
        <v>10.664631967395781</v>
      </c>
      <c r="G311" s="4">
        <v>98.625</v>
      </c>
      <c r="H311" s="4">
        <v>98.333333333333329</v>
      </c>
      <c r="I311" s="4">
        <v>10.873563123466015</v>
      </c>
      <c r="J311" s="4">
        <v>98.625</v>
      </c>
      <c r="K311" s="4">
        <v>98.333333333333329</v>
      </c>
      <c r="L311" s="4">
        <v>10.873563123466015</v>
      </c>
      <c r="M311" s="4">
        <v>98.625</v>
      </c>
      <c r="N311" s="4">
        <v>98.333333333333329</v>
      </c>
      <c r="O311" s="4">
        <v>10.873563123466015</v>
      </c>
      <c r="P311" s="4">
        <v>98.625</v>
      </c>
      <c r="Q311" s="4">
        <v>98.333333333333329</v>
      </c>
      <c r="R311" s="4">
        <v>10.873563123466015</v>
      </c>
      <c r="S311" s="4">
        <v>98.625</v>
      </c>
      <c r="T311" s="8">
        <v>1578</v>
      </c>
      <c r="U311">
        <v>1573</v>
      </c>
    </row>
    <row r="312" spans="1:21" hidden="1" x14ac:dyDescent="0.3">
      <c r="A312">
        <v>276</v>
      </c>
      <c r="B312">
        <v>3239</v>
      </c>
      <c r="C312" s="4">
        <v>13.633454945464118</v>
      </c>
      <c r="D312" s="4">
        <v>202.4375</v>
      </c>
      <c r="E312" s="4">
        <v>1002</v>
      </c>
      <c r="F312" s="4">
        <v>11.566215619207521</v>
      </c>
      <c r="G312" s="4">
        <v>102.1875</v>
      </c>
      <c r="H312" s="4">
        <v>100.8</v>
      </c>
      <c r="I312" s="4">
        <v>11.566215619207521</v>
      </c>
      <c r="J312" s="4">
        <v>102.1875</v>
      </c>
      <c r="K312" s="4">
        <v>100.8</v>
      </c>
      <c r="L312" s="4">
        <v>11.566215619207521</v>
      </c>
      <c r="M312" s="4">
        <v>102.1875</v>
      </c>
      <c r="N312" s="4">
        <v>100.8</v>
      </c>
      <c r="O312" s="4">
        <v>11.566215619207521</v>
      </c>
      <c r="P312" s="4">
        <v>102.1875</v>
      </c>
      <c r="Q312" s="4">
        <v>100.8</v>
      </c>
      <c r="R312" s="4">
        <v>11.566215619207521</v>
      </c>
      <c r="S312" s="4">
        <v>102.1875</v>
      </c>
      <c r="T312" s="8">
        <v>1635</v>
      </c>
      <c r="U312">
        <v>1604</v>
      </c>
    </row>
    <row r="313" spans="1:21" hidden="1" x14ac:dyDescent="0.3">
      <c r="A313">
        <v>277</v>
      </c>
      <c r="B313">
        <v>3171</v>
      </c>
      <c r="C313" s="4">
        <v>18.128771159402945</v>
      </c>
      <c r="D313" s="4">
        <v>198.1875</v>
      </c>
      <c r="E313" s="4">
        <v>926.4666666666667</v>
      </c>
      <c r="F313" s="4">
        <v>17.560164435448776</v>
      </c>
      <c r="G313" s="4">
        <v>104.375</v>
      </c>
      <c r="H313" s="4">
        <v>103.53333333333333</v>
      </c>
      <c r="I313" s="4">
        <v>17.81458321151522</v>
      </c>
      <c r="J313" s="4">
        <v>104.375</v>
      </c>
      <c r="K313" s="4">
        <v>103.33333333333333</v>
      </c>
      <c r="L313" s="4">
        <v>17.81458321151522</v>
      </c>
      <c r="M313" s="4">
        <v>104.375</v>
      </c>
      <c r="N313" s="4">
        <v>103.33333333333333</v>
      </c>
      <c r="O313" s="4">
        <v>17.81458321151522</v>
      </c>
      <c r="P313" s="4">
        <v>104.375</v>
      </c>
      <c r="Q313" s="4">
        <v>103.33333333333333</v>
      </c>
      <c r="R313" s="4">
        <v>17.81458321151522</v>
      </c>
      <c r="S313" s="4">
        <v>104.375</v>
      </c>
      <c r="T313" s="8">
        <v>1670</v>
      </c>
      <c r="U313">
        <v>1501</v>
      </c>
    </row>
    <row r="314" spans="1:21" hidden="1" x14ac:dyDescent="0.3">
      <c r="A314">
        <v>278</v>
      </c>
      <c r="B314">
        <v>3182</v>
      </c>
      <c r="C314" s="4">
        <v>16.011226530156893</v>
      </c>
      <c r="D314" s="4">
        <v>198.875</v>
      </c>
      <c r="E314" s="4">
        <v>1002.5333333333333</v>
      </c>
      <c r="F314" s="4">
        <v>12.309644338891356</v>
      </c>
      <c r="G314" s="4">
        <v>102.1875</v>
      </c>
      <c r="H314" s="4">
        <v>103.06666666666666</v>
      </c>
      <c r="I314" s="4">
        <v>12.309644338891356</v>
      </c>
      <c r="J314" s="4">
        <v>102.1875</v>
      </c>
      <c r="K314" s="4">
        <v>103.06666666666666</v>
      </c>
      <c r="L314" s="4">
        <v>12.309644338891356</v>
      </c>
      <c r="M314" s="4">
        <v>102.1875</v>
      </c>
      <c r="N314" s="4">
        <v>103.06666666666666</v>
      </c>
      <c r="O314" s="4">
        <v>12.309644338891356</v>
      </c>
      <c r="P314" s="4">
        <v>102.1875</v>
      </c>
      <c r="Q314" s="4">
        <v>103.06666666666666</v>
      </c>
      <c r="R314" s="4">
        <v>12.309644338891356</v>
      </c>
      <c r="S314" s="4">
        <v>102.1875</v>
      </c>
      <c r="T314" s="8">
        <v>1635</v>
      </c>
      <c r="U314">
        <v>1547</v>
      </c>
    </row>
    <row r="315" spans="1:21" hidden="1" x14ac:dyDescent="0.3">
      <c r="A315">
        <v>279</v>
      </c>
      <c r="B315">
        <v>3243</v>
      </c>
      <c r="C315" s="4">
        <v>15.152222403000822</v>
      </c>
      <c r="D315" s="4">
        <v>202.6875</v>
      </c>
      <c r="E315" s="4">
        <v>946.4</v>
      </c>
      <c r="F315" s="4">
        <v>11.298333671387121</v>
      </c>
      <c r="G315" s="4">
        <v>109.8125</v>
      </c>
      <c r="H315" s="4">
        <v>108.4</v>
      </c>
      <c r="I315" s="4">
        <v>11.298333671387121</v>
      </c>
      <c r="J315" s="4">
        <v>109.8125</v>
      </c>
      <c r="K315" s="4">
        <v>108.4</v>
      </c>
      <c r="L315" s="4">
        <v>11.298333671387121</v>
      </c>
      <c r="M315" s="4">
        <v>109.8125</v>
      </c>
      <c r="N315" s="4">
        <v>108.4</v>
      </c>
      <c r="O315" s="4">
        <v>11.298333671387121</v>
      </c>
      <c r="P315" s="4">
        <v>109.8125</v>
      </c>
      <c r="Q315" s="4">
        <v>108.4</v>
      </c>
      <c r="R315" s="4">
        <v>11.298333671387121</v>
      </c>
      <c r="S315" s="4">
        <v>109.8125</v>
      </c>
      <c r="T315" s="8">
        <v>1757</v>
      </c>
      <c r="U315">
        <v>1486</v>
      </c>
    </row>
    <row r="316" spans="1:21" hidden="1" x14ac:dyDescent="0.3">
      <c r="A316">
        <v>280</v>
      </c>
      <c r="B316">
        <v>3119</v>
      </c>
      <c r="C316" s="4">
        <v>18.504961327979046</v>
      </c>
      <c r="D316" s="4">
        <v>194.9375</v>
      </c>
      <c r="E316" s="4">
        <v>878.66666666666663</v>
      </c>
      <c r="F316" s="4">
        <v>12.30075582027381</v>
      </c>
      <c r="G316" s="4">
        <v>106.0625</v>
      </c>
      <c r="H316" s="4">
        <v>108.86666666666666</v>
      </c>
      <c r="I316" s="4">
        <v>9.7945696051434545</v>
      </c>
      <c r="J316" s="4">
        <v>106.0625</v>
      </c>
      <c r="K316" s="4">
        <v>106.26666666666667</v>
      </c>
      <c r="L316" s="4">
        <v>9.7945696051434545</v>
      </c>
      <c r="M316" s="4">
        <v>106.0625</v>
      </c>
      <c r="N316" s="4">
        <v>106.26666666666667</v>
      </c>
      <c r="O316" s="4">
        <v>9.7945696051434545</v>
      </c>
      <c r="P316" s="4">
        <v>106.0625</v>
      </c>
      <c r="Q316" s="4">
        <v>106.26666666666667</v>
      </c>
      <c r="R316" s="4">
        <v>9.7945696051434545</v>
      </c>
      <c r="S316" s="4">
        <v>106.0625</v>
      </c>
      <c r="T316" s="8">
        <v>1697</v>
      </c>
      <c r="U316">
        <v>1422</v>
      </c>
    </row>
    <row r="317" spans="1:21" hidden="1" x14ac:dyDescent="0.3">
      <c r="A317">
        <v>281</v>
      </c>
      <c r="B317">
        <v>3233</v>
      </c>
      <c r="C317" s="4">
        <v>16.865159167644993</v>
      </c>
      <c r="D317" s="4">
        <v>202.0625</v>
      </c>
      <c r="E317" s="4">
        <v>993.5333333333333</v>
      </c>
      <c r="F317" s="4">
        <v>13.445346546296232</v>
      </c>
      <c r="G317" s="4">
        <v>102.8125</v>
      </c>
      <c r="H317" s="4">
        <v>104.33333333333333</v>
      </c>
      <c r="I317" s="4">
        <v>13.445346546296232</v>
      </c>
      <c r="J317" s="4">
        <v>102.8125</v>
      </c>
      <c r="K317" s="4">
        <v>104.33333333333333</v>
      </c>
      <c r="L317" s="4">
        <v>13.445346546296232</v>
      </c>
      <c r="M317" s="4">
        <v>102.8125</v>
      </c>
      <c r="N317" s="4">
        <v>104.33333333333333</v>
      </c>
      <c r="O317" s="4">
        <v>13.445346546296232</v>
      </c>
      <c r="P317" s="4">
        <v>102.8125</v>
      </c>
      <c r="Q317" s="4">
        <v>104.33333333333333</v>
      </c>
      <c r="R317" s="4">
        <v>13.445346546296232</v>
      </c>
      <c r="S317" s="4">
        <v>102.8125</v>
      </c>
      <c r="T317" s="8">
        <v>1645</v>
      </c>
      <c r="U317">
        <v>1588</v>
      </c>
    </row>
    <row r="318" spans="1:21" hidden="1" x14ac:dyDescent="0.3">
      <c r="A318">
        <v>282</v>
      </c>
      <c r="B318">
        <v>3217</v>
      </c>
      <c r="C318" s="4">
        <v>13.626576743628606</v>
      </c>
      <c r="D318" s="4">
        <v>201.0625</v>
      </c>
      <c r="E318" s="4">
        <v>962.73333333333335</v>
      </c>
      <c r="F318" s="4">
        <v>9.0620689552662306</v>
      </c>
      <c r="G318" s="4">
        <v>106.4375</v>
      </c>
      <c r="H318" s="4">
        <v>107.13333333333334</v>
      </c>
      <c r="I318" s="4">
        <v>9.0620689552662306</v>
      </c>
      <c r="J318" s="4">
        <v>106.4375</v>
      </c>
      <c r="K318" s="4">
        <v>107.13333333333334</v>
      </c>
      <c r="L318" s="4">
        <v>9.0620689552662306</v>
      </c>
      <c r="M318" s="4">
        <v>106.4375</v>
      </c>
      <c r="N318" s="4">
        <v>107.13333333333334</v>
      </c>
      <c r="O318" s="4">
        <v>9.0620689552662306</v>
      </c>
      <c r="P318" s="4">
        <v>106.4375</v>
      </c>
      <c r="Q318" s="4">
        <v>107.13333333333334</v>
      </c>
      <c r="R318" s="4">
        <v>9.0620689552662306</v>
      </c>
      <c r="S318" s="4">
        <v>106.4375</v>
      </c>
      <c r="T318" s="8">
        <v>1703</v>
      </c>
      <c r="U318">
        <v>1514</v>
      </c>
    </row>
    <row r="319" spans="1:21" hidden="1" x14ac:dyDescent="0.3">
      <c r="A319">
        <v>283</v>
      </c>
      <c r="B319">
        <v>3232</v>
      </c>
      <c r="C319" s="4">
        <v>7.6403533949680629</v>
      </c>
      <c r="D319" s="4">
        <v>202</v>
      </c>
      <c r="E319" s="4">
        <v>994</v>
      </c>
      <c r="F319" s="4">
        <v>16.978732100778316</v>
      </c>
      <c r="G319" s="4">
        <v>101.1875</v>
      </c>
      <c r="H319" s="4">
        <v>103.06666666666666</v>
      </c>
      <c r="I319" s="4">
        <v>15.355042941978377</v>
      </c>
      <c r="J319" s="4">
        <v>101.1875</v>
      </c>
      <c r="K319" s="4">
        <v>100.73333333333333</v>
      </c>
      <c r="L319" s="4">
        <v>15.355042941978377</v>
      </c>
      <c r="M319" s="4">
        <v>101.1875</v>
      </c>
      <c r="N319" s="4">
        <v>100.73333333333333</v>
      </c>
      <c r="O319" s="4">
        <v>15.355042941978377</v>
      </c>
      <c r="P319" s="4">
        <v>101.1875</v>
      </c>
      <c r="Q319" s="4">
        <v>100.73333333333333</v>
      </c>
      <c r="R319" s="4">
        <v>15.355042941978377</v>
      </c>
      <c r="S319" s="4">
        <v>101.1875</v>
      </c>
      <c r="T319" s="8">
        <v>1619</v>
      </c>
      <c r="U319">
        <v>1613</v>
      </c>
    </row>
    <row r="320" spans="1:21" hidden="1" x14ac:dyDescent="0.3">
      <c r="A320">
        <v>284</v>
      </c>
      <c r="B320">
        <v>3185</v>
      </c>
      <c r="C320" s="4">
        <v>19.126123333022822</v>
      </c>
      <c r="D320" s="4">
        <v>199.0625</v>
      </c>
      <c r="E320" s="4">
        <v>918.73333333333335</v>
      </c>
      <c r="F320" s="4">
        <v>15.463161869423731</v>
      </c>
      <c r="G320" s="4">
        <v>111.875</v>
      </c>
      <c r="H320" s="4">
        <v>111.4</v>
      </c>
      <c r="I320" s="4">
        <v>15.463161869423731</v>
      </c>
      <c r="J320" s="4">
        <v>111.875</v>
      </c>
      <c r="K320" s="4">
        <v>111.4</v>
      </c>
      <c r="L320" s="4">
        <v>15.463161869423731</v>
      </c>
      <c r="M320" s="4">
        <v>111.875</v>
      </c>
      <c r="N320" s="4">
        <v>111.4</v>
      </c>
      <c r="O320" s="4">
        <v>15.463161869423731</v>
      </c>
      <c r="P320" s="4">
        <v>111.875</v>
      </c>
      <c r="Q320" s="4">
        <v>111.4</v>
      </c>
      <c r="R320" s="4">
        <v>15.463161869423731</v>
      </c>
      <c r="S320" s="4">
        <v>111.875</v>
      </c>
      <c r="T320" s="8">
        <v>1790</v>
      </c>
      <c r="U320">
        <v>1395</v>
      </c>
    </row>
    <row r="321" spans="1:21" hidden="1" x14ac:dyDescent="0.3">
      <c r="A321">
        <v>285</v>
      </c>
      <c r="B321">
        <v>3268</v>
      </c>
      <c r="C321" s="4">
        <v>22.398381637966615</v>
      </c>
      <c r="D321" s="4">
        <v>204.25</v>
      </c>
      <c r="E321" s="4">
        <v>983.6</v>
      </c>
      <c r="F321" s="4">
        <v>14.702120382788328</v>
      </c>
      <c r="G321" s="4">
        <v>101.1875</v>
      </c>
      <c r="H321" s="4">
        <v>100.66666666666667</v>
      </c>
      <c r="I321" s="4">
        <v>14.621126623827591</v>
      </c>
      <c r="J321" s="4">
        <v>101.1875</v>
      </c>
      <c r="K321" s="4">
        <v>100.6</v>
      </c>
      <c r="L321" s="4">
        <v>14.621126623827591</v>
      </c>
      <c r="M321" s="4">
        <v>101.1875</v>
      </c>
      <c r="N321" s="4">
        <v>100.6</v>
      </c>
      <c r="O321" s="4">
        <v>14.621126623827591</v>
      </c>
      <c r="P321" s="4">
        <v>101.1875</v>
      </c>
      <c r="Q321" s="4">
        <v>100.6</v>
      </c>
      <c r="R321" s="4">
        <v>14.621126623827591</v>
      </c>
      <c r="S321" s="4">
        <v>101.1875</v>
      </c>
      <c r="T321" s="8">
        <v>1619</v>
      </c>
      <c r="U321">
        <v>1649</v>
      </c>
    </row>
    <row r="322" spans="1:21" hidden="1" x14ac:dyDescent="0.3">
      <c r="A322">
        <v>286</v>
      </c>
      <c r="B322">
        <v>3158</v>
      </c>
      <c r="C322" s="4">
        <v>13.508677766532148</v>
      </c>
      <c r="D322" s="4">
        <v>197.375</v>
      </c>
      <c r="E322" s="4">
        <v>989.6</v>
      </c>
      <c r="F322" s="4">
        <v>14.253152063666478</v>
      </c>
      <c r="G322" s="4">
        <v>97.8125</v>
      </c>
      <c r="H322" s="4">
        <v>96.8</v>
      </c>
      <c r="I322" s="4">
        <v>14.253152063666478</v>
      </c>
      <c r="J322" s="4">
        <v>97.8125</v>
      </c>
      <c r="K322" s="4">
        <v>96.8</v>
      </c>
      <c r="L322" s="4">
        <v>14.253152063666478</v>
      </c>
      <c r="M322" s="4">
        <v>97.8125</v>
      </c>
      <c r="N322" s="4">
        <v>96.8</v>
      </c>
      <c r="O322" s="4">
        <v>14.253152063666478</v>
      </c>
      <c r="P322" s="4">
        <v>97.8125</v>
      </c>
      <c r="Q322" s="4">
        <v>96.8</v>
      </c>
      <c r="R322" s="4">
        <v>14.253152063666478</v>
      </c>
      <c r="S322" s="4">
        <v>97.8125</v>
      </c>
      <c r="T322" s="8">
        <v>1565</v>
      </c>
      <c r="U322">
        <v>1593</v>
      </c>
    </row>
    <row r="323" spans="1:21" hidden="1" x14ac:dyDescent="0.3">
      <c r="A323">
        <v>287</v>
      </c>
      <c r="B323">
        <v>3199</v>
      </c>
      <c r="C323" s="4">
        <v>14.311135306117402</v>
      </c>
      <c r="D323" s="4">
        <v>199.9375</v>
      </c>
      <c r="E323" s="4">
        <v>999.6</v>
      </c>
      <c r="F323" s="4">
        <v>10.532687216470448</v>
      </c>
      <c r="G323" s="4">
        <v>99.75</v>
      </c>
      <c r="H323" s="4">
        <v>99.666666666666671</v>
      </c>
      <c r="I323" s="4">
        <v>10.532687216470448</v>
      </c>
      <c r="J323" s="4">
        <v>99.75</v>
      </c>
      <c r="K323" s="4">
        <v>99.666666666666671</v>
      </c>
      <c r="L323" s="4">
        <v>10.532687216470448</v>
      </c>
      <c r="M323" s="4">
        <v>99.75</v>
      </c>
      <c r="N323" s="4">
        <v>99.666666666666671</v>
      </c>
      <c r="O323" s="4">
        <v>10.532687216470448</v>
      </c>
      <c r="P323" s="4">
        <v>99.75</v>
      </c>
      <c r="Q323" s="4">
        <v>99.666666666666671</v>
      </c>
      <c r="R323" s="4">
        <v>10.532687216470448</v>
      </c>
      <c r="S323" s="4">
        <v>99.75</v>
      </c>
      <c r="T323" s="8">
        <v>1596</v>
      </c>
      <c r="U323">
        <v>1603</v>
      </c>
    </row>
    <row r="324" spans="1:21" hidden="1" x14ac:dyDescent="0.3">
      <c r="A324">
        <v>288</v>
      </c>
      <c r="B324">
        <v>3268</v>
      </c>
      <c r="C324" s="4">
        <v>13.301785594423029</v>
      </c>
      <c r="D324" s="4">
        <v>204.25</v>
      </c>
      <c r="E324" s="4">
        <v>1053.6666666666667</v>
      </c>
      <c r="F324" s="4">
        <v>13.341517670415161</v>
      </c>
      <c r="G324" s="4">
        <v>95.5625</v>
      </c>
      <c r="H324" s="4">
        <v>95.266666666666666</v>
      </c>
      <c r="I324" s="4">
        <v>12.737585868209093</v>
      </c>
      <c r="J324" s="4">
        <v>95.5625</v>
      </c>
      <c r="K324" s="4">
        <v>94.8</v>
      </c>
      <c r="L324" s="4">
        <v>12.737585868209093</v>
      </c>
      <c r="M324" s="4">
        <v>95.5625</v>
      </c>
      <c r="N324" s="4">
        <v>94.8</v>
      </c>
      <c r="O324" s="4">
        <v>12.737585868209093</v>
      </c>
      <c r="P324" s="4">
        <v>95.5625</v>
      </c>
      <c r="Q324" s="4">
        <v>94.8</v>
      </c>
      <c r="R324" s="4">
        <v>12.737585868209093</v>
      </c>
      <c r="S324" s="4">
        <v>95.5625</v>
      </c>
      <c r="T324" s="8">
        <v>1529</v>
      </c>
      <c r="U324">
        <v>1739</v>
      </c>
    </row>
    <row r="325" spans="1:21" hidden="1" x14ac:dyDescent="0.3">
      <c r="A325">
        <v>289</v>
      </c>
      <c r="B325">
        <v>3135</v>
      </c>
      <c r="C325" s="4">
        <v>16.456263055444879</v>
      </c>
      <c r="D325" s="4">
        <v>195.9375</v>
      </c>
      <c r="E325" s="4">
        <v>958.26666666666665</v>
      </c>
      <c r="F325" s="4">
        <v>11.118677978968543</v>
      </c>
      <c r="G325" s="4">
        <v>98.5</v>
      </c>
      <c r="H325" s="4">
        <v>98.933333333333337</v>
      </c>
      <c r="I325" s="4">
        <v>11.118677978968543</v>
      </c>
      <c r="J325" s="4">
        <v>98.5</v>
      </c>
      <c r="K325" s="4">
        <v>98.933333333333337</v>
      </c>
      <c r="L325" s="4">
        <v>11.118677978968543</v>
      </c>
      <c r="M325" s="4">
        <v>98.5</v>
      </c>
      <c r="N325" s="4">
        <v>98.933333333333337</v>
      </c>
      <c r="O325" s="4">
        <v>11.118677978968543</v>
      </c>
      <c r="P325" s="4">
        <v>98.5</v>
      </c>
      <c r="Q325" s="4">
        <v>98.933333333333337</v>
      </c>
      <c r="R325" s="4">
        <v>11.118677978968543</v>
      </c>
      <c r="S325" s="4">
        <v>98.5</v>
      </c>
      <c r="T325" s="8">
        <v>1576</v>
      </c>
      <c r="U325">
        <v>1559</v>
      </c>
    </row>
    <row r="326" spans="1:21" hidden="1" x14ac:dyDescent="0.3">
      <c r="A326">
        <v>290</v>
      </c>
      <c r="B326">
        <v>3118</v>
      </c>
      <c r="C326" s="4">
        <v>10.172727018847993</v>
      </c>
      <c r="D326" s="4">
        <v>194.875</v>
      </c>
      <c r="E326" s="4">
        <v>981.13333333333333</v>
      </c>
      <c r="F326" s="4">
        <v>18.816444769137448</v>
      </c>
      <c r="G326" s="4">
        <v>100.9375</v>
      </c>
      <c r="H326" s="4">
        <v>102.73333333333333</v>
      </c>
      <c r="I326" s="4">
        <v>18.935643473354688</v>
      </c>
      <c r="J326" s="4">
        <v>100.9375</v>
      </c>
      <c r="K326" s="4">
        <v>101.93333333333334</v>
      </c>
      <c r="L326" s="4">
        <v>18.935643473354688</v>
      </c>
      <c r="M326" s="4">
        <v>100.9375</v>
      </c>
      <c r="N326" s="4">
        <v>101.93333333333334</v>
      </c>
      <c r="O326" s="4">
        <v>18.935643473354688</v>
      </c>
      <c r="P326" s="4">
        <v>100.9375</v>
      </c>
      <c r="Q326" s="4">
        <v>101.93333333333334</v>
      </c>
      <c r="R326" s="4">
        <v>18.935643473354688</v>
      </c>
      <c r="S326" s="4">
        <v>100.9375</v>
      </c>
      <c r="T326" s="8">
        <v>1615</v>
      </c>
      <c r="U326">
        <v>1503</v>
      </c>
    </row>
    <row r="327" spans="1:21" hidden="1" x14ac:dyDescent="0.3">
      <c r="A327">
        <v>291</v>
      </c>
      <c r="B327">
        <v>3188</v>
      </c>
      <c r="C327" s="4">
        <v>12.577261228105266</v>
      </c>
      <c r="D327" s="4">
        <v>199.25</v>
      </c>
      <c r="E327" s="4">
        <v>1036.3333333333333</v>
      </c>
      <c r="F327" s="4">
        <v>12.090802289343747</v>
      </c>
      <c r="G327" s="4">
        <v>96.25</v>
      </c>
      <c r="H327" s="4">
        <v>95.466666666666669</v>
      </c>
      <c r="I327" s="4">
        <v>12.090802289343747</v>
      </c>
      <c r="J327" s="4">
        <v>96.25</v>
      </c>
      <c r="K327" s="4">
        <v>95.466666666666669</v>
      </c>
      <c r="L327" s="4">
        <v>12.090802289343747</v>
      </c>
      <c r="M327" s="4">
        <v>96.25</v>
      </c>
      <c r="N327" s="4">
        <v>95.466666666666669</v>
      </c>
      <c r="O327" s="4">
        <v>12.090802289343747</v>
      </c>
      <c r="P327" s="4">
        <v>96.25</v>
      </c>
      <c r="Q327" s="4">
        <v>95.466666666666669</v>
      </c>
      <c r="R327" s="4">
        <v>12.090802289343747</v>
      </c>
      <c r="S327" s="4">
        <v>96.25</v>
      </c>
      <c r="T327" s="8">
        <v>1540</v>
      </c>
      <c r="U327">
        <v>1648</v>
      </c>
    </row>
    <row r="328" spans="1:21" hidden="1" x14ac:dyDescent="0.3">
      <c r="A328">
        <v>292</v>
      </c>
      <c r="B328">
        <v>3259</v>
      </c>
      <c r="C328" s="4">
        <v>11.867596376267606</v>
      </c>
      <c r="D328" s="4">
        <v>203.6875</v>
      </c>
      <c r="E328" s="4">
        <v>1004.2666666666667</v>
      </c>
      <c r="F328" s="4">
        <v>15.278661590597522</v>
      </c>
      <c r="G328" s="4">
        <v>101.25</v>
      </c>
      <c r="H328" s="4">
        <v>102.4</v>
      </c>
      <c r="I328" s="4">
        <v>15.303185942802891</v>
      </c>
      <c r="J328" s="4">
        <v>101.25</v>
      </c>
      <c r="K328" s="4">
        <v>102.2</v>
      </c>
      <c r="L328" s="4">
        <v>15.303185942802891</v>
      </c>
      <c r="M328" s="4">
        <v>101.25</v>
      </c>
      <c r="N328" s="4">
        <v>102.2</v>
      </c>
      <c r="O328" s="4">
        <v>15.303185942802891</v>
      </c>
      <c r="P328" s="4">
        <v>101.25</v>
      </c>
      <c r="Q328" s="4">
        <v>102.2</v>
      </c>
      <c r="R328" s="4">
        <v>15.303185942802891</v>
      </c>
      <c r="S328" s="4">
        <v>101.25</v>
      </c>
      <c r="T328" s="8">
        <v>1620</v>
      </c>
      <c r="U328">
        <v>1639</v>
      </c>
    </row>
    <row r="329" spans="1:21" hidden="1" x14ac:dyDescent="0.3">
      <c r="A329">
        <v>293</v>
      </c>
      <c r="B329">
        <v>3311</v>
      </c>
      <c r="C329" s="4">
        <v>12.76943983697014</v>
      </c>
      <c r="D329" s="4">
        <v>206.9375</v>
      </c>
      <c r="E329" s="4">
        <v>1095</v>
      </c>
      <c r="F329" s="4">
        <v>13.055021782823649</v>
      </c>
      <c r="G329" s="4">
        <v>98.9375</v>
      </c>
      <c r="H329" s="4">
        <v>99.533333333333331</v>
      </c>
      <c r="I329" s="4">
        <v>13.055021782823649</v>
      </c>
      <c r="J329" s="4">
        <v>98.9375</v>
      </c>
      <c r="K329" s="4">
        <v>99.533333333333331</v>
      </c>
      <c r="L329" s="4">
        <v>13.055021782823649</v>
      </c>
      <c r="M329" s="4">
        <v>98.9375</v>
      </c>
      <c r="N329" s="4">
        <v>99.533333333333331</v>
      </c>
      <c r="O329" s="4">
        <v>13.055021782823649</v>
      </c>
      <c r="P329" s="4">
        <v>98.9375</v>
      </c>
      <c r="Q329" s="4">
        <v>99.533333333333331</v>
      </c>
      <c r="R329" s="4">
        <v>13.055021782823649</v>
      </c>
      <c r="S329" s="4">
        <v>98.9375</v>
      </c>
      <c r="T329" s="8">
        <v>1583</v>
      </c>
      <c r="U329">
        <v>1728</v>
      </c>
    </row>
    <row r="330" spans="1:21" hidden="1" x14ac:dyDescent="0.3">
      <c r="A330">
        <v>294</v>
      </c>
      <c r="B330">
        <v>3132</v>
      </c>
      <c r="C330" s="4">
        <v>19.517620244281833</v>
      </c>
      <c r="D330" s="4">
        <v>195.75</v>
      </c>
      <c r="E330" s="4">
        <v>955.26666666666665</v>
      </c>
      <c r="F330" s="4">
        <v>17.229040708930953</v>
      </c>
      <c r="G330" s="4">
        <v>103.6875</v>
      </c>
      <c r="H330" s="4">
        <v>103.8</v>
      </c>
      <c r="I330" s="4">
        <v>17.229040708930953</v>
      </c>
      <c r="J330" s="4">
        <v>103.6875</v>
      </c>
      <c r="K330" s="4">
        <v>103.8</v>
      </c>
      <c r="L330" s="4">
        <v>17.229040708930953</v>
      </c>
      <c r="M330" s="4">
        <v>103.6875</v>
      </c>
      <c r="N330" s="4">
        <v>103.8</v>
      </c>
      <c r="O330" s="4">
        <v>17.229040708930953</v>
      </c>
      <c r="P330" s="4">
        <v>103.6875</v>
      </c>
      <c r="Q330" s="4">
        <v>103.8</v>
      </c>
      <c r="R330" s="4">
        <v>17.229040708930953</v>
      </c>
      <c r="S330" s="4">
        <v>103.6875</v>
      </c>
      <c r="T330" s="8">
        <v>1659</v>
      </c>
      <c r="U330">
        <v>1473</v>
      </c>
    </row>
    <row r="331" spans="1:21" hidden="1" x14ac:dyDescent="0.3">
      <c r="A331">
        <v>295</v>
      </c>
      <c r="B331">
        <v>3187</v>
      </c>
      <c r="C331" s="4">
        <v>18.888550599503393</v>
      </c>
      <c r="D331" s="4">
        <v>199.1875</v>
      </c>
      <c r="E331" s="4">
        <v>959.66666666666663</v>
      </c>
      <c r="F331" s="4">
        <v>11.832159566199232</v>
      </c>
      <c r="G331" s="4">
        <v>103.5</v>
      </c>
      <c r="H331" s="4">
        <v>103.6</v>
      </c>
      <c r="I331" s="4">
        <v>11.832159566199232</v>
      </c>
      <c r="J331" s="4">
        <v>103.5</v>
      </c>
      <c r="K331" s="4">
        <v>103.6</v>
      </c>
      <c r="L331" s="4">
        <v>11.832159566199232</v>
      </c>
      <c r="M331" s="4">
        <v>103.5</v>
      </c>
      <c r="N331" s="4">
        <v>103.6</v>
      </c>
      <c r="O331" s="4">
        <v>11.832159566199232</v>
      </c>
      <c r="P331" s="4">
        <v>103.5</v>
      </c>
      <c r="Q331" s="4">
        <v>103.6</v>
      </c>
      <c r="R331" s="4">
        <v>11.832159566199232</v>
      </c>
      <c r="S331" s="4">
        <v>103.5</v>
      </c>
      <c r="T331" s="8">
        <v>1656</v>
      </c>
      <c r="U331">
        <v>1531</v>
      </c>
    </row>
    <row r="332" spans="1:21" hidden="1" x14ac:dyDescent="0.3">
      <c r="A332">
        <v>296</v>
      </c>
      <c r="B332">
        <v>3258</v>
      </c>
      <c r="C332" s="4">
        <v>20.820287582067639</v>
      </c>
      <c r="D332" s="4">
        <v>203.625</v>
      </c>
      <c r="E332" s="4">
        <v>1042</v>
      </c>
      <c r="F332" s="4">
        <v>11.483684077855852</v>
      </c>
      <c r="G332" s="4">
        <v>103.5</v>
      </c>
      <c r="H332" s="4">
        <v>103.53333333333333</v>
      </c>
      <c r="I332" s="4">
        <v>11.602801385872294</v>
      </c>
      <c r="J332" s="4">
        <v>103.5</v>
      </c>
      <c r="K332" s="4">
        <v>103.4</v>
      </c>
      <c r="L332" s="4">
        <v>11.602801385872294</v>
      </c>
      <c r="M332" s="4">
        <v>103.5</v>
      </c>
      <c r="N332" s="4">
        <v>103.4</v>
      </c>
      <c r="O332" s="4">
        <v>11.602801385872294</v>
      </c>
      <c r="P332" s="4">
        <v>103.5</v>
      </c>
      <c r="Q332" s="4">
        <v>103.4</v>
      </c>
      <c r="R332" s="4">
        <v>11.602801385872294</v>
      </c>
      <c r="S332" s="4">
        <v>103.5</v>
      </c>
      <c r="T332" s="8">
        <v>1656</v>
      </c>
      <c r="U332">
        <v>1602</v>
      </c>
    </row>
    <row r="333" spans="1:21" hidden="1" x14ac:dyDescent="0.3">
      <c r="A333">
        <v>297</v>
      </c>
      <c r="B333">
        <v>3164</v>
      </c>
      <c r="C333" s="4">
        <v>15.570404619020021</v>
      </c>
      <c r="D333" s="4">
        <v>197.75</v>
      </c>
      <c r="E333" s="4">
        <v>976.5333333333333</v>
      </c>
      <c r="F333" s="4">
        <v>14.741522987805569</v>
      </c>
      <c r="G333" s="4">
        <v>94.75</v>
      </c>
      <c r="H333" s="4">
        <v>93</v>
      </c>
      <c r="I333" s="4">
        <v>14.741522987805569</v>
      </c>
      <c r="J333" s="4">
        <v>94.75</v>
      </c>
      <c r="K333" s="4">
        <v>93</v>
      </c>
      <c r="L333" s="4">
        <v>14.741522987805569</v>
      </c>
      <c r="M333" s="4">
        <v>94.75</v>
      </c>
      <c r="N333" s="4">
        <v>93</v>
      </c>
      <c r="O333" s="4">
        <v>14.741522987805569</v>
      </c>
      <c r="P333" s="4">
        <v>94.75</v>
      </c>
      <c r="Q333" s="4">
        <v>93</v>
      </c>
      <c r="R333" s="4">
        <v>14.741522987805569</v>
      </c>
      <c r="S333" s="4">
        <v>94.75</v>
      </c>
      <c r="T333" s="8">
        <v>1516</v>
      </c>
      <c r="U333">
        <v>1648</v>
      </c>
    </row>
    <row r="334" spans="1:21" hidden="1" x14ac:dyDescent="0.3">
      <c r="A334">
        <v>298</v>
      </c>
      <c r="B334">
        <v>3255</v>
      </c>
      <c r="C334" s="4">
        <v>16.29021466248987</v>
      </c>
      <c r="D334" s="4">
        <v>203.4375</v>
      </c>
      <c r="E334" s="4">
        <v>1049.8</v>
      </c>
      <c r="F334" s="4">
        <v>15.714120839232464</v>
      </c>
      <c r="G334" s="4">
        <v>95.9375</v>
      </c>
      <c r="H334" s="4">
        <v>95.333333333333329</v>
      </c>
      <c r="I334" s="4">
        <v>15.714120839232464</v>
      </c>
      <c r="J334" s="4">
        <v>95.9375</v>
      </c>
      <c r="K334" s="4">
        <v>95.333333333333329</v>
      </c>
      <c r="L334" s="4">
        <v>15.714120839232464</v>
      </c>
      <c r="M334" s="4">
        <v>95.9375</v>
      </c>
      <c r="N334" s="4">
        <v>95.333333333333329</v>
      </c>
      <c r="O334" s="4">
        <v>15.714120839232464</v>
      </c>
      <c r="P334" s="4">
        <v>95.9375</v>
      </c>
      <c r="Q334" s="4">
        <v>95.333333333333329</v>
      </c>
      <c r="R334" s="4">
        <v>15.714120839232464</v>
      </c>
      <c r="S334" s="4">
        <v>95.9375</v>
      </c>
      <c r="T334" s="8">
        <v>1535</v>
      </c>
      <c r="U334">
        <v>1720</v>
      </c>
    </row>
    <row r="335" spans="1:21" hidden="1" x14ac:dyDescent="0.3">
      <c r="A335">
        <v>299</v>
      </c>
      <c r="B335">
        <v>3117</v>
      </c>
      <c r="C335" s="4">
        <v>12.743717815064802</v>
      </c>
      <c r="D335" s="4">
        <v>194.8125</v>
      </c>
      <c r="E335" s="4">
        <v>965.6</v>
      </c>
      <c r="F335" s="4">
        <v>17.927697670085806</v>
      </c>
      <c r="G335" s="4">
        <v>91.1875</v>
      </c>
      <c r="H335" s="4">
        <v>90.333333333333329</v>
      </c>
      <c r="I335" s="4">
        <v>17.927697670085806</v>
      </c>
      <c r="J335" s="4">
        <v>91.1875</v>
      </c>
      <c r="K335" s="4">
        <v>90.333333333333329</v>
      </c>
      <c r="L335" s="4">
        <v>17.927697670085806</v>
      </c>
      <c r="M335" s="4">
        <v>91.1875</v>
      </c>
      <c r="N335" s="4">
        <v>90.333333333333329</v>
      </c>
      <c r="O335" s="4">
        <v>17.927697670085806</v>
      </c>
      <c r="P335" s="4">
        <v>91.1875</v>
      </c>
      <c r="Q335" s="4">
        <v>90.333333333333329</v>
      </c>
      <c r="R335" s="4">
        <v>17.927697670085806</v>
      </c>
      <c r="S335" s="4">
        <v>91.1875</v>
      </c>
      <c r="T335" s="8">
        <v>1459</v>
      </c>
      <c r="U335">
        <v>1658</v>
      </c>
    </row>
    <row r="336" spans="1:21" hidden="1" x14ac:dyDescent="0.3">
      <c r="A336">
        <v>300</v>
      </c>
      <c r="B336">
        <v>3216</v>
      </c>
      <c r="C336" s="4">
        <v>15.309310892394864</v>
      </c>
      <c r="D336" s="4">
        <v>201</v>
      </c>
      <c r="E336" s="4">
        <v>899.73333333333335</v>
      </c>
      <c r="F336" s="4">
        <v>10.340870067358935</v>
      </c>
      <c r="G336" s="4">
        <v>110.9375</v>
      </c>
      <c r="H336" s="4">
        <v>112.73333333333333</v>
      </c>
      <c r="I336" s="4">
        <v>10.371045933270183</v>
      </c>
      <c r="J336" s="4">
        <v>110.9375</v>
      </c>
      <c r="K336" s="4">
        <v>111.73333333333333</v>
      </c>
      <c r="L336" s="4">
        <v>10.371045933270183</v>
      </c>
      <c r="M336" s="4">
        <v>110.9375</v>
      </c>
      <c r="N336" s="4">
        <v>111.73333333333333</v>
      </c>
      <c r="O336" s="4">
        <v>10.371045933270183</v>
      </c>
      <c r="P336" s="4">
        <v>110.9375</v>
      </c>
      <c r="Q336" s="4">
        <v>111.73333333333333</v>
      </c>
      <c r="R336" s="4">
        <v>10.371045933270183</v>
      </c>
      <c r="S336" s="4">
        <v>110.9375</v>
      </c>
      <c r="T336" s="8">
        <v>1775</v>
      </c>
      <c r="U336">
        <v>1441</v>
      </c>
    </row>
    <row r="337" spans="1:21" hidden="1" x14ac:dyDescent="0.3">
      <c r="A337">
        <v>301</v>
      </c>
      <c r="B337">
        <v>3165</v>
      </c>
      <c r="C337" s="4">
        <v>17.486490321102174</v>
      </c>
      <c r="D337" s="4">
        <v>197.8125</v>
      </c>
      <c r="E337" s="4">
        <v>965.66666666666663</v>
      </c>
      <c r="F337" s="4">
        <v>14.365214060361231</v>
      </c>
      <c r="G337" s="4">
        <v>102.125</v>
      </c>
      <c r="H337" s="4">
        <v>103.73333333333333</v>
      </c>
      <c r="I337" s="4">
        <v>12.88349234485743</v>
      </c>
      <c r="J337" s="4">
        <v>102.125</v>
      </c>
      <c r="K337" s="4">
        <v>102.86666666666666</v>
      </c>
      <c r="L337" s="4">
        <v>12.88349234485743</v>
      </c>
      <c r="M337" s="4">
        <v>102.125</v>
      </c>
      <c r="N337" s="4">
        <v>102.86666666666666</v>
      </c>
      <c r="O337" s="4">
        <v>12.88349234485743</v>
      </c>
      <c r="P337" s="4">
        <v>102.125</v>
      </c>
      <c r="Q337" s="4">
        <v>102.86666666666666</v>
      </c>
      <c r="R337" s="4">
        <v>12.88349234485743</v>
      </c>
      <c r="S337" s="4">
        <v>102.125</v>
      </c>
      <c r="T337" s="8">
        <v>1634</v>
      </c>
      <c r="U337">
        <v>1531</v>
      </c>
    </row>
    <row r="338" spans="1:21" hidden="1" x14ac:dyDescent="0.3">
      <c r="A338">
        <v>302</v>
      </c>
      <c r="B338">
        <v>3185</v>
      </c>
      <c r="C338" s="4">
        <v>13.608217875607371</v>
      </c>
      <c r="D338" s="4">
        <v>199.0625</v>
      </c>
      <c r="E338" s="4">
        <v>955.66666666666663</v>
      </c>
      <c r="F338" s="4">
        <v>15.394804318340652</v>
      </c>
      <c r="G338" s="4">
        <v>103.5</v>
      </c>
      <c r="H338" s="4">
        <v>103.13333333333334</v>
      </c>
      <c r="I338" s="4">
        <v>15.394804318340652</v>
      </c>
      <c r="J338" s="4">
        <v>103.5</v>
      </c>
      <c r="K338" s="4">
        <v>103.13333333333334</v>
      </c>
      <c r="L338" s="4">
        <v>15.394804318340652</v>
      </c>
      <c r="M338" s="4">
        <v>103.5</v>
      </c>
      <c r="N338" s="4">
        <v>103.13333333333334</v>
      </c>
      <c r="O338" s="4">
        <v>15.394804318340652</v>
      </c>
      <c r="P338" s="4">
        <v>103.5</v>
      </c>
      <c r="Q338" s="4">
        <v>103.13333333333334</v>
      </c>
      <c r="R338" s="4">
        <v>15.394804318340652</v>
      </c>
      <c r="S338" s="4">
        <v>103.5</v>
      </c>
      <c r="T338" s="8">
        <v>1656</v>
      </c>
      <c r="U338">
        <v>1529</v>
      </c>
    </row>
    <row r="339" spans="1:21" hidden="1" x14ac:dyDescent="0.3">
      <c r="A339">
        <v>303</v>
      </c>
      <c r="B339">
        <v>3220</v>
      </c>
      <c r="C339" s="4">
        <v>19.382659776202026</v>
      </c>
      <c r="D339" s="4">
        <v>201.25</v>
      </c>
      <c r="E339" s="4">
        <v>978.33333333333337</v>
      </c>
      <c r="F339" s="4">
        <v>12.663925141913939</v>
      </c>
      <c r="G339" s="4">
        <v>100</v>
      </c>
      <c r="H339" s="4">
        <v>99.333333333333329</v>
      </c>
      <c r="I339" s="4">
        <v>12.026013470805694</v>
      </c>
      <c r="J339" s="4">
        <v>100</v>
      </c>
      <c r="K339" s="4">
        <v>98.4</v>
      </c>
      <c r="L339" s="4">
        <v>12.026013470805694</v>
      </c>
      <c r="M339" s="4">
        <v>100</v>
      </c>
      <c r="N339" s="4">
        <v>98.4</v>
      </c>
      <c r="O339" s="4">
        <v>12.026013470805694</v>
      </c>
      <c r="P339" s="4">
        <v>100</v>
      </c>
      <c r="Q339" s="4">
        <v>98.4</v>
      </c>
      <c r="R339" s="4">
        <v>12.026013470805694</v>
      </c>
      <c r="S339" s="4">
        <v>100</v>
      </c>
      <c r="T339" s="8">
        <v>1600</v>
      </c>
      <c r="U339">
        <v>1620</v>
      </c>
    </row>
    <row r="340" spans="1:21" hidden="1" x14ac:dyDescent="0.3">
      <c r="A340">
        <v>304</v>
      </c>
      <c r="B340">
        <v>3069</v>
      </c>
      <c r="C340" s="4">
        <v>19.184038775763565</v>
      </c>
      <c r="D340" s="4">
        <v>191.8125</v>
      </c>
      <c r="E340" s="4">
        <v>914.4666666666667</v>
      </c>
      <c r="F340" s="4">
        <v>13.392511900312055</v>
      </c>
      <c r="G340" s="4">
        <v>98.125</v>
      </c>
      <c r="H340" s="4">
        <v>97.6</v>
      </c>
      <c r="I340" s="4">
        <v>13.30824462504353</v>
      </c>
      <c r="J340" s="4">
        <v>98.125</v>
      </c>
      <c r="K340" s="4">
        <v>97.533333333333331</v>
      </c>
      <c r="L340" s="4">
        <v>13.30824462504353</v>
      </c>
      <c r="M340" s="4">
        <v>98.125</v>
      </c>
      <c r="N340" s="4">
        <v>97.533333333333331</v>
      </c>
      <c r="O340" s="4">
        <v>13.30824462504353</v>
      </c>
      <c r="P340" s="4">
        <v>98.125</v>
      </c>
      <c r="Q340" s="4">
        <v>97.533333333333331</v>
      </c>
      <c r="R340" s="4">
        <v>13.30824462504353</v>
      </c>
      <c r="S340" s="4">
        <v>98.125</v>
      </c>
      <c r="T340" s="8">
        <v>1570</v>
      </c>
      <c r="U340">
        <v>1499</v>
      </c>
    </row>
    <row r="341" spans="1:21" hidden="1" x14ac:dyDescent="0.3">
      <c r="A341">
        <v>305</v>
      </c>
      <c r="B341">
        <v>3198</v>
      </c>
      <c r="C341" s="4">
        <v>16.988507144537451</v>
      </c>
      <c r="D341" s="4">
        <v>199.875</v>
      </c>
      <c r="E341" s="4">
        <v>1034.2</v>
      </c>
      <c r="F341" s="4">
        <v>11.88420695713433</v>
      </c>
      <c r="G341" s="4">
        <v>98.125</v>
      </c>
      <c r="H341" s="4">
        <v>99.666666666666671</v>
      </c>
      <c r="I341" s="4">
        <v>11.537303627797961</v>
      </c>
      <c r="J341" s="4">
        <v>98.125</v>
      </c>
      <c r="K341" s="4">
        <v>98.8</v>
      </c>
      <c r="L341" s="4">
        <v>11.537303627797961</v>
      </c>
      <c r="M341" s="4">
        <v>98.125</v>
      </c>
      <c r="N341" s="4">
        <v>98.8</v>
      </c>
      <c r="O341" s="4">
        <v>11.537303627797961</v>
      </c>
      <c r="P341" s="4">
        <v>98.125</v>
      </c>
      <c r="Q341" s="4">
        <v>98.8</v>
      </c>
      <c r="R341" s="4">
        <v>11.537303627797961</v>
      </c>
      <c r="S341" s="4">
        <v>98.125</v>
      </c>
      <c r="T341" s="8">
        <v>1570</v>
      </c>
      <c r="U341">
        <v>1628</v>
      </c>
    </row>
    <row r="342" spans="1:21" hidden="1" x14ac:dyDescent="0.3">
      <c r="A342">
        <v>306</v>
      </c>
      <c r="B342">
        <v>3243</v>
      </c>
      <c r="C342" s="4">
        <v>14.940376292115269</v>
      </c>
      <c r="D342" s="4">
        <v>202.6875</v>
      </c>
      <c r="E342" s="4">
        <v>1073.8</v>
      </c>
      <c r="F342" s="4">
        <v>10.331232985466933</v>
      </c>
      <c r="G342" s="4">
        <v>100.125</v>
      </c>
      <c r="H342" s="4">
        <v>99.8</v>
      </c>
      <c r="I342" s="4">
        <v>10.331232985466933</v>
      </c>
      <c r="J342" s="4">
        <v>100.125</v>
      </c>
      <c r="K342" s="4">
        <v>99.8</v>
      </c>
      <c r="L342" s="4">
        <v>10.331232985466933</v>
      </c>
      <c r="M342" s="4">
        <v>100.125</v>
      </c>
      <c r="N342" s="4">
        <v>99.8</v>
      </c>
      <c r="O342" s="4">
        <v>10.331232985466933</v>
      </c>
      <c r="P342" s="4">
        <v>100.125</v>
      </c>
      <c r="Q342" s="4">
        <v>99.8</v>
      </c>
      <c r="R342" s="4">
        <v>10.331232985466933</v>
      </c>
      <c r="S342" s="4">
        <v>100.125</v>
      </c>
      <c r="T342" s="8">
        <v>1602</v>
      </c>
      <c r="U342">
        <v>1641</v>
      </c>
    </row>
    <row r="343" spans="1:21" hidden="1" x14ac:dyDescent="0.3">
      <c r="A343">
        <v>307</v>
      </c>
      <c r="B343">
        <v>3282</v>
      </c>
      <c r="C343" s="4">
        <v>17.765398250531845</v>
      </c>
      <c r="D343" s="4">
        <v>205.125</v>
      </c>
      <c r="E343" s="4">
        <v>1033.3333333333333</v>
      </c>
      <c r="F343" s="4">
        <v>15.451537140362444</v>
      </c>
      <c r="G343" s="4">
        <v>97.5</v>
      </c>
      <c r="H343" s="4">
        <v>97.733333333333334</v>
      </c>
      <c r="I343" s="4">
        <v>14.52583904633395</v>
      </c>
      <c r="J343" s="4">
        <v>97.5</v>
      </c>
      <c r="K343" s="4">
        <v>96.666666666666671</v>
      </c>
      <c r="L343" s="4">
        <v>14.52583904633395</v>
      </c>
      <c r="M343" s="4">
        <v>97.5</v>
      </c>
      <c r="N343" s="4">
        <v>96.666666666666671</v>
      </c>
      <c r="O343" s="4">
        <v>14.52583904633395</v>
      </c>
      <c r="P343" s="4">
        <v>97.5</v>
      </c>
      <c r="Q343" s="4">
        <v>96.666666666666671</v>
      </c>
      <c r="R343" s="4">
        <v>14.52583904633395</v>
      </c>
      <c r="S343" s="4">
        <v>97.5</v>
      </c>
      <c r="T343" s="8">
        <v>1560</v>
      </c>
      <c r="U343">
        <v>1722</v>
      </c>
    </row>
    <row r="344" spans="1:21" hidden="1" x14ac:dyDescent="0.3">
      <c r="A344">
        <v>308</v>
      </c>
      <c r="B344">
        <v>3162</v>
      </c>
      <c r="C344" s="4">
        <v>20.43549302072255</v>
      </c>
      <c r="D344" s="4">
        <v>197.625</v>
      </c>
      <c r="E344" s="4">
        <v>1016.8</v>
      </c>
      <c r="F344" s="4">
        <v>13.88119231190174</v>
      </c>
      <c r="G344" s="4">
        <v>104.25</v>
      </c>
      <c r="H344" s="4">
        <v>106</v>
      </c>
      <c r="I344" s="4">
        <v>14.060138690638865</v>
      </c>
      <c r="J344" s="4">
        <v>104.25</v>
      </c>
      <c r="K344" s="4">
        <v>105.46666666666667</v>
      </c>
      <c r="L344" s="4">
        <v>14.060138690638865</v>
      </c>
      <c r="M344" s="4">
        <v>104.25</v>
      </c>
      <c r="N344" s="4">
        <v>105.46666666666667</v>
      </c>
      <c r="O344" s="4">
        <v>14.060138690638865</v>
      </c>
      <c r="P344" s="4">
        <v>104.25</v>
      </c>
      <c r="Q344" s="4">
        <v>105.46666666666667</v>
      </c>
      <c r="R344" s="4">
        <v>14.060138690638865</v>
      </c>
      <c r="S344" s="4">
        <v>104.25</v>
      </c>
      <c r="T344" s="8">
        <v>1668</v>
      </c>
      <c r="U344">
        <v>1494</v>
      </c>
    </row>
    <row r="345" spans="1:21" hidden="1" x14ac:dyDescent="0.3">
      <c r="A345">
        <v>309</v>
      </c>
      <c r="B345">
        <v>3207</v>
      </c>
      <c r="C345" s="4">
        <v>16.974130132351409</v>
      </c>
      <c r="D345" s="4">
        <v>200.4375</v>
      </c>
      <c r="E345" s="4">
        <v>958.33333333333337</v>
      </c>
      <c r="F345" s="4">
        <v>12.092740590949596</v>
      </c>
      <c r="G345" s="4">
        <v>107.125</v>
      </c>
      <c r="H345" s="4">
        <v>107.53333333333333</v>
      </c>
      <c r="I345" s="4">
        <v>10.919449390880477</v>
      </c>
      <c r="J345" s="4">
        <v>107.125</v>
      </c>
      <c r="K345" s="4">
        <v>107</v>
      </c>
      <c r="L345" s="4">
        <v>10.919449390880477</v>
      </c>
      <c r="M345" s="4">
        <v>107.125</v>
      </c>
      <c r="N345" s="4">
        <v>107</v>
      </c>
      <c r="O345" s="4">
        <v>10.919449390880477</v>
      </c>
      <c r="P345" s="4">
        <v>107.125</v>
      </c>
      <c r="Q345" s="4">
        <v>107</v>
      </c>
      <c r="R345" s="4">
        <v>10.919449390880477</v>
      </c>
      <c r="S345" s="4">
        <v>107.125</v>
      </c>
      <c r="T345" s="8">
        <v>1714</v>
      </c>
      <c r="U345">
        <v>1493</v>
      </c>
    </row>
    <row r="346" spans="1:21" hidden="1" x14ac:dyDescent="0.3">
      <c r="A346">
        <v>310</v>
      </c>
      <c r="B346">
        <v>3294</v>
      </c>
      <c r="C346" s="4">
        <v>17.648919938625138</v>
      </c>
      <c r="D346" s="4">
        <v>205.875</v>
      </c>
      <c r="E346" s="4">
        <v>1110.8666666666666</v>
      </c>
      <c r="F346" s="4">
        <v>19.60827312641274</v>
      </c>
      <c r="G346" s="4">
        <v>98.625</v>
      </c>
      <c r="H346" s="4">
        <v>97.933333333333337</v>
      </c>
      <c r="I346" s="4">
        <v>19.60827312641274</v>
      </c>
      <c r="J346" s="4">
        <v>98.625</v>
      </c>
      <c r="K346" s="4">
        <v>97.933333333333337</v>
      </c>
      <c r="L346" s="4">
        <v>19.60827312641274</v>
      </c>
      <c r="M346" s="4">
        <v>98.625</v>
      </c>
      <c r="N346" s="4">
        <v>97.933333333333337</v>
      </c>
      <c r="O346" s="4">
        <v>19.60827312641274</v>
      </c>
      <c r="P346" s="4">
        <v>98.625</v>
      </c>
      <c r="Q346" s="4">
        <v>97.933333333333337</v>
      </c>
      <c r="R346" s="4">
        <v>19.60827312641274</v>
      </c>
      <c r="S346" s="4">
        <v>98.625</v>
      </c>
      <c r="T346" s="8">
        <v>1578</v>
      </c>
      <c r="U346">
        <v>1716</v>
      </c>
    </row>
    <row r="347" spans="1:21" hidden="1" x14ac:dyDescent="0.3">
      <c r="A347">
        <v>311</v>
      </c>
      <c r="B347">
        <v>3119</v>
      </c>
      <c r="C347" s="4">
        <v>19.894938897870482</v>
      </c>
      <c r="D347" s="4">
        <v>194.9375</v>
      </c>
      <c r="E347" s="4">
        <v>953.86666666666667</v>
      </c>
      <c r="F347" s="4">
        <v>13.602475647837052</v>
      </c>
      <c r="G347" s="4">
        <v>98.8125</v>
      </c>
      <c r="H347" s="4">
        <v>97.666666666666671</v>
      </c>
      <c r="I347" s="4">
        <v>13.602475647837052</v>
      </c>
      <c r="J347" s="4">
        <v>98.8125</v>
      </c>
      <c r="K347" s="4">
        <v>97.666666666666671</v>
      </c>
      <c r="L347" s="4">
        <v>13.602475647837052</v>
      </c>
      <c r="M347" s="4">
        <v>98.8125</v>
      </c>
      <c r="N347" s="4">
        <v>97.666666666666671</v>
      </c>
      <c r="O347" s="4">
        <v>13.602475647837052</v>
      </c>
      <c r="P347" s="4">
        <v>98.8125</v>
      </c>
      <c r="Q347" s="4">
        <v>97.666666666666671</v>
      </c>
      <c r="R347" s="4">
        <v>13.602475647837052</v>
      </c>
      <c r="S347" s="4">
        <v>98.8125</v>
      </c>
      <c r="T347" s="8">
        <v>1581</v>
      </c>
      <c r="U347">
        <v>1538</v>
      </c>
    </row>
    <row r="348" spans="1:21" hidden="1" x14ac:dyDescent="0.3">
      <c r="A348">
        <v>312</v>
      </c>
      <c r="B348">
        <v>3199</v>
      </c>
      <c r="C348" s="4">
        <v>11.717874967330895</v>
      </c>
      <c r="D348" s="4">
        <v>199.9375</v>
      </c>
      <c r="E348" s="4">
        <v>1048.5999999999999</v>
      </c>
      <c r="F348" s="4">
        <v>12.898037641439879</v>
      </c>
      <c r="G348" s="4">
        <v>91.625</v>
      </c>
      <c r="H348" s="4">
        <v>92.2</v>
      </c>
      <c r="I348" s="4">
        <v>12.898037641439879</v>
      </c>
      <c r="J348" s="4">
        <v>91.625</v>
      </c>
      <c r="K348" s="4">
        <v>92.2</v>
      </c>
      <c r="L348" s="4">
        <v>12.898037641439879</v>
      </c>
      <c r="M348" s="4">
        <v>91.625</v>
      </c>
      <c r="N348" s="4">
        <v>92.2</v>
      </c>
      <c r="O348" s="4">
        <v>12.898037641439879</v>
      </c>
      <c r="P348" s="4">
        <v>91.625</v>
      </c>
      <c r="Q348" s="4">
        <v>92.2</v>
      </c>
      <c r="R348" s="4">
        <v>12.898037641439879</v>
      </c>
      <c r="S348" s="4">
        <v>91.625</v>
      </c>
      <c r="T348" s="8">
        <v>1466</v>
      </c>
      <c r="U348">
        <v>1733</v>
      </c>
    </row>
    <row r="349" spans="1:21" hidden="1" x14ac:dyDescent="0.3">
      <c r="A349">
        <v>313</v>
      </c>
      <c r="B349">
        <v>3163</v>
      </c>
      <c r="C349" s="4">
        <v>15.172832423446849</v>
      </c>
      <c r="D349" s="4">
        <v>197.6875</v>
      </c>
      <c r="E349" s="4">
        <v>916.4</v>
      </c>
      <c r="F349" s="4">
        <v>17.352503421696824</v>
      </c>
      <c r="G349" s="4">
        <v>100.625</v>
      </c>
      <c r="H349" s="4">
        <v>100.13333333333334</v>
      </c>
      <c r="I349" s="4">
        <v>17.352503421696824</v>
      </c>
      <c r="J349" s="4">
        <v>100.625</v>
      </c>
      <c r="K349" s="4">
        <v>100.13333333333334</v>
      </c>
      <c r="L349" s="4">
        <v>17.352503421696824</v>
      </c>
      <c r="M349" s="4">
        <v>100.625</v>
      </c>
      <c r="N349" s="4">
        <v>100.13333333333334</v>
      </c>
      <c r="O349" s="4">
        <v>17.352503421696824</v>
      </c>
      <c r="P349" s="4">
        <v>100.625</v>
      </c>
      <c r="Q349" s="4">
        <v>100.13333333333334</v>
      </c>
      <c r="R349" s="4">
        <v>17.352503421696824</v>
      </c>
      <c r="S349" s="4">
        <v>100.625</v>
      </c>
      <c r="T349" s="8">
        <v>1610</v>
      </c>
      <c r="U349">
        <v>1553</v>
      </c>
    </row>
    <row r="350" spans="1:21" hidden="1" x14ac:dyDescent="0.3">
      <c r="A350">
        <v>314</v>
      </c>
      <c r="B350">
        <v>3076</v>
      </c>
      <c r="C350" s="4">
        <v>11.132722039106159</v>
      </c>
      <c r="D350" s="4">
        <v>192.25</v>
      </c>
      <c r="E350" s="4">
        <v>861.2</v>
      </c>
      <c r="F350" s="4">
        <v>12.214073593605043</v>
      </c>
      <c r="G350" s="4">
        <v>104.9375</v>
      </c>
      <c r="H350" s="4">
        <v>104.33333333333333</v>
      </c>
      <c r="I350" s="4">
        <v>12.20383520660616</v>
      </c>
      <c r="J350" s="4">
        <v>104.9375</v>
      </c>
      <c r="K350" s="4">
        <v>104.26666666666667</v>
      </c>
      <c r="L350" s="4">
        <v>12.20383520660616</v>
      </c>
      <c r="M350" s="4">
        <v>104.9375</v>
      </c>
      <c r="N350" s="4">
        <v>104.26666666666667</v>
      </c>
      <c r="O350" s="4">
        <v>12.20383520660616</v>
      </c>
      <c r="P350" s="4">
        <v>104.9375</v>
      </c>
      <c r="Q350" s="4">
        <v>104.26666666666667</v>
      </c>
      <c r="R350" s="4">
        <v>12.20383520660616</v>
      </c>
      <c r="S350" s="4">
        <v>104.9375</v>
      </c>
      <c r="T350" s="8">
        <v>1679</v>
      </c>
      <c r="U350">
        <v>1397</v>
      </c>
    </row>
    <row r="351" spans="1:21" hidden="1" x14ac:dyDescent="0.3">
      <c r="A351">
        <v>315</v>
      </c>
      <c r="B351">
        <v>3250</v>
      </c>
      <c r="C351" s="4">
        <v>19.221976355203438</v>
      </c>
      <c r="D351" s="4">
        <v>203.125</v>
      </c>
      <c r="E351" s="4">
        <v>1009.3333333333334</v>
      </c>
      <c r="F351" s="4">
        <v>15.929041873257789</v>
      </c>
      <c r="G351" s="4">
        <v>98.375</v>
      </c>
      <c r="H351" s="4">
        <v>97.13333333333334</v>
      </c>
      <c r="I351" s="4">
        <v>15.929041873257789</v>
      </c>
      <c r="J351" s="4">
        <v>98.375</v>
      </c>
      <c r="K351" s="4">
        <v>97.13333333333334</v>
      </c>
      <c r="L351" s="4">
        <v>15.929041873257789</v>
      </c>
      <c r="M351" s="4">
        <v>98.375</v>
      </c>
      <c r="N351" s="4">
        <v>97.13333333333334</v>
      </c>
      <c r="O351" s="4">
        <v>15.929041873257789</v>
      </c>
      <c r="P351" s="4">
        <v>98.375</v>
      </c>
      <c r="Q351" s="4">
        <v>97.13333333333334</v>
      </c>
      <c r="R351" s="4">
        <v>15.929041873257789</v>
      </c>
      <c r="S351" s="4">
        <v>98.375</v>
      </c>
      <c r="T351" s="8">
        <v>1574</v>
      </c>
      <c r="U351">
        <v>1676</v>
      </c>
    </row>
    <row r="352" spans="1:21" hidden="1" x14ac:dyDescent="0.3">
      <c r="A352">
        <v>316</v>
      </c>
      <c r="B352">
        <v>3225</v>
      </c>
      <c r="C352" s="4">
        <v>9.5129434850628645</v>
      </c>
      <c r="D352" s="4">
        <v>201.5625</v>
      </c>
      <c r="E352" s="4">
        <v>1002.3333333333334</v>
      </c>
      <c r="F352" s="4">
        <v>11.709371246996996</v>
      </c>
      <c r="G352" s="4">
        <v>96.875</v>
      </c>
      <c r="H352" s="4">
        <v>95.533333333333331</v>
      </c>
      <c r="I352" s="4">
        <v>11.558952158392213</v>
      </c>
      <c r="J352" s="4">
        <v>96.875</v>
      </c>
      <c r="K352" s="4">
        <v>95.4</v>
      </c>
      <c r="L352" s="4">
        <v>11.558952158392213</v>
      </c>
      <c r="M352" s="4">
        <v>96.875</v>
      </c>
      <c r="N352" s="4">
        <v>95.4</v>
      </c>
      <c r="O352" s="4">
        <v>11.558952158392213</v>
      </c>
      <c r="P352" s="4">
        <v>96.875</v>
      </c>
      <c r="Q352" s="4">
        <v>95.4</v>
      </c>
      <c r="R352" s="4">
        <v>11.558952158392213</v>
      </c>
      <c r="S352" s="4">
        <v>96.875</v>
      </c>
      <c r="T352" s="8">
        <v>1550</v>
      </c>
      <c r="U352">
        <v>1675</v>
      </c>
    </row>
    <row r="353" spans="1:21" hidden="1" x14ac:dyDescent="0.3">
      <c r="A353">
        <v>317</v>
      </c>
      <c r="B353">
        <v>3252</v>
      </c>
      <c r="C353" s="4">
        <v>14.549484526951462</v>
      </c>
      <c r="D353" s="4">
        <v>203.25</v>
      </c>
      <c r="E353" s="4">
        <v>1007.2</v>
      </c>
      <c r="F353" s="4">
        <v>13.912674077976527</v>
      </c>
      <c r="G353" s="4">
        <v>104.25</v>
      </c>
      <c r="H353" s="4">
        <v>103.2</v>
      </c>
      <c r="I353" s="4">
        <v>13.912674077976527</v>
      </c>
      <c r="J353" s="4">
        <v>104.25</v>
      </c>
      <c r="K353" s="4">
        <v>103.2</v>
      </c>
      <c r="L353" s="4">
        <v>13.912674077976527</v>
      </c>
      <c r="M353" s="4">
        <v>104.25</v>
      </c>
      <c r="N353" s="4">
        <v>103.2</v>
      </c>
      <c r="O353" s="4">
        <v>13.912674077976527</v>
      </c>
      <c r="P353" s="4">
        <v>104.25</v>
      </c>
      <c r="Q353" s="4">
        <v>103.2</v>
      </c>
      <c r="R353" s="4">
        <v>13.912674077976527</v>
      </c>
      <c r="S353" s="4">
        <v>104.25</v>
      </c>
      <c r="T353" s="8">
        <v>1668</v>
      </c>
      <c r="U353">
        <v>1584</v>
      </c>
    </row>
    <row r="354" spans="1:21" hidden="1" x14ac:dyDescent="0.3">
      <c r="A354">
        <v>318</v>
      </c>
      <c r="B354">
        <v>3137</v>
      </c>
      <c r="C354" s="4">
        <v>20.045163849417644</v>
      </c>
      <c r="D354" s="4">
        <v>196.0625</v>
      </c>
      <c r="E354" s="4">
        <v>950.4</v>
      </c>
      <c r="F354" s="4">
        <v>12.559856687080471</v>
      </c>
      <c r="G354" s="4">
        <v>99.5</v>
      </c>
      <c r="H354" s="4">
        <v>102.13333333333334</v>
      </c>
      <c r="I354" s="4">
        <v>9.5524865872713995</v>
      </c>
      <c r="J354" s="4">
        <v>99.5</v>
      </c>
      <c r="K354" s="4">
        <v>100.86666666666666</v>
      </c>
      <c r="L354" s="4">
        <v>9.5524865872713995</v>
      </c>
      <c r="M354" s="4">
        <v>99.5</v>
      </c>
      <c r="N354" s="4">
        <v>100.86666666666666</v>
      </c>
      <c r="O354" s="4">
        <v>9.5524865872713995</v>
      </c>
      <c r="P354" s="4">
        <v>99.5</v>
      </c>
      <c r="Q354" s="4">
        <v>100.86666666666666</v>
      </c>
      <c r="R354" s="4">
        <v>9.5524865872713995</v>
      </c>
      <c r="S354" s="4">
        <v>99.5</v>
      </c>
      <c r="T354" s="8">
        <v>1592</v>
      </c>
      <c r="U354">
        <v>1545</v>
      </c>
    </row>
    <row r="355" spans="1:21" hidden="1" x14ac:dyDescent="0.3">
      <c r="A355">
        <v>319</v>
      </c>
      <c r="B355">
        <v>3200</v>
      </c>
      <c r="C355" s="4">
        <v>14.482748357960238</v>
      </c>
      <c r="D355" s="4">
        <v>200</v>
      </c>
      <c r="E355" s="4">
        <v>928</v>
      </c>
      <c r="F355" s="4">
        <v>17.404089856984765</v>
      </c>
      <c r="G355" s="4">
        <v>105.1875</v>
      </c>
      <c r="H355" s="4">
        <v>104.2</v>
      </c>
      <c r="I355" s="4">
        <v>17.404089856984765</v>
      </c>
      <c r="J355" s="4">
        <v>105.1875</v>
      </c>
      <c r="K355" s="4">
        <v>104.2</v>
      </c>
      <c r="L355" s="4">
        <v>17.404089856984765</v>
      </c>
      <c r="M355" s="4">
        <v>105.1875</v>
      </c>
      <c r="N355" s="4">
        <v>104.2</v>
      </c>
      <c r="O355" s="4">
        <v>17.404089856984765</v>
      </c>
      <c r="P355" s="4">
        <v>105.1875</v>
      </c>
      <c r="Q355" s="4">
        <v>104.2</v>
      </c>
      <c r="R355" s="4">
        <v>17.404089856984765</v>
      </c>
      <c r="S355" s="4">
        <v>105.1875</v>
      </c>
      <c r="T355" s="8">
        <v>1683</v>
      </c>
      <c r="U355">
        <v>1517</v>
      </c>
    </row>
    <row r="356" spans="1:21" hidden="1" x14ac:dyDescent="0.3">
      <c r="A356">
        <v>320</v>
      </c>
      <c r="B356">
        <v>3216</v>
      </c>
      <c r="C356" s="4">
        <v>15.165750888103101</v>
      </c>
      <c r="D356" s="4">
        <v>201</v>
      </c>
      <c r="E356" s="4">
        <v>1029.8</v>
      </c>
      <c r="F356" s="4">
        <v>22.805478371435228</v>
      </c>
      <c r="G356" s="4">
        <v>95.3125</v>
      </c>
      <c r="H356" s="4">
        <v>95.733333333333334</v>
      </c>
      <c r="I356" s="4">
        <v>22.805478371435228</v>
      </c>
      <c r="J356" s="4">
        <v>95.3125</v>
      </c>
      <c r="K356" s="4">
        <v>95.733333333333334</v>
      </c>
      <c r="L356" s="4">
        <v>22.805478371435228</v>
      </c>
      <c r="M356" s="4">
        <v>95.3125</v>
      </c>
      <c r="N356" s="4">
        <v>95.733333333333334</v>
      </c>
      <c r="O356" s="4">
        <v>22.805478371435228</v>
      </c>
      <c r="P356" s="4">
        <v>95.3125</v>
      </c>
      <c r="Q356" s="4">
        <v>95.733333333333334</v>
      </c>
      <c r="R356" s="4">
        <v>22.805478371435228</v>
      </c>
      <c r="S356" s="4">
        <v>95.3125</v>
      </c>
      <c r="T356" s="8">
        <v>1525</v>
      </c>
      <c r="U356">
        <v>1691</v>
      </c>
    </row>
    <row r="357" spans="1:21" hidden="1" x14ac:dyDescent="0.3">
      <c r="A357">
        <v>321</v>
      </c>
      <c r="B357">
        <v>3263</v>
      </c>
      <c r="C357" s="4">
        <v>18.919133007355278</v>
      </c>
      <c r="D357" s="4">
        <v>203.9375</v>
      </c>
      <c r="E357" s="4">
        <v>1045.2</v>
      </c>
      <c r="F357" s="4">
        <v>11.920963677488494</v>
      </c>
      <c r="G357" s="4">
        <v>101.875</v>
      </c>
      <c r="H357" s="4">
        <v>102.66666666666667</v>
      </c>
      <c r="I357" s="4">
        <v>10.676346519292075</v>
      </c>
      <c r="J357" s="4">
        <v>101.875</v>
      </c>
      <c r="K357" s="4">
        <v>101.8</v>
      </c>
      <c r="L357" s="4">
        <v>10.676346519292075</v>
      </c>
      <c r="M357" s="4">
        <v>101.875</v>
      </c>
      <c r="N357" s="4">
        <v>101.8</v>
      </c>
      <c r="O357" s="4">
        <v>10.676346519292075</v>
      </c>
      <c r="P357" s="4">
        <v>101.875</v>
      </c>
      <c r="Q357" s="4">
        <v>101.8</v>
      </c>
      <c r="R357" s="4">
        <v>10.676346519292075</v>
      </c>
      <c r="S357" s="4">
        <v>101.875</v>
      </c>
      <c r="T357" s="8">
        <v>1630</v>
      </c>
      <c r="U357">
        <v>1633</v>
      </c>
    </row>
    <row r="358" spans="1:21" hidden="1" x14ac:dyDescent="0.3">
      <c r="A358">
        <v>322</v>
      </c>
      <c r="B358">
        <v>3187</v>
      </c>
      <c r="C358" s="4">
        <v>12.440954294184992</v>
      </c>
      <c r="D358" s="4">
        <v>199.1875</v>
      </c>
      <c r="E358" s="4">
        <v>930.8</v>
      </c>
      <c r="F358" s="4">
        <v>13.771432160454482</v>
      </c>
      <c r="G358" s="4">
        <v>103.8125</v>
      </c>
      <c r="H358" s="4">
        <v>103.33333333333333</v>
      </c>
      <c r="I358" s="4">
        <v>12.006345978273323</v>
      </c>
      <c r="J358" s="4">
        <v>103.8125</v>
      </c>
      <c r="K358" s="4">
        <v>103.33333333333333</v>
      </c>
      <c r="L358" s="4">
        <v>12.006345978273323</v>
      </c>
      <c r="M358" s="4">
        <v>103.8125</v>
      </c>
      <c r="N358" s="4">
        <v>103.33333333333333</v>
      </c>
      <c r="O358" s="4">
        <v>12.006345978273323</v>
      </c>
      <c r="P358" s="4">
        <v>103.8125</v>
      </c>
      <c r="Q358" s="4">
        <v>103.33333333333333</v>
      </c>
      <c r="R358" s="4">
        <v>12.006345978273323</v>
      </c>
      <c r="S358" s="4">
        <v>103.8125</v>
      </c>
      <c r="T358" s="8">
        <v>1661</v>
      </c>
      <c r="U358">
        <v>1526</v>
      </c>
    </row>
    <row r="359" spans="1:21" hidden="1" x14ac:dyDescent="0.3">
      <c r="A359">
        <v>323</v>
      </c>
      <c r="B359">
        <v>3241</v>
      </c>
      <c r="C359" s="4">
        <v>12.91785948793375</v>
      </c>
      <c r="D359" s="4">
        <v>202.5625</v>
      </c>
      <c r="E359" s="4">
        <v>1032.5333333333333</v>
      </c>
      <c r="F359" s="4">
        <v>16.611366590380214</v>
      </c>
      <c r="G359" s="4">
        <v>103.75</v>
      </c>
      <c r="H359" s="4">
        <v>106.86666666666666</v>
      </c>
      <c r="I359" s="4">
        <v>16.52082019755678</v>
      </c>
      <c r="J359" s="4">
        <v>103.75</v>
      </c>
      <c r="K359" s="4">
        <v>105.53333333333333</v>
      </c>
      <c r="L359" s="4">
        <v>16.52082019755678</v>
      </c>
      <c r="M359" s="4">
        <v>103.75</v>
      </c>
      <c r="N359" s="4">
        <v>105.53333333333333</v>
      </c>
      <c r="O359" s="4">
        <v>16.52082019755678</v>
      </c>
      <c r="P359" s="4">
        <v>103.75</v>
      </c>
      <c r="Q359" s="4">
        <v>105.53333333333333</v>
      </c>
      <c r="R359" s="4">
        <v>16.52082019755678</v>
      </c>
      <c r="S359" s="4">
        <v>103.75</v>
      </c>
      <c r="T359" s="8">
        <v>1660</v>
      </c>
      <c r="U359">
        <v>1581</v>
      </c>
    </row>
    <row r="360" spans="1:21" hidden="1" x14ac:dyDescent="0.3">
      <c r="A360">
        <v>324</v>
      </c>
      <c r="B360">
        <v>3156</v>
      </c>
      <c r="C360" s="4">
        <v>13.160072188251856</v>
      </c>
      <c r="D360" s="4">
        <v>197.25</v>
      </c>
      <c r="E360" s="4">
        <v>964.4666666666667</v>
      </c>
      <c r="F360" s="4">
        <v>11.121312591146784</v>
      </c>
      <c r="G360" s="4">
        <v>98.0625</v>
      </c>
      <c r="H360" s="4">
        <v>96.466666666666669</v>
      </c>
      <c r="I360" s="4">
        <v>11.121312591146784</v>
      </c>
      <c r="J360" s="4">
        <v>98.0625</v>
      </c>
      <c r="K360" s="4">
        <v>96.466666666666669</v>
      </c>
      <c r="L360" s="4">
        <v>11.121312591146784</v>
      </c>
      <c r="M360" s="4">
        <v>98.0625</v>
      </c>
      <c r="N360" s="4">
        <v>96.466666666666669</v>
      </c>
      <c r="O360" s="4">
        <v>11.121312591146784</v>
      </c>
      <c r="P360" s="4">
        <v>98.0625</v>
      </c>
      <c r="Q360" s="4">
        <v>96.466666666666669</v>
      </c>
      <c r="R360" s="4">
        <v>11.121312591146784</v>
      </c>
      <c r="S360" s="4">
        <v>98.0625</v>
      </c>
      <c r="T360" s="8">
        <v>1569</v>
      </c>
      <c r="U360">
        <v>1587</v>
      </c>
    </row>
    <row r="361" spans="1:21" hidden="1" x14ac:dyDescent="0.3">
      <c r="A361">
        <v>325</v>
      </c>
      <c r="B361">
        <v>3267</v>
      </c>
      <c r="C361" s="4">
        <v>17.543584119272779</v>
      </c>
      <c r="D361" s="4">
        <v>204.1875</v>
      </c>
      <c r="E361" s="4">
        <v>1052</v>
      </c>
      <c r="F361" s="4">
        <v>14.495150050965323</v>
      </c>
      <c r="G361" s="4">
        <v>98.125</v>
      </c>
      <c r="H361" s="4">
        <v>97.933333333333337</v>
      </c>
      <c r="I361" s="4">
        <v>14.495150050965323</v>
      </c>
      <c r="J361" s="4">
        <v>98.125</v>
      </c>
      <c r="K361" s="4">
        <v>97.933333333333337</v>
      </c>
      <c r="L361" s="4">
        <v>14.495150050965323</v>
      </c>
      <c r="M361" s="4">
        <v>98.125</v>
      </c>
      <c r="N361" s="4">
        <v>97.933333333333337</v>
      </c>
      <c r="O361" s="4">
        <v>14.495150050965323</v>
      </c>
      <c r="P361" s="4">
        <v>98.125</v>
      </c>
      <c r="Q361" s="4">
        <v>97.933333333333337</v>
      </c>
      <c r="R361" s="4">
        <v>14.495150050965323</v>
      </c>
      <c r="S361" s="4">
        <v>98.125</v>
      </c>
      <c r="T361" s="8">
        <v>1570</v>
      </c>
      <c r="U361">
        <v>1697</v>
      </c>
    </row>
    <row r="362" spans="1:21" hidden="1" x14ac:dyDescent="0.3">
      <c r="A362">
        <v>326</v>
      </c>
      <c r="B362">
        <v>3161</v>
      </c>
      <c r="C362" s="4">
        <v>12.242185007179069</v>
      </c>
      <c r="D362" s="4">
        <v>197.5625</v>
      </c>
      <c r="E362" s="4">
        <v>994.66666666666663</v>
      </c>
      <c r="F362" s="4">
        <v>16.027198562131812</v>
      </c>
      <c r="G362" s="4">
        <v>94.4375</v>
      </c>
      <c r="H362" s="4">
        <v>92.2</v>
      </c>
      <c r="I362" s="4">
        <v>16.027198562131812</v>
      </c>
      <c r="J362" s="4">
        <v>94.4375</v>
      </c>
      <c r="K362" s="4">
        <v>92.2</v>
      </c>
      <c r="L362" s="4">
        <v>16.027198562131812</v>
      </c>
      <c r="M362" s="4">
        <v>94.4375</v>
      </c>
      <c r="N362" s="4">
        <v>92.2</v>
      </c>
      <c r="O362" s="4">
        <v>16.027198562131812</v>
      </c>
      <c r="P362" s="4">
        <v>94.4375</v>
      </c>
      <c r="Q362" s="4">
        <v>92.2</v>
      </c>
      <c r="R362" s="4">
        <v>16.027198562131812</v>
      </c>
      <c r="S362" s="4">
        <v>94.4375</v>
      </c>
      <c r="T362" s="8">
        <v>1511</v>
      </c>
      <c r="U362">
        <v>1650</v>
      </c>
    </row>
    <row r="363" spans="1:21" hidden="1" x14ac:dyDescent="0.3">
      <c r="A363">
        <v>327</v>
      </c>
      <c r="B363">
        <v>3152</v>
      </c>
      <c r="C363" s="4">
        <v>17.428425057933374</v>
      </c>
      <c r="D363" s="4">
        <v>197</v>
      </c>
      <c r="E363" s="4">
        <v>1024.8</v>
      </c>
      <c r="F363" s="4">
        <v>14.46061461349413</v>
      </c>
      <c r="G363" s="4">
        <v>99.125</v>
      </c>
      <c r="H363" s="4">
        <v>103.86666666666666</v>
      </c>
      <c r="I363" s="4">
        <v>15.507558640869297</v>
      </c>
      <c r="J363" s="4">
        <v>99.125</v>
      </c>
      <c r="K363" s="4">
        <v>101.8</v>
      </c>
      <c r="L363" s="4">
        <v>15.507558640869297</v>
      </c>
      <c r="M363" s="4">
        <v>99.125</v>
      </c>
      <c r="N363" s="4">
        <v>101.8</v>
      </c>
      <c r="O363" s="4">
        <v>15.507558640869297</v>
      </c>
      <c r="P363" s="4">
        <v>99.125</v>
      </c>
      <c r="Q363" s="4">
        <v>101.8</v>
      </c>
      <c r="R363" s="4">
        <v>15.507558640869297</v>
      </c>
      <c r="S363" s="4">
        <v>99.125</v>
      </c>
      <c r="T363" s="8">
        <v>1586</v>
      </c>
      <c r="U363">
        <v>1566</v>
      </c>
    </row>
    <row r="364" spans="1:21" hidden="1" x14ac:dyDescent="0.3">
      <c r="A364">
        <v>328</v>
      </c>
      <c r="B364">
        <v>3338</v>
      </c>
      <c r="C364" s="4">
        <v>15.731636119615786</v>
      </c>
      <c r="D364" s="4">
        <v>208.625</v>
      </c>
      <c r="E364" s="4">
        <v>1111.8666666666666</v>
      </c>
      <c r="F364" s="4">
        <v>16.124030978635584</v>
      </c>
      <c r="G364" s="4">
        <v>101.125</v>
      </c>
      <c r="H364" s="4">
        <v>101.46666666666667</v>
      </c>
      <c r="I364" s="4">
        <v>16.124030978635584</v>
      </c>
      <c r="J364" s="4">
        <v>101.125</v>
      </c>
      <c r="K364" s="4">
        <v>101.46666666666667</v>
      </c>
      <c r="L364" s="4">
        <v>16.124030978635584</v>
      </c>
      <c r="M364" s="4">
        <v>101.125</v>
      </c>
      <c r="N364" s="4">
        <v>101.46666666666667</v>
      </c>
      <c r="O364" s="4">
        <v>16.124030978635584</v>
      </c>
      <c r="P364" s="4">
        <v>101.125</v>
      </c>
      <c r="Q364" s="4">
        <v>101.46666666666667</v>
      </c>
      <c r="R364" s="4">
        <v>16.124030978635584</v>
      </c>
      <c r="S364" s="4">
        <v>101.125</v>
      </c>
      <c r="T364" s="8">
        <v>1618</v>
      </c>
      <c r="U364">
        <v>1720</v>
      </c>
    </row>
    <row r="365" spans="1:21" hidden="1" x14ac:dyDescent="0.3">
      <c r="A365">
        <v>329</v>
      </c>
      <c r="B365">
        <v>3180</v>
      </c>
      <c r="C365" s="4">
        <v>19.050918613022311</v>
      </c>
      <c r="D365" s="4">
        <v>198.75</v>
      </c>
      <c r="E365" s="4">
        <v>993.4666666666667</v>
      </c>
      <c r="F365" s="4">
        <v>13.751704439813997</v>
      </c>
      <c r="G365" s="4">
        <v>102.875</v>
      </c>
      <c r="H365" s="4">
        <v>104.93333333333334</v>
      </c>
      <c r="I365" s="4">
        <v>13.751704439813997</v>
      </c>
      <c r="J365" s="4">
        <v>102.875</v>
      </c>
      <c r="K365" s="4">
        <v>104.93333333333334</v>
      </c>
      <c r="L365" s="4">
        <v>13.751704439813997</v>
      </c>
      <c r="M365" s="4">
        <v>102.875</v>
      </c>
      <c r="N365" s="4">
        <v>104.93333333333334</v>
      </c>
      <c r="O365" s="4">
        <v>13.751704439813997</v>
      </c>
      <c r="P365" s="4">
        <v>102.875</v>
      </c>
      <c r="Q365" s="4">
        <v>104.93333333333334</v>
      </c>
      <c r="R365" s="4">
        <v>13.751704439813997</v>
      </c>
      <c r="S365" s="4">
        <v>102.875</v>
      </c>
      <c r="T365" s="8">
        <v>1646</v>
      </c>
      <c r="U365">
        <v>1534</v>
      </c>
    </row>
    <row r="366" spans="1:21" hidden="1" x14ac:dyDescent="0.3">
      <c r="A366">
        <v>330</v>
      </c>
      <c r="B366">
        <v>3187</v>
      </c>
      <c r="C366" s="4">
        <v>16.845692142206566</v>
      </c>
      <c r="D366" s="4">
        <v>199.1875</v>
      </c>
      <c r="E366" s="4">
        <v>1001.4</v>
      </c>
      <c r="F366" s="4">
        <v>15.539767533653777</v>
      </c>
      <c r="G366" s="4">
        <v>101.375</v>
      </c>
      <c r="H366" s="4">
        <v>101.53333333333333</v>
      </c>
      <c r="I366" s="4">
        <v>15.539767533653777</v>
      </c>
      <c r="J366" s="4">
        <v>101.375</v>
      </c>
      <c r="K366" s="4">
        <v>101.53333333333333</v>
      </c>
      <c r="L366" s="4">
        <v>15.539767533653777</v>
      </c>
      <c r="M366" s="4">
        <v>101.375</v>
      </c>
      <c r="N366" s="4">
        <v>101.53333333333333</v>
      </c>
      <c r="O366" s="4">
        <v>15.539767533653777</v>
      </c>
      <c r="P366" s="4">
        <v>101.375</v>
      </c>
      <c r="Q366" s="4">
        <v>101.53333333333333</v>
      </c>
      <c r="R366" s="4">
        <v>15.539767533653777</v>
      </c>
      <c r="S366" s="4">
        <v>101.375</v>
      </c>
      <c r="T366" s="8">
        <v>1622</v>
      </c>
      <c r="U366">
        <v>1565</v>
      </c>
    </row>
    <row r="367" spans="1:21" hidden="1" x14ac:dyDescent="0.3">
      <c r="A367">
        <v>331</v>
      </c>
      <c r="B367">
        <v>3153</v>
      </c>
      <c r="C367" s="4">
        <v>14.681913831309595</v>
      </c>
      <c r="D367" s="4">
        <v>197.0625</v>
      </c>
      <c r="E367" s="4">
        <v>1004</v>
      </c>
      <c r="F367" s="4">
        <v>15.148741696919913</v>
      </c>
      <c r="G367" s="4">
        <v>98.875</v>
      </c>
      <c r="H367" s="4">
        <v>99.86666666666666</v>
      </c>
      <c r="I367" s="4">
        <v>15.148741696919913</v>
      </c>
      <c r="J367" s="4">
        <v>98.875</v>
      </c>
      <c r="K367" s="4">
        <v>99.86666666666666</v>
      </c>
      <c r="L367" s="4">
        <v>15.148741696919913</v>
      </c>
      <c r="M367" s="4">
        <v>98.875</v>
      </c>
      <c r="N367" s="4">
        <v>99.86666666666666</v>
      </c>
      <c r="O367" s="4">
        <v>15.148741696919913</v>
      </c>
      <c r="P367" s="4">
        <v>98.875</v>
      </c>
      <c r="Q367" s="4">
        <v>99.86666666666666</v>
      </c>
      <c r="R367" s="4">
        <v>15.148741696919913</v>
      </c>
      <c r="S367" s="4">
        <v>98.875</v>
      </c>
      <c r="T367" s="8">
        <v>1582</v>
      </c>
      <c r="U367">
        <v>1571</v>
      </c>
    </row>
    <row r="368" spans="1:21" hidden="1" x14ac:dyDescent="0.3">
      <c r="A368">
        <v>332</v>
      </c>
      <c r="B368">
        <v>3066</v>
      </c>
      <c r="C368" s="4">
        <v>15.296547813150521</v>
      </c>
      <c r="D368" s="4">
        <v>191.625</v>
      </c>
      <c r="E368" s="4">
        <v>897.13333333333333</v>
      </c>
      <c r="F368" s="4">
        <v>16.243748797614423</v>
      </c>
      <c r="G368" s="4">
        <v>104.125</v>
      </c>
      <c r="H368" s="4">
        <v>105.46666666666667</v>
      </c>
      <c r="I368" s="4">
        <v>16.332482971061076</v>
      </c>
      <c r="J368" s="4">
        <v>103.5</v>
      </c>
      <c r="K368" s="4">
        <v>104.46666666666667</v>
      </c>
      <c r="L368" s="4">
        <v>16.332482971061076</v>
      </c>
      <c r="M368" s="4">
        <v>103.5</v>
      </c>
      <c r="N368" s="4">
        <v>104.46666666666667</v>
      </c>
      <c r="O368" s="4">
        <v>16.332482971061076</v>
      </c>
      <c r="P368" s="4">
        <v>103.5</v>
      </c>
      <c r="Q368" s="4">
        <v>104.46666666666667</v>
      </c>
      <c r="R368" s="4">
        <v>16.332482971061076</v>
      </c>
      <c r="S368" s="4">
        <v>103.5</v>
      </c>
      <c r="T368" s="8">
        <v>1656</v>
      </c>
      <c r="U368">
        <v>1410</v>
      </c>
    </row>
    <row r="369" spans="1:21" hidden="1" x14ac:dyDescent="0.3">
      <c r="A369">
        <v>333</v>
      </c>
      <c r="B369">
        <v>3222</v>
      </c>
      <c r="C369" s="4">
        <v>16.642847562842125</v>
      </c>
      <c r="D369" s="4">
        <v>201.375</v>
      </c>
      <c r="E369" s="4">
        <v>1078.8666666666666</v>
      </c>
      <c r="F369" s="4">
        <v>15.090870584562046</v>
      </c>
      <c r="G369" s="4">
        <v>93.875</v>
      </c>
      <c r="H369" s="4">
        <v>93.13333333333334</v>
      </c>
      <c r="I369" s="4">
        <v>14.32600345525576</v>
      </c>
      <c r="J369" s="4">
        <v>93.875</v>
      </c>
      <c r="K369" s="4">
        <v>92.8</v>
      </c>
      <c r="L369" s="4">
        <v>14.32600345525576</v>
      </c>
      <c r="M369" s="4">
        <v>93.875</v>
      </c>
      <c r="N369" s="4">
        <v>92.8</v>
      </c>
      <c r="O369" s="4">
        <v>14.32600345525576</v>
      </c>
      <c r="P369" s="4">
        <v>93.875</v>
      </c>
      <c r="Q369" s="4">
        <v>92.8</v>
      </c>
      <c r="R369" s="4">
        <v>14.32600345525576</v>
      </c>
      <c r="S369" s="4">
        <v>93.875</v>
      </c>
      <c r="T369" s="8">
        <v>1502</v>
      </c>
      <c r="U369">
        <v>1720</v>
      </c>
    </row>
    <row r="370" spans="1:21" hidden="1" x14ac:dyDescent="0.3">
      <c r="A370">
        <v>334</v>
      </c>
      <c r="B370">
        <v>3241</v>
      </c>
      <c r="C370" s="4">
        <v>16.841053819461536</v>
      </c>
      <c r="D370" s="4">
        <v>202.5625</v>
      </c>
      <c r="E370" s="4">
        <v>967.86666666666667</v>
      </c>
      <c r="F370" s="4">
        <v>11.346633586663492</v>
      </c>
      <c r="G370" s="4">
        <v>101.4375</v>
      </c>
      <c r="H370" s="4">
        <v>102.86666666666666</v>
      </c>
      <c r="I370" s="4">
        <v>11.330096811148614</v>
      </c>
      <c r="J370" s="4">
        <v>101.4375</v>
      </c>
      <c r="K370" s="4">
        <v>101.86666666666666</v>
      </c>
      <c r="L370" s="4">
        <v>11.330096811148614</v>
      </c>
      <c r="M370" s="4">
        <v>101.4375</v>
      </c>
      <c r="N370" s="4">
        <v>101.86666666666666</v>
      </c>
      <c r="O370" s="4">
        <v>11.330096811148614</v>
      </c>
      <c r="P370" s="4">
        <v>101.4375</v>
      </c>
      <c r="Q370" s="4">
        <v>101.86666666666666</v>
      </c>
      <c r="R370" s="4">
        <v>11.330096811148614</v>
      </c>
      <c r="S370" s="4">
        <v>101.4375</v>
      </c>
      <c r="T370" s="8">
        <v>1623</v>
      </c>
      <c r="U370">
        <v>1618</v>
      </c>
    </row>
    <row r="371" spans="1:21" hidden="1" x14ac:dyDescent="0.3">
      <c r="A371">
        <v>335</v>
      </c>
      <c r="B371">
        <v>3191</v>
      </c>
      <c r="C371" s="4">
        <v>18.523528112916285</v>
      </c>
      <c r="D371" s="4">
        <v>199.4375</v>
      </c>
      <c r="E371" s="4">
        <v>977.33333333333337</v>
      </c>
      <c r="F371" s="4">
        <v>13.568690983289434</v>
      </c>
      <c r="G371" s="4">
        <v>98.125</v>
      </c>
      <c r="H371" s="4">
        <v>98.13333333333334</v>
      </c>
      <c r="I371" s="4">
        <v>13.568690983289434</v>
      </c>
      <c r="J371" s="4">
        <v>98.125</v>
      </c>
      <c r="K371" s="4">
        <v>98.13333333333334</v>
      </c>
      <c r="L371" s="4">
        <v>13.568690983289434</v>
      </c>
      <c r="M371" s="4">
        <v>98.125</v>
      </c>
      <c r="N371" s="4">
        <v>98.13333333333334</v>
      </c>
      <c r="O371" s="4">
        <v>13.568690983289434</v>
      </c>
      <c r="P371" s="4">
        <v>98.125</v>
      </c>
      <c r="Q371" s="4">
        <v>98.13333333333334</v>
      </c>
      <c r="R371" s="4">
        <v>13.568690983289434</v>
      </c>
      <c r="S371" s="4">
        <v>98.125</v>
      </c>
      <c r="T371" s="8">
        <v>1570</v>
      </c>
      <c r="U371">
        <v>1621</v>
      </c>
    </row>
    <row r="372" spans="1:21" hidden="1" x14ac:dyDescent="0.3">
      <c r="A372">
        <v>336</v>
      </c>
      <c r="B372">
        <v>3162</v>
      </c>
      <c r="C372" s="4">
        <v>16.239900707824539</v>
      </c>
      <c r="D372" s="4">
        <v>197.625</v>
      </c>
      <c r="E372" s="4">
        <v>906.26666666666665</v>
      </c>
      <c r="F372" s="4">
        <v>16.631577646152515</v>
      </c>
      <c r="G372" s="4">
        <v>102.625</v>
      </c>
      <c r="H372" s="4">
        <v>102.2</v>
      </c>
      <c r="I372" s="4">
        <v>16.404553483712991</v>
      </c>
      <c r="J372" s="4">
        <v>102.625</v>
      </c>
      <c r="K372" s="4">
        <v>102.2</v>
      </c>
      <c r="L372" s="4">
        <v>16.404553483712991</v>
      </c>
      <c r="M372" s="4">
        <v>102.625</v>
      </c>
      <c r="N372" s="4">
        <v>102.2</v>
      </c>
      <c r="O372" s="4">
        <v>16.404553483712991</v>
      </c>
      <c r="P372" s="4">
        <v>102.625</v>
      </c>
      <c r="Q372" s="4">
        <v>102.2</v>
      </c>
      <c r="R372" s="4">
        <v>16.404553483712991</v>
      </c>
      <c r="S372" s="4">
        <v>102.625</v>
      </c>
      <c r="T372" s="8">
        <v>1642</v>
      </c>
      <c r="U372">
        <v>1520</v>
      </c>
    </row>
    <row r="373" spans="1:21" hidden="1" x14ac:dyDescent="0.3">
      <c r="A373">
        <v>337</v>
      </c>
      <c r="B373">
        <v>3232</v>
      </c>
      <c r="C373" s="4">
        <v>19.088609168821076</v>
      </c>
      <c r="D373" s="4">
        <v>202</v>
      </c>
      <c r="E373" s="4">
        <v>1074.6666666666667</v>
      </c>
      <c r="F373" s="4">
        <v>15.779238733221575</v>
      </c>
      <c r="G373" s="4">
        <v>94.625</v>
      </c>
      <c r="H373" s="4">
        <v>95.066666666666663</v>
      </c>
      <c r="I373" s="4">
        <v>14.974457419218901</v>
      </c>
      <c r="J373" s="4">
        <v>94.625</v>
      </c>
      <c r="K373" s="4">
        <v>94.666666666666671</v>
      </c>
      <c r="L373" s="4">
        <v>14.974457419218901</v>
      </c>
      <c r="M373" s="4">
        <v>94.625</v>
      </c>
      <c r="N373" s="4">
        <v>94.666666666666671</v>
      </c>
      <c r="O373" s="4">
        <v>14.974457419218901</v>
      </c>
      <c r="P373" s="4">
        <v>94.625</v>
      </c>
      <c r="Q373" s="4">
        <v>94.666666666666671</v>
      </c>
      <c r="R373" s="4">
        <v>14.974457419218901</v>
      </c>
      <c r="S373" s="4">
        <v>94.625</v>
      </c>
      <c r="T373" s="8">
        <v>1514</v>
      </c>
      <c r="U373">
        <v>1718</v>
      </c>
    </row>
    <row r="374" spans="1:21" hidden="1" x14ac:dyDescent="0.3">
      <c r="A374">
        <v>338</v>
      </c>
      <c r="B374">
        <v>3111</v>
      </c>
      <c r="C374" s="4">
        <v>14.435064729678215</v>
      </c>
      <c r="D374" s="4">
        <v>194.4375</v>
      </c>
      <c r="E374" s="4">
        <v>892.6</v>
      </c>
      <c r="F374" s="4">
        <v>14.154835746132839</v>
      </c>
      <c r="G374" s="4">
        <v>102.125</v>
      </c>
      <c r="H374" s="4">
        <v>102.33333333333333</v>
      </c>
      <c r="I374" s="4">
        <v>12.014964627496829</v>
      </c>
      <c r="J374" s="4">
        <v>102.125</v>
      </c>
      <c r="K374" s="4">
        <v>101.13333333333334</v>
      </c>
      <c r="L374" s="4">
        <v>12.014964627496829</v>
      </c>
      <c r="M374" s="4">
        <v>102.125</v>
      </c>
      <c r="N374" s="4">
        <v>101.13333333333334</v>
      </c>
      <c r="O374" s="4">
        <v>12.014964627496829</v>
      </c>
      <c r="P374" s="4">
        <v>102.125</v>
      </c>
      <c r="Q374" s="4">
        <v>101.13333333333334</v>
      </c>
      <c r="R374" s="4">
        <v>12.014964627496829</v>
      </c>
      <c r="S374" s="4">
        <v>102.125</v>
      </c>
      <c r="T374" s="8">
        <v>1634</v>
      </c>
      <c r="U374">
        <v>1477</v>
      </c>
    </row>
    <row r="375" spans="1:21" hidden="1" x14ac:dyDescent="0.3">
      <c r="A375">
        <v>339</v>
      </c>
      <c r="B375">
        <v>3300</v>
      </c>
      <c r="C375" s="4">
        <v>12.397076268217438</v>
      </c>
      <c r="D375" s="4">
        <v>206.25</v>
      </c>
      <c r="E375" s="4">
        <v>1059.5333333333333</v>
      </c>
      <c r="F375" s="4">
        <v>12.716715132061424</v>
      </c>
      <c r="G375" s="4">
        <v>99.6875</v>
      </c>
      <c r="H375" s="4">
        <v>100.53333333333333</v>
      </c>
      <c r="I375" s="4">
        <v>12.716715132061424</v>
      </c>
      <c r="J375" s="4">
        <v>99.6875</v>
      </c>
      <c r="K375" s="4">
        <v>100.53333333333333</v>
      </c>
      <c r="L375" s="4">
        <v>12.716715132061424</v>
      </c>
      <c r="M375" s="4">
        <v>99.6875</v>
      </c>
      <c r="N375" s="4">
        <v>100.53333333333333</v>
      </c>
      <c r="O375" s="4">
        <v>12.716715132061424</v>
      </c>
      <c r="P375" s="4">
        <v>99.6875</v>
      </c>
      <c r="Q375" s="4">
        <v>100.53333333333333</v>
      </c>
      <c r="R375" s="4">
        <v>12.716715132061424</v>
      </c>
      <c r="S375" s="4">
        <v>99.6875</v>
      </c>
      <c r="T375" s="8">
        <v>1595</v>
      </c>
      <c r="U375">
        <v>1705</v>
      </c>
    </row>
    <row r="376" spans="1:21" hidden="1" x14ac:dyDescent="0.3">
      <c r="A376">
        <v>340</v>
      </c>
      <c r="B376">
        <v>3204</v>
      </c>
      <c r="C376" s="4">
        <v>16.414551471179468</v>
      </c>
      <c r="D376" s="4">
        <v>200.25</v>
      </c>
      <c r="E376" s="4">
        <v>958.2</v>
      </c>
      <c r="F376" s="4">
        <v>15.987177479154974</v>
      </c>
      <c r="G376" s="4">
        <v>100.6875</v>
      </c>
      <c r="H376" s="4">
        <v>100.13333333333334</v>
      </c>
      <c r="I376" s="4">
        <v>15.987177479154974</v>
      </c>
      <c r="J376" s="4">
        <v>100.6875</v>
      </c>
      <c r="K376" s="4">
        <v>100.13333333333334</v>
      </c>
      <c r="L376" s="4">
        <v>15.987177479154974</v>
      </c>
      <c r="M376" s="4">
        <v>100.6875</v>
      </c>
      <c r="N376" s="4">
        <v>100.13333333333334</v>
      </c>
      <c r="O376" s="4">
        <v>15.987177479154974</v>
      </c>
      <c r="P376" s="4">
        <v>100.6875</v>
      </c>
      <c r="Q376" s="4">
        <v>100.13333333333334</v>
      </c>
      <c r="R376" s="4">
        <v>15.987177479154974</v>
      </c>
      <c r="S376" s="4">
        <v>100.6875</v>
      </c>
      <c r="T376" s="8">
        <v>1611</v>
      </c>
      <c r="U376">
        <v>1593</v>
      </c>
    </row>
    <row r="377" spans="1:21" hidden="1" x14ac:dyDescent="0.3">
      <c r="A377">
        <v>341</v>
      </c>
      <c r="B377">
        <v>3302</v>
      </c>
      <c r="C377" s="4">
        <v>13.568690983289434</v>
      </c>
      <c r="D377" s="4">
        <v>206.375</v>
      </c>
      <c r="E377" s="4">
        <v>996.26666666666665</v>
      </c>
      <c r="F377" s="4">
        <v>15.255634205105995</v>
      </c>
      <c r="G377" s="4">
        <v>104.875</v>
      </c>
      <c r="H377" s="4">
        <v>106.93333333333334</v>
      </c>
      <c r="I377" s="4">
        <v>15.255634205105995</v>
      </c>
      <c r="J377" s="4">
        <v>104.875</v>
      </c>
      <c r="K377" s="4">
        <v>106.93333333333334</v>
      </c>
      <c r="L377" s="4">
        <v>15.255634205105995</v>
      </c>
      <c r="M377" s="4">
        <v>104.875</v>
      </c>
      <c r="N377" s="4">
        <v>106.93333333333334</v>
      </c>
      <c r="O377" s="4">
        <v>15.255634205105995</v>
      </c>
      <c r="P377" s="4">
        <v>104.875</v>
      </c>
      <c r="Q377" s="4">
        <v>106.93333333333334</v>
      </c>
      <c r="R377" s="4">
        <v>15.255634205105995</v>
      </c>
      <c r="S377" s="4">
        <v>104.875</v>
      </c>
      <c r="T377" s="8">
        <v>1678</v>
      </c>
      <c r="U377">
        <v>1624</v>
      </c>
    </row>
    <row r="378" spans="1:21" hidden="1" x14ac:dyDescent="0.3">
      <c r="A378">
        <v>342</v>
      </c>
      <c r="B378">
        <v>3267</v>
      </c>
      <c r="C378" s="4">
        <v>13.010662694497924</v>
      </c>
      <c r="D378" s="4">
        <v>204.1875</v>
      </c>
      <c r="E378" s="4">
        <v>1015.7333333333333</v>
      </c>
      <c r="F378" s="4">
        <v>11.143769279287866</v>
      </c>
      <c r="G378" s="4">
        <v>101.9375</v>
      </c>
      <c r="H378" s="4">
        <v>103.33333333333333</v>
      </c>
      <c r="I378" s="4">
        <v>11.143769279287866</v>
      </c>
      <c r="J378" s="4">
        <v>101.9375</v>
      </c>
      <c r="K378" s="4">
        <v>103.33333333333333</v>
      </c>
      <c r="L378" s="4">
        <v>11.143769279287866</v>
      </c>
      <c r="M378" s="4">
        <v>101.9375</v>
      </c>
      <c r="N378" s="4">
        <v>103.33333333333333</v>
      </c>
      <c r="O378" s="4">
        <v>11.143769279287866</v>
      </c>
      <c r="P378" s="4">
        <v>101.9375</v>
      </c>
      <c r="Q378" s="4">
        <v>103.33333333333333</v>
      </c>
      <c r="R378" s="4">
        <v>11.143769279287866</v>
      </c>
      <c r="S378" s="4">
        <v>101.9375</v>
      </c>
      <c r="T378" s="8">
        <v>1631</v>
      </c>
      <c r="U378">
        <v>1636</v>
      </c>
    </row>
    <row r="379" spans="1:21" hidden="1" x14ac:dyDescent="0.3">
      <c r="A379">
        <v>343</v>
      </c>
      <c r="B379">
        <v>3142</v>
      </c>
      <c r="C379" s="4">
        <v>18.767908114651458</v>
      </c>
      <c r="D379" s="4">
        <v>196.375</v>
      </c>
      <c r="E379" s="4">
        <v>960.8</v>
      </c>
      <c r="F379" s="4">
        <v>18.683109852216788</v>
      </c>
      <c r="G379" s="4">
        <v>100.9375</v>
      </c>
      <c r="H379" s="4">
        <v>104.6</v>
      </c>
      <c r="I379" s="4">
        <v>18.892686250239802</v>
      </c>
      <c r="J379" s="4">
        <v>100.9375</v>
      </c>
      <c r="K379" s="4">
        <v>102</v>
      </c>
      <c r="L379" s="4">
        <v>18.892686250239802</v>
      </c>
      <c r="M379" s="4">
        <v>100.9375</v>
      </c>
      <c r="N379" s="4">
        <v>102</v>
      </c>
      <c r="O379" s="4">
        <v>18.892686250239802</v>
      </c>
      <c r="P379" s="4">
        <v>100.9375</v>
      </c>
      <c r="Q379" s="4">
        <v>102</v>
      </c>
      <c r="R379" s="4">
        <v>18.892686250239802</v>
      </c>
      <c r="S379" s="4">
        <v>100.9375</v>
      </c>
      <c r="T379" s="8">
        <v>1615</v>
      </c>
      <c r="U379">
        <v>1527</v>
      </c>
    </row>
    <row r="380" spans="1:21" hidden="1" x14ac:dyDescent="0.3">
      <c r="A380">
        <v>344</v>
      </c>
      <c r="B380">
        <v>3200</v>
      </c>
      <c r="C380" s="4">
        <v>18.904364575409563</v>
      </c>
      <c r="D380" s="4">
        <v>200</v>
      </c>
      <c r="E380" s="4">
        <v>1019.7333333333333</v>
      </c>
      <c r="F380" s="4">
        <v>13.260461671827267</v>
      </c>
      <c r="G380" s="4">
        <v>99.3125</v>
      </c>
      <c r="H380" s="4">
        <v>99.2</v>
      </c>
      <c r="I380" s="4">
        <v>13.260461671827267</v>
      </c>
      <c r="J380" s="4">
        <v>99.3125</v>
      </c>
      <c r="K380" s="4">
        <v>99.2</v>
      </c>
      <c r="L380" s="4">
        <v>13.260461671827267</v>
      </c>
      <c r="M380" s="4">
        <v>99.3125</v>
      </c>
      <c r="N380" s="4">
        <v>99.2</v>
      </c>
      <c r="O380" s="4">
        <v>13.260461671827267</v>
      </c>
      <c r="P380" s="4">
        <v>99.3125</v>
      </c>
      <c r="Q380" s="4">
        <v>99.2</v>
      </c>
      <c r="R380" s="4">
        <v>13.260461671827267</v>
      </c>
      <c r="S380" s="4">
        <v>99.3125</v>
      </c>
      <c r="T380" s="8">
        <v>1589</v>
      </c>
      <c r="U380">
        <v>1611</v>
      </c>
    </row>
    <row r="381" spans="1:21" hidden="1" x14ac:dyDescent="0.3">
      <c r="A381">
        <v>345</v>
      </c>
      <c r="B381">
        <v>3169</v>
      </c>
      <c r="C381" s="4">
        <v>9.8708456451309168</v>
      </c>
      <c r="D381" s="4">
        <v>198.0625</v>
      </c>
      <c r="E381" s="4">
        <v>971.26666666666665</v>
      </c>
      <c r="F381" s="4">
        <v>15.7831991370571</v>
      </c>
      <c r="G381" s="4">
        <v>100.625</v>
      </c>
      <c r="H381" s="4">
        <v>101.8</v>
      </c>
      <c r="I381" s="4">
        <v>15.7831991370571</v>
      </c>
      <c r="J381" s="4">
        <v>100.625</v>
      </c>
      <c r="K381" s="4">
        <v>101.8</v>
      </c>
      <c r="L381" s="4">
        <v>15.7831991370571</v>
      </c>
      <c r="M381" s="4">
        <v>100.625</v>
      </c>
      <c r="N381" s="4">
        <v>101.8</v>
      </c>
      <c r="O381" s="4">
        <v>15.7831991370571</v>
      </c>
      <c r="P381" s="4">
        <v>100.625</v>
      </c>
      <c r="Q381" s="4">
        <v>101.8</v>
      </c>
      <c r="R381" s="4">
        <v>15.7831991370571</v>
      </c>
      <c r="S381" s="4">
        <v>100.625</v>
      </c>
      <c r="T381" s="8">
        <v>1610</v>
      </c>
      <c r="U381">
        <v>1559</v>
      </c>
    </row>
    <row r="382" spans="1:21" hidden="1" x14ac:dyDescent="0.3">
      <c r="A382">
        <v>346</v>
      </c>
      <c r="B382">
        <v>3223</v>
      </c>
      <c r="C382" s="4">
        <v>15.544165907182025</v>
      </c>
      <c r="D382" s="4">
        <v>201.4375</v>
      </c>
      <c r="E382" s="4">
        <v>989.6</v>
      </c>
      <c r="F382" s="4">
        <v>14.142135623730951</v>
      </c>
      <c r="G382" s="4">
        <v>105</v>
      </c>
      <c r="H382" s="4">
        <v>107.46666666666667</v>
      </c>
      <c r="I382" s="4">
        <v>12.569805089976535</v>
      </c>
      <c r="J382" s="4">
        <v>105</v>
      </c>
      <c r="K382" s="4">
        <v>106.53333333333333</v>
      </c>
      <c r="L382" s="4">
        <v>12.569805089976535</v>
      </c>
      <c r="M382" s="4">
        <v>105</v>
      </c>
      <c r="N382" s="4">
        <v>106.53333333333333</v>
      </c>
      <c r="O382" s="4">
        <v>12.569805089976535</v>
      </c>
      <c r="P382" s="4">
        <v>105</v>
      </c>
      <c r="Q382" s="4">
        <v>106.53333333333333</v>
      </c>
      <c r="R382" s="4">
        <v>12.569805089976535</v>
      </c>
      <c r="S382" s="4">
        <v>105</v>
      </c>
      <c r="T382" s="8">
        <v>1680</v>
      </c>
      <c r="U382">
        <v>1543</v>
      </c>
    </row>
    <row r="383" spans="1:21" hidden="1" x14ac:dyDescent="0.3">
      <c r="A383">
        <v>347</v>
      </c>
      <c r="B383">
        <v>3102</v>
      </c>
      <c r="C383" s="4">
        <v>10.403575106664055</v>
      </c>
      <c r="D383" s="4">
        <v>193.875</v>
      </c>
      <c r="E383" s="4">
        <v>971.33333333333337</v>
      </c>
      <c r="F383" s="4">
        <v>14.957753006384348</v>
      </c>
      <c r="G383" s="4">
        <v>98.125</v>
      </c>
      <c r="H383" s="4">
        <v>97.8</v>
      </c>
      <c r="I383" s="4">
        <v>15.255634205105995</v>
      </c>
      <c r="J383" s="4">
        <v>98.125</v>
      </c>
      <c r="K383" s="4">
        <v>97.266666666666666</v>
      </c>
      <c r="L383" s="4">
        <v>15.255634205105995</v>
      </c>
      <c r="M383" s="4">
        <v>98.125</v>
      </c>
      <c r="N383" s="4">
        <v>97.266666666666666</v>
      </c>
      <c r="O383" s="4">
        <v>15.255634205105995</v>
      </c>
      <c r="P383" s="4">
        <v>98.125</v>
      </c>
      <c r="Q383" s="4">
        <v>97.266666666666666</v>
      </c>
      <c r="R383" s="4">
        <v>15.255634205105995</v>
      </c>
      <c r="S383" s="4">
        <v>98.125</v>
      </c>
      <c r="T383" s="8">
        <v>1570</v>
      </c>
      <c r="U383">
        <v>1532</v>
      </c>
    </row>
    <row r="384" spans="1:21" hidden="1" x14ac:dyDescent="0.3">
      <c r="A384">
        <v>348</v>
      </c>
      <c r="B384">
        <v>3297</v>
      </c>
      <c r="C384" s="4">
        <v>11.053668791401341</v>
      </c>
      <c r="D384" s="4">
        <v>206.0625</v>
      </c>
      <c r="E384" s="4">
        <v>1069.7333333333333</v>
      </c>
      <c r="F384" s="4">
        <v>7.352720584926371</v>
      </c>
      <c r="G384" s="4">
        <v>99.25</v>
      </c>
      <c r="H384" s="4">
        <v>98.933333333333337</v>
      </c>
      <c r="I384" s="4">
        <v>7.352720584926371</v>
      </c>
      <c r="J384" s="4">
        <v>99.25</v>
      </c>
      <c r="K384" s="4">
        <v>98.933333333333337</v>
      </c>
      <c r="L384" s="4">
        <v>7.352720584926371</v>
      </c>
      <c r="M384" s="4">
        <v>99.25</v>
      </c>
      <c r="N384" s="4">
        <v>98.933333333333337</v>
      </c>
      <c r="O384" s="4">
        <v>7.352720584926371</v>
      </c>
      <c r="P384" s="4">
        <v>99.25</v>
      </c>
      <c r="Q384" s="4">
        <v>98.933333333333337</v>
      </c>
      <c r="R384" s="4">
        <v>7.352720584926371</v>
      </c>
      <c r="S384" s="4">
        <v>99.25</v>
      </c>
      <c r="T384" s="8">
        <v>1588</v>
      </c>
      <c r="U384">
        <v>1709</v>
      </c>
    </row>
    <row r="385" spans="1:21" hidden="1" x14ac:dyDescent="0.3">
      <c r="A385">
        <v>349</v>
      </c>
      <c r="B385">
        <v>3179</v>
      </c>
      <c r="C385" s="4">
        <v>17.210893171186672</v>
      </c>
      <c r="D385" s="4">
        <v>198.6875</v>
      </c>
      <c r="E385" s="4">
        <v>970.2</v>
      </c>
      <c r="F385" s="4">
        <v>7.4285660628414689</v>
      </c>
      <c r="G385" s="4">
        <v>105.0625</v>
      </c>
      <c r="H385" s="4">
        <v>106.2</v>
      </c>
      <c r="I385" s="4">
        <v>7.7093186307221728</v>
      </c>
      <c r="J385" s="4">
        <v>105.0625</v>
      </c>
      <c r="K385" s="4">
        <v>105</v>
      </c>
      <c r="L385" s="4">
        <v>7.7093186307221728</v>
      </c>
      <c r="M385" s="4">
        <v>105.0625</v>
      </c>
      <c r="N385" s="4">
        <v>105</v>
      </c>
      <c r="O385" s="4">
        <v>7.7093186307221728</v>
      </c>
      <c r="P385" s="4">
        <v>105.0625</v>
      </c>
      <c r="Q385" s="4">
        <v>105</v>
      </c>
      <c r="R385" s="4">
        <v>7.7093186307221728</v>
      </c>
      <c r="S385" s="4">
        <v>105.0625</v>
      </c>
      <c r="T385" s="8">
        <v>1681</v>
      </c>
      <c r="U385">
        <v>1498</v>
      </c>
    </row>
    <row r="386" spans="1:21" hidden="1" x14ac:dyDescent="0.3">
      <c r="A386">
        <v>350</v>
      </c>
      <c r="B386">
        <v>3306</v>
      </c>
      <c r="C386" s="4">
        <v>14.670868242881879</v>
      </c>
      <c r="D386" s="4">
        <v>206.625</v>
      </c>
      <c r="E386" s="4">
        <v>1051.5333333333333</v>
      </c>
      <c r="F386" s="4">
        <v>17.854336833105844</v>
      </c>
      <c r="G386" s="4">
        <v>97.8125</v>
      </c>
      <c r="H386" s="4">
        <v>100</v>
      </c>
      <c r="I386" s="4">
        <v>13.95626539408018</v>
      </c>
      <c r="J386" s="4">
        <v>97.8125</v>
      </c>
      <c r="K386" s="4">
        <v>97.86666666666666</v>
      </c>
      <c r="L386" s="4">
        <v>13.95626539408018</v>
      </c>
      <c r="M386" s="4">
        <v>97.8125</v>
      </c>
      <c r="N386" s="4">
        <v>97.86666666666666</v>
      </c>
      <c r="O386" s="4">
        <v>13.95626539408018</v>
      </c>
      <c r="P386" s="4">
        <v>97.8125</v>
      </c>
      <c r="Q386" s="4">
        <v>97.86666666666666</v>
      </c>
      <c r="R386" s="4">
        <v>13.95626539408018</v>
      </c>
      <c r="S386" s="4">
        <v>97.8125</v>
      </c>
      <c r="T386" s="8">
        <v>1565</v>
      </c>
      <c r="U386">
        <v>1741</v>
      </c>
    </row>
    <row r="387" spans="1:21" hidden="1" x14ac:dyDescent="0.3">
      <c r="A387">
        <v>351</v>
      </c>
      <c r="B387">
        <v>3179</v>
      </c>
      <c r="C387" s="4">
        <v>14.233405908284917</v>
      </c>
      <c r="D387" s="4">
        <v>198.6875</v>
      </c>
      <c r="E387" s="4">
        <v>936.73333333333335</v>
      </c>
      <c r="F387" s="4">
        <v>17.225979652838326</v>
      </c>
      <c r="G387" s="4">
        <v>103.125</v>
      </c>
      <c r="H387" s="4">
        <v>103.4</v>
      </c>
      <c r="I387" s="4">
        <v>15.579935012701434</v>
      </c>
      <c r="J387" s="4">
        <v>103.125</v>
      </c>
      <c r="K387" s="4">
        <v>101.6</v>
      </c>
      <c r="L387" s="4">
        <v>15.579935012701434</v>
      </c>
      <c r="M387" s="4">
        <v>103.125</v>
      </c>
      <c r="N387" s="4">
        <v>101.6</v>
      </c>
      <c r="O387" s="4">
        <v>15.579935012701434</v>
      </c>
      <c r="P387" s="4">
        <v>103.125</v>
      </c>
      <c r="Q387" s="4">
        <v>101.6</v>
      </c>
      <c r="R387" s="4">
        <v>15.579935012701434</v>
      </c>
      <c r="S387" s="4">
        <v>103.125</v>
      </c>
      <c r="T387" s="8">
        <v>1650</v>
      </c>
      <c r="U387">
        <v>1529</v>
      </c>
    </row>
    <row r="388" spans="1:21" hidden="1" x14ac:dyDescent="0.3">
      <c r="A388">
        <v>352</v>
      </c>
      <c r="B388">
        <v>3185</v>
      </c>
      <c r="C388" s="4">
        <v>16.056419082410624</v>
      </c>
      <c r="D388" s="4">
        <v>199.0625</v>
      </c>
      <c r="E388" s="4">
        <v>1000.8</v>
      </c>
      <c r="F388" s="4">
        <v>14.179513170415971</v>
      </c>
      <c r="G388" s="4">
        <v>93.9375</v>
      </c>
      <c r="H388" s="4">
        <v>92.733333333333334</v>
      </c>
      <c r="I388" s="4">
        <v>14.179513170415971</v>
      </c>
      <c r="J388" s="4">
        <v>93.9375</v>
      </c>
      <c r="K388" s="4">
        <v>92.733333333333334</v>
      </c>
      <c r="L388" s="4">
        <v>14.179513170415971</v>
      </c>
      <c r="M388" s="4">
        <v>93.9375</v>
      </c>
      <c r="N388" s="4">
        <v>92.733333333333334</v>
      </c>
      <c r="O388" s="4">
        <v>14.179513170415971</v>
      </c>
      <c r="P388" s="4">
        <v>93.9375</v>
      </c>
      <c r="Q388" s="4">
        <v>92.733333333333334</v>
      </c>
      <c r="R388" s="4">
        <v>14.179513170415971</v>
      </c>
      <c r="S388" s="4">
        <v>93.9375</v>
      </c>
      <c r="T388" s="8">
        <v>1503</v>
      </c>
      <c r="U388">
        <v>1682</v>
      </c>
    </row>
    <row r="389" spans="1:21" hidden="1" x14ac:dyDescent="0.3">
      <c r="A389">
        <v>353</v>
      </c>
      <c r="B389">
        <v>3170</v>
      </c>
      <c r="C389" s="4">
        <v>18.597294830162799</v>
      </c>
      <c r="D389" s="4">
        <v>198.125</v>
      </c>
      <c r="E389" s="4">
        <v>1016.3333333333334</v>
      </c>
      <c r="F389" s="4">
        <v>14.703315952532613</v>
      </c>
      <c r="G389" s="4">
        <v>103.25</v>
      </c>
      <c r="H389" s="4">
        <v>103.73333333333333</v>
      </c>
      <c r="I389" s="4">
        <v>14.703315952532613</v>
      </c>
      <c r="J389" s="4">
        <v>103.25</v>
      </c>
      <c r="K389" s="4">
        <v>103.73333333333333</v>
      </c>
      <c r="L389" s="4">
        <v>14.703315952532613</v>
      </c>
      <c r="M389" s="4">
        <v>103.25</v>
      </c>
      <c r="N389" s="4">
        <v>103.73333333333333</v>
      </c>
      <c r="O389" s="4">
        <v>14.703315952532613</v>
      </c>
      <c r="P389" s="4">
        <v>103.25</v>
      </c>
      <c r="Q389" s="4">
        <v>103.73333333333333</v>
      </c>
      <c r="R389" s="4">
        <v>14.703315952532613</v>
      </c>
      <c r="S389" s="4">
        <v>103.25</v>
      </c>
      <c r="T389" s="8">
        <v>1652</v>
      </c>
      <c r="U389">
        <v>1518</v>
      </c>
    </row>
    <row r="390" spans="1:21" hidden="1" x14ac:dyDescent="0.3">
      <c r="A390">
        <v>354</v>
      </c>
      <c r="B390">
        <v>3126</v>
      </c>
      <c r="C390" s="4">
        <v>13.573296394023082</v>
      </c>
      <c r="D390" s="4">
        <v>195.375</v>
      </c>
      <c r="E390" s="4">
        <v>999.86666666666667</v>
      </c>
      <c r="F390" s="4">
        <v>11.688502630790651</v>
      </c>
      <c r="G390" s="4">
        <v>95.4375</v>
      </c>
      <c r="H390" s="4">
        <v>94.733333333333334</v>
      </c>
      <c r="I390" s="4">
        <v>11.688502630790651</v>
      </c>
      <c r="J390" s="4">
        <v>95.4375</v>
      </c>
      <c r="K390" s="4">
        <v>94.733333333333334</v>
      </c>
      <c r="L390" s="4">
        <v>11.688502630790651</v>
      </c>
      <c r="M390" s="4">
        <v>95.4375</v>
      </c>
      <c r="N390" s="4">
        <v>94.733333333333334</v>
      </c>
      <c r="O390" s="4">
        <v>11.688502630790651</v>
      </c>
      <c r="P390" s="4">
        <v>95.4375</v>
      </c>
      <c r="Q390" s="4">
        <v>94.733333333333334</v>
      </c>
      <c r="R390" s="4">
        <v>11.688502630790651</v>
      </c>
      <c r="S390" s="4">
        <v>95.4375</v>
      </c>
      <c r="T390" s="8">
        <v>1527</v>
      </c>
      <c r="U390">
        <v>1599</v>
      </c>
    </row>
    <row r="391" spans="1:21" hidden="1" x14ac:dyDescent="0.3">
      <c r="A391">
        <v>355</v>
      </c>
      <c r="B391">
        <v>3165</v>
      </c>
      <c r="C391" s="4">
        <v>15.780600234148256</v>
      </c>
      <c r="D391" s="4">
        <v>197.8125</v>
      </c>
      <c r="E391" s="4">
        <v>995.06666666666672</v>
      </c>
      <c r="F391" s="4">
        <v>11.562162157226476</v>
      </c>
      <c r="G391" s="4">
        <v>103.0625</v>
      </c>
      <c r="H391" s="4">
        <v>105.06666666666666</v>
      </c>
      <c r="I391" s="4">
        <v>12.160386507015309</v>
      </c>
      <c r="J391" s="4">
        <v>103</v>
      </c>
      <c r="K391" s="4">
        <v>103.4</v>
      </c>
      <c r="L391" s="4">
        <v>12.160386507015309</v>
      </c>
      <c r="M391" s="4">
        <v>103</v>
      </c>
      <c r="N391" s="4">
        <v>103.4</v>
      </c>
      <c r="O391" s="4">
        <v>12.160386507015309</v>
      </c>
      <c r="P391" s="4">
        <v>103</v>
      </c>
      <c r="Q391" s="4">
        <v>103.4</v>
      </c>
      <c r="R391" s="4">
        <v>12.160386507015309</v>
      </c>
      <c r="S391" s="4">
        <v>103</v>
      </c>
      <c r="T391" s="8">
        <v>1648</v>
      </c>
      <c r="U391">
        <v>1517</v>
      </c>
    </row>
    <row r="392" spans="1:21" hidden="1" x14ac:dyDescent="0.3">
      <c r="A392">
        <v>356</v>
      </c>
      <c r="B392">
        <v>3128</v>
      </c>
      <c r="C392" s="4">
        <v>17.982630508354443</v>
      </c>
      <c r="D392" s="4">
        <v>195.5</v>
      </c>
      <c r="E392" s="4">
        <v>974.33333333333337</v>
      </c>
      <c r="F392" s="4">
        <v>12.121777922400657</v>
      </c>
      <c r="G392" s="4">
        <v>96.75</v>
      </c>
      <c r="H392" s="4">
        <v>97.6</v>
      </c>
      <c r="I392" s="4">
        <v>11.211043662389331</v>
      </c>
      <c r="J392" s="4">
        <v>96.75</v>
      </c>
      <c r="K392" s="4">
        <v>96.933333333333337</v>
      </c>
      <c r="L392" s="4">
        <v>11.211043662389331</v>
      </c>
      <c r="M392" s="4">
        <v>96.75</v>
      </c>
      <c r="N392" s="4">
        <v>96.933333333333337</v>
      </c>
      <c r="O392" s="4">
        <v>11.211043662389331</v>
      </c>
      <c r="P392" s="4">
        <v>96.75</v>
      </c>
      <c r="Q392" s="4">
        <v>96.933333333333337</v>
      </c>
      <c r="R392" s="4">
        <v>11.211043662389331</v>
      </c>
      <c r="S392" s="4">
        <v>96.75</v>
      </c>
      <c r="T392" s="8">
        <v>1548</v>
      </c>
      <c r="U392">
        <v>1580</v>
      </c>
    </row>
    <row r="393" spans="1:21" hidden="1" x14ac:dyDescent="0.3">
      <c r="A393">
        <v>357</v>
      </c>
      <c r="B393">
        <v>3201</v>
      </c>
      <c r="C393" s="4">
        <v>15.38046142838374</v>
      </c>
      <c r="D393" s="4">
        <v>200.0625</v>
      </c>
      <c r="E393" s="4">
        <v>961.33333333333337</v>
      </c>
      <c r="F393" s="4">
        <v>14.874474780643517</v>
      </c>
      <c r="G393" s="4">
        <v>102</v>
      </c>
      <c r="H393" s="4">
        <v>101.93333333333334</v>
      </c>
      <c r="I393" s="4">
        <v>14.295978455495797</v>
      </c>
      <c r="J393" s="4">
        <v>102</v>
      </c>
      <c r="K393" s="4">
        <v>101.33333333333333</v>
      </c>
      <c r="L393" s="4">
        <v>14.295978455495797</v>
      </c>
      <c r="M393" s="4">
        <v>102</v>
      </c>
      <c r="N393" s="4">
        <v>101.33333333333333</v>
      </c>
      <c r="O393" s="4">
        <v>14.295978455495797</v>
      </c>
      <c r="P393" s="4">
        <v>102</v>
      </c>
      <c r="Q393" s="4">
        <v>101.33333333333333</v>
      </c>
      <c r="R393" s="4">
        <v>14.295978455495797</v>
      </c>
      <c r="S393" s="4">
        <v>102</v>
      </c>
      <c r="T393" s="8">
        <v>1632</v>
      </c>
      <c r="U393">
        <v>1569</v>
      </c>
    </row>
    <row r="394" spans="1:21" hidden="1" x14ac:dyDescent="0.3">
      <c r="A394">
        <v>358</v>
      </c>
      <c r="B394">
        <v>3262</v>
      </c>
      <c r="C394" s="4">
        <v>16.514671507480855</v>
      </c>
      <c r="D394" s="4">
        <v>203.875</v>
      </c>
      <c r="E394" s="4">
        <v>978.13333333333333</v>
      </c>
      <c r="F394" s="4">
        <v>13.381277732339315</v>
      </c>
      <c r="G394" s="4">
        <v>104.9375</v>
      </c>
      <c r="H394" s="4">
        <v>105.53333333333333</v>
      </c>
      <c r="I394" s="4">
        <v>13.631162597152159</v>
      </c>
      <c r="J394" s="4">
        <v>104.9375</v>
      </c>
      <c r="K394" s="4">
        <v>105.33333333333333</v>
      </c>
      <c r="L394" s="4">
        <v>13.631162597152159</v>
      </c>
      <c r="M394" s="4">
        <v>104.9375</v>
      </c>
      <c r="N394" s="4">
        <v>105.33333333333333</v>
      </c>
      <c r="O394" s="4">
        <v>13.631162597152159</v>
      </c>
      <c r="P394" s="4">
        <v>104.9375</v>
      </c>
      <c r="Q394" s="4">
        <v>105.33333333333333</v>
      </c>
      <c r="R394" s="4">
        <v>13.631162597152159</v>
      </c>
      <c r="S394" s="4">
        <v>104.9375</v>
      </c>
      <c r="T394" s="8">
        <v>1679</v>
      </c>
      <c r="U394">
        <v>1583</v>
      </c>
    </row>
    <row r="395" spans="1:21" hidden="1" x14ac:dyDescent="0.3">
      <c r="A395">
        <v>359</v>
      </c>
      <c r="B395">
        <v>3309</v>
      </c>
      <c r="C395" s="4">
        <v>13.965219072753568</v>
      </c>
      <c r="D395" s="4">
        <v>206.8125</v>
      </c>
      <c r="E395" s="4">
        <v>1070.4000000000001</v>
      </c>
      <c r="F395" s="4">
        <v>16.559433678420287</v>
      </c>
      <c r="G395" s="4">
        <v>97.6875</v>
      </c>
      <c r="H395" s="4">
        <v>98.13333333333334</v>
      </c>
      <c r="I395" s="4">
        <v>16.559433678420287</v>
      </c>
      <c r="J395" s="4">
        <v>97.6875</v>
      </c>
      <c r="K395" s="4">
        <v>98.13333333333334</v>
      </c>
      <c r="L395" s="4">
        <v>16.559433678420287</v>
      </c>
      <c r="M395" s="4">
        <v>97.6875</v>
      </c>
      <c r="N395" s="4">
        <v>98.13333333333334</v>
      </c>
      <c r="O395" s="4">
        <v>16.559433678420287</v>
      </c>
      <c r="P395" s="4">
        <v>97.6875</v>
      </c>
      <c r="Q395" s="4">
        <v>98.13333333333334</v>
      </c>
      <c r="R395" s="4">
        <v>16.559433678420287</v>
      </c>
      <c r="S395" s="4">
        <v>97.6875</v>
      </c>
      <c r="T395" s="8">
        <v>1563</v>
      </c>
      <c r="U395">
        <v>1746</v>
      </c>
    </row>
    <row r="396" spans="1:21" hidden="1" x14ac:dyDescent="0.3">
      <c r="A396">
        <v>360</v>
      </c>
      <c r="B396">
        <v>3232</v>
      </c>
      <c r="C396" s="4">
        <v>16.677080080157918</v>
      </c>
      <c r="D396" s="4">
        <v>202</v>
      </c>
      <c r="E396" s="4">
        <v>988.26666666666665</v>
      </c>
      <c r="F396" s="4">
        <v>11.558952158392213</v>
      </c>
      <c r="G396" s="4">
        <v>105.875</v>
      </c>
      <c r="H396" s="4">
        <v>106.46666666666667</v>
      </c>
      <c r="I396" s="4">
        <v>11.27427935612738</v>
      </c>
      <c r="J396" s="4">
        <v>105.875</v>
      </c>
      <c r="K396" s="4">
        <v>106.2</v>
      </c>
      <c r="L396" s="4">
        <v>11.27427935612738</v>
      </c>
      <c r="M396" s="4">
        <v>105.875</v>
      </c>
      <c r="N396" s="4">
        <v>106.2</v>
      </c>
      <c r="O396" s="4">
        <v>11.27427935612738</v>
      </c>
      <c r="P396" s="4">
        <v>105.875</v>
      </c>
      <c r="Q396" s="4">
        <v>106.2</v>
      </c>
      <c r="R396" s="4">
        <v>11.27427935612738</v>
      </c>
      <c r="S396" s="4">
        <v>105.875</v>
      </c>
      <c r="T396" s="8">
        <v>1694</v>
      </c>
      <c r="U396">
        <v>1538</v>
      </c>
    </row>
    <row r="397" spans="1:21" hidden="1" x14ac:dyDescent="0.3">
      <c r="A397">
        <v>361</v>
      </c>
      <c r="B397">
        <v>3149</v>
      </c>
      <c r="C397" s="4">
        <v>18.825576850391595</v>
      </c>
      <c r="D397" s="4">
        <v>196.8125</v>
      </c>
      <c r="E397" s="4">
        <v>937.93333333333328</v>
      </c>
      <c r="F397" s="4">
        <v>15.325504681738868</v>
      </c>
      <c r="G397" s="4">
        <v>100.4375</v>
      </c>
      <c r="H397" s="4">
        <v>100.93333333333334</v>
      </c>
      <c r="I397" s="4">
        <v>15.325504681738868</v>
      </c>
      <c r="J397" s="4">
        <v>100.4375</v>
      </c>
      <c r="K397" s="4">
        <v>100.93333333333334</v>
      </c>
      <c r="L397" s="4">
        <v>15.325504681738868</v>
      </c>
      <c r="M397" s="4">
        <v>100.4375</v>
      </c>
      <c r="N397" s="4">
        <v>100.93333333333334</v>
      </c>
      <c r="O397" s="4">
        <v>15.325504681738868</v>
      </c>
      <c r="P397" s="4">
        <v>100.4375</v>
      </c>
      <c r="Q397" s="4">
        <v>100.93333333333334</v>
      </c>
      <c r="R397" s="4">
        <v>15.325504681738868</v>
      </c>
      <c r="S397" s="4">
        <v>100.4375</v>
      </c>
      <c r="T397" s="8">
        <v>1607</v>
      </c>
      <c r="U397">
        <v>1542</v>
      </c>
    </row>
    <row r="398" spans="1:21" hidden="1" x14ac:dyDescent="0.3">
      <c r="A398">
        <v>362</v>
      </c>
      <c r="B398">
        <v>3094</v>
      </c>
      <c r="C398" s="4">
        <v>13.80613541147558</v>
      </c>
      <c r="D398" s="4">
        <v>193.375</v>
      </c>
      <c r="E398" s="4">
        <v>930.06666666666672</v>
      </c>
      <c r="F398" s="4">
        <v>15.110013236261576</v>
      </c>
      <c r="G398" s="4">
        <v>104.25</v>
      </c>
      <c r="H398" s="4">
        <v>106.33333333333333</v>
      </c>
      <c r="I398" s="4">
        <v>15.110013236261576</v>
      </c>
      <c r="J398" s="4">
        <v>104.25</v>
      </c>
      <c r="K398" s="4">
        <v>106.33333333333333</v>
      </c>
      <c r="L398" s="4">
        <v>15.110013236261576</v>
      </c>
      <c r="M398" s="4">
        <v>104.25</v>
      </c>
      <c r="N398" s="4">
        <v>106.33333333333333</v>
      </c>
      <c r="O398" s="4">
        <v>15.110013236261576</v>
      </c>
      <c r="P398" s="4">
        <v>104.25</v>
      </c>
      <c r="Q398" s="4">
        <v>106.33333333333333</v>
      </c>
      <c r="R398" s="4">
        <v>15.110013236261576</v>
      </c>
      <c r="S398" s="4">
        <v>104.25</v>
      </c>
      <c r="T398" s="8">
        <v>1668</v>
      </c>
      <c r="U398">
        <v>1426</v>
      </c>
    </row>
    <row r="399" spans="1:21" hidden="1" x14ac:dyDescent="0.3">
      <c r="A399">
        <v>363</v>
      </c>
      <c r="B399">
        <v>3288</v>
      </c>
      <c r="C399" s="4">
        <v>14.773286702694158</v>
      </c>
      <c r="D399" s="4">
        <v>205.5</v>
      </c>
      <c r="E399" s="4">
        <v>1025.9333333333334</v>
      </c>
      <c r="F399" s="4">
        <v>19.916132750863056</v>
      </c>
      <c r="G399" s="4">
        <v>105.8125</v>
      </c>
      <c r="H399" s="4">
        <v>111.2</v>
      </c>
      <c r="I399" s="4">
        <v>19.783891016430513</v>
      </c>
      <c r="J399" s="4">
        <v>105.8125</v>
      </c>
      <c r="K399" s="4">
        <v>108.66666666666667</v>
      </c>
      <c r="L399" s="4">
        <v>19.783891016430513</v>
      </c>
      <c r="M399" s="4">
        <v>105.8125</v>
      </c>
      <c r="N399" s="4">
        <v>108.66666666666667</v>
      </c>
      <c r="O399" s="4">
        <v>19.783891016430513</v>
      </c>
      <c r="P399" s="4">
        <v>105.8125</v>
      </c>
      <c r="Q399" s="4">
        <v>108.66666666666667</v>
      </c>
      <c r="R399" s="4">
        <v>19.783891016430513</v>
      </c>
      <c r="S399" s="4">
        <v>105.8125</v>
      </c>
      <c r="T399" s="8">
        <v>1693</v>
      </c>
      <c r="U399">
        <v>1595</v>
      </c>
    </row>
    <row r="400" spans="1:21" hidden="1" x14ac:dyDescent="0.3">
      <c r="A400">
        <v>364</v>
      </c>
      <c r="B400">
        <v>3255</v>
      </c>
      <c r="C400" s="4">
        <v>14.991534069267228</v>
      </c>
      <c r="D400" s="4">
        <v>203.4375</v>
      </c>
      <c r="E400" s="4">
        <v>996.4</v>
      </c>
      <c r="F400" s="4">
        <v>16.949257911483912</v>
      </c>
      <c r="G400" s="4">
        <v>101.8125</v>
      </c>
      <c r="H400" s="4">
        <v>103.66666666666667</v>
      </c>
      <c r="I400" s="4">
        <v>17.639510870486177</v>
      </c>
      <c r="J400" s="4">
        <v>101.8125</v>
      </c>
      <c r="K400" s="4">
        <v>101.53333333333333</v>
      </c>
      <c r="L400" s="4">
        <v>17.639510870486177</v>
      </c>
      <c r="M400" s="4">
        <v>101.8125</v>
      </c>
      <c r="N400" s="4">
        <v>101.53333333333333</v>
      </c>
      <c r="O400" s="4">
        <v>17.639510870486177</v>
      </c>
      <c r="P400" s="4">
        <v>101.8125</v>
      </c>
      <c r="Q400" s="4">
        <v>101.53333333333333</v>
      </c>
      <c r="R400" s="4">
        <v>17.639510870486177</v>
      </c>
      <c r="S400" s="4">
        <v>101.8125</v>
      </c>
      <c r="T400" s="8">
        <v>1629</v>
      </c>
      <c r="U400">
        <v>1626</v>
      </c>
    </row>
    <row r="401" spans="1:21" hidden="1" x14ac:dyDescent="0.3">
      <c r="A401">
        <v>365</v>
      </c>
      <c r="B401">
        <v>3240</v>
      </c>
      <c r="C401" s="4">
        <v>14.0089257261219</v>
      </c>
      <c r="D401" s="4">
        <v>202.5</v>
      </c>
      <c r="E401" s="4">
        <v>1032</v>
      </c>
      <c r="F401" s="4">
        <v>12.768216153793762</v>
      </c>
      <c r="G401" s="4">
        <v>97.8125</v>
      </c>
      <c r="H401" s="4">
        <v>96.8</v>
      </c>
      <c r="I401" s="4">
        <v>12.768216153793762</v>
      </c>
      <c r="J401" s="4">
        <v>97.8125</v>
      </c>
      <c r="K401" s="4">
        <v>96.8</v>
      </c>
      <c r="L401" s="4">
        <v>12.768216153793762</v>
      </c>
      <c r="M401" s="4">
        <v>97.8125</v>
      </c>
      <c r="N401" s="4">
        <v>96.8</v>
      </c>
      <c r="O401" s="4">
        <v>12.768216153793762</v>
      </c>
      <c r="P401" s="4">
        <v>97.8125</v>
      </c>
      <c r="Q401" s="4">
        <v>96.8</v>
      </c>
      <c r="R401" s="4">
        <v>12.768216153793762</v>
      </c>
      <c r="S401" s="4">
        <v>97.8125</v>
      </c>
      <c r="T401" s="8">
        <v>1565</v>
      </c>
      <c r="U401">
        <v>1675</v>
      </c>
    </row>
    <row r="402" spans="1:21" hidden="1" x14ac:dyDescent="0.3">
      <c r="A402">
        <v>366</v>
      </c>
      <c r="B402">
        <v>3173</v>
      </c>
      <c r="C402" s="4">
        <v>16.532992583014124</v>
      </c>
      <c r="D402" s="4">
        <v>198.3125</v>
      </c>
      <c r="E402" s="4">
        <v>1004.8666666666667</v>
      </c>
      <c r="F402" s="4">
        <v>12.311072252245131</v>
      </c>
      <c r="G402" s="4">
        <v>100.25</v>
      </c>
      <c r="H402" s="4">
        <v>100.66666666666667</v>
      </c>
      <c r="I402" s="4">
        <v>10.154278654833144</v>
      </c>
      <c r="J402" s="4">
        <v>99.375</v>
      </c>
      <c r="K402" s="4">
        <v>99.266666666666666</v>
      </c>
      <c r="L402" s="4">
        <v>10.154278654833144</v>
      </c>
      <c r="M402" s="4">
        <v>99.375</v>
      </c>
      <c r="N402" s="4">
        <v>99.266666666666666</v>
      </c>
      <c r="O402" s="4">
        <v>10.154278654833144</v>
      </c>
      <c r="P402" s="4">
        <v>99.375</v>
      </c>
      <c r="Q402" s="4">
        <v>99.266666666666666</v>
      </c>
      <c r="R402" s="4">
        <v>10.154278654833144</v>
      </c>
      <c r="S402" s="4">
        <v>99.375</v>
      </c>
      <c r="T402" s="8">
        <v>1590</v>
      </c>
      <c r="U402">
        <v>1583</v>
      </c>
    </row>
    <row r="403" spans="1:21" hidden="1" x14ac:dyDescent="0.3">
      <c r="A403">
        <v>367</v>
      </c>
      <c r="B403">
        <v>3132</v>
      </c>
      <c r="C403" s="4">
        <v>13.727253913292346</v>
      </c>
      <c r="D403" s="4">
        <v>195.75</v>
      </c>
      <c r="E403" s="4">
        <v>993.4</v>
      </c>
      <c r="F403" s="4">
        <v>16.510886560085137</v>
      </c>
      <c r="G403" s="4">
        <v>99.625</v>
      </c>
      <c r="H403" s="4">
        <v>98.8</v>
      </c>
      <c r="I403" s="4">
        <v>15.932965041071295</v>
      </c>
      <c r="J403" s="4">
        <v>99.625</v>
      </c>
      <c r="K403" s="4">
        <v>98.466666666666669</v>
      </c>
      <c r="L403" s="4">
        <v>15.932965041071295</v>
      </c>
      <c r="M403" s="4">
        <v>99.625</v>
      </c>
      <c r="N403" s="4">
        <v>98.466666666666669</v>
      </c>
      <c r="O403" s="4">
        <v>15.932965041071295</v>
      </c>
      <c r="P403" s="4">
        <v>99.625</v>
      </c>
      <c r="Q403" s="4">
        <v>98.466666666666669</v>
      </c>
      <c r="R403" s="4">
        <v>15.932965041071295</v>
      </c>
      <c r="S403" s="4">
        <v>99.625</v>
      </c>
      <c r="T403" s="8">
        <v>1594</v>
      </c>
      <c r="U403">
        <v>1538</v>
      </c>
    </row>
    <row r="404" spans="1:21" hidden="1" x14ac:dyDescent="0.3">
      <c r="A404">
        <v>368</v>
      </c>
      <c r="B404">
        <v>3160</v>
      </c>
      <c r="C404" s="4">
        <v>15.037453241822567</v>
      </c>
      <c r="D404" s="4">
        <v>197.5</v>
      </c>
      <c r="E404" s="4">
        <v>991.93333333333328</v>
      </c>
      <c r="F404" s="4">
        <v>17.970461874976948</v>
      </c>
      <c r="G404" s="4">
        <v>99.25</v>
      </c>
      <c r="H404" s="4">
        <v>97.8</v>
      </c>
      <c r="I404" s="4">
        <v>17.970461874976948</v>
      </c>
      <c r="J404" s="4">
        <v>99.25</v>
      </c>
      <c r="K404" s="4">
        <v>97.8</v>
      </c>
      <c r="L404" s="4">
        <v>17.970461874976948</v>
      </c>
      <c r="M404" s="4">
        <v>99.25</v>
      </c>
      <c r="N404" s="4">
        <v>97.8</v>
      </c>
      <c r="O404" s="4">
        <v>17.970461874976948</v>
      </c>
      <c r="P404" s="4">
        <v>99.25</v>
      </c>
      <c r="Q404" s="4">
        <v>97.8</v>
      </c>
      <c r="R404" s="4">
        <v>17.970461874976948</v>
      </c>
      <c r="S404" s="4">
        <v>99.25</v>
      </c>
      <c r="T404" s="8">
        <v>1588</v>
      </c>
      <c r="U404">
        <v>1572</v>
      </c>
    </row>
    <row r="405" spans="1:21" hidden="1" x14ac:dyDescent="0.3">
      <c r="A405">
        <v>369</v>
      </c>
      <c r="B405">
        <v>3251</v>
      </c>
      <c r="C405" s="4">
        <v>17.190908752884475</v>
      </c>
      <c r="D405" s="4">
        <v>203.1875</v>
      </c>
      <c r="E405" s="4">
        <v>1022.4666666666667</v>
      </c>
      <c r="F405" s="4">
        <v>12.34402689562851</v>
      </c>
      <c r="G405" s="4">
        <v>102</v>
      </c>
      <c r="H405" s="4">
        <v>101.86666666666666</v>
      </c>
      <c r="I405" s="4">
        <v>12.150102880222867</v>
      </c>
      <c r="J405" s="4">
        <v>102</v>
      </c>
      <c r="K405" s="4">
        <v>101.73333333333333</v>
      </c>
      <c r="L405" s="4">
        <v>12.150102880222867</v>
      </c>
      <c r="M405" s="4">
        <v>102</v>
      </c>
      <c r="N405" s="4">
        <v>101.73333333333333</v>
      </c>
      <c r="O405" s="4">
        <v>12.150102880222867</v>
      </c>
      <c r="P405" s="4">
        <v>102</v>
      </c>
      <c r="Q405" s="4">
        <v>101.73333333333333</v>
      </c>
      <c r="R405" s="4">
        <v>12.150102880222867</v>
      </c>
      <c r="S405" s="4">
        <v>102</v>
      </c>
      <c r="T405" s="8">
        <v>1632</v>
      </c>
      <c r="U405">
        <v>1619</v>
      </c>
    </row>
    <row r="406" spans="1:21" hidden="1" x14ac:dyDescent="0.3">
      <c r="A406">
        <v>370</v>
      </c>
      <c r="B406">
        <v>3154</v>
      </c>
      <c r="C406" s="4">
        <v>16.822139429929834</v>
      </c>
      <c r="D406" s="4">
        <v>197.125</v>
      </c>
      <c r="E406" s="4">
        <v>992.66666666666663</v>
      </c>
      <c r="F406" s="4">
        <v>15.095011593238343</v>
      </c>
      <c r="G406" s="4">
        <v>102.125</v>
      </c>
      <c r="H406" s="4">
        <v>101.2</v>
      </c>
      <c r="I406" s="4">
        <v>15.095011593238343</v>
      </c>
      <c r="J406" s="4">
        <v>102.125</v>
      </c>
      <c r="K406" s="4">
        <v>101.2</v>
      </c>
      <c r="L406" s="4">
        <v>15.095011593238343</v>
      </c>
      <c r="M406" s="4">
        <v>102.125</v>
      </c>
      <c r="N406" s="4">
        <v>101.2</v>
      </c>
      <c r="O406" s="4">
        <v>15.095011593238343</v>
      </c>
      <c r="P406" s="4">
        <v>102.125</v>
      </c>
      <c r="Q406" s="4">
        <v>101.2</v>
      </c>
      <c r="R406" s="4">
        <v>15.095011593238343</v>
      </c>
      <c r="S406" s="4">
        <v>102.125</v>
      </c>
      <c r="T406" s="8">
        <v>1634</v>
      </c>
      <c r="U406">
        <v>1520</v>
      </c>
    </row>
    <row r="407" spans="1:21" hidden="1" x14ac:dyDescent="0.3">
      <c r="A407">
        <v>371</v>
      </c>
      <c r="B407">
        <v>3155</v>
      </c>
      <c r="C407" s="4">
        <v>17.479340483839771</v>
      </c>
      <c r="D407" s="4">
        <v>197.1875</v>
      </c>
      <c r="E407" s="4">
        <v>1006.8</v>
      </c>
      <c r="F407" s="4">
        <v>10.971376110133132</v>
      </c>
      <c r="G407" s="4">
        <v>99.4375</v>
      </c>
      <c r="H407" s="4">
        <v>100.2</v>
      </c>
      <c r="I407" s="4">
        <v>9.7913785418601815</v>
      </c>
      <c r="J407" s="4">
        <v>99.4375</v>
      </c>
      <c r="K407" s="4">
        <v>99.266666666666666</v>
      </c>
      <c r="L407" s="4">
        <v>9.7913785418601815</v>
      </c>
      <c r="M407" s="4">
        <v>99.4375</v>
      </c>
      <c r="N407" s="4">
        <v>99.266666666666666</v>
      </c>
      <c r="O407" s="4">
        <v>9.7913785418601815</v>
      </c>
      <c r="P407" s="4">
        <v>99.4375</v>
      </c>
      <c r="Q407" s="4">
        <v>99.266666666666666</v>
      </c>
      <c r="R407" s="4">
        <v>9.7913785418601815</v>
      </c>
      <c r="S407" s="4">
        <v>99.4375</v>
      </c>
      <c r="T407" s="8">
        <v>1591</v>
      </c>
      <c r="U407">
        <v>1564</v>
      </c>
    </row>
    <row r="408" spans="1:21" hidden="1" x14ac:dyDescent="0.3">
      <c r="A408">
        <v>372</v>
      </c>
      <c r="B408">
        <v>3267</v>
      </c>
      <c r="C408" s="4">
        <v>14.098841929392641</v>
      </c>
      <c r="D408" s="4">
        <v>204.1875</v>
      </c>
      <c r="E408" s="4">
        <v>928.4</v>
      </c>
      <c r="F408" s="4">
        <v>16.837458240482736</v>
      </c>
      <c r="G408" s="4">
        <v>111</v>
      </c>
      <c r="H408" s="4">
        <v>111.66666666666667</v>
      </c>
      <c r="I408" s="4">
        <v>15.624499991999745</v>
      </c>
      <c r="J408" s="4">
        <v>111</v>
      </c>
      <c r="K408" s="4">
        <v>111.66666666666667</v>
      </c>
      <c r="L408" s="4">
        <v>15.624499991999745</v>
      </c>
      <c r="M408" s="4">
        <v>111</v>
      </c>
      <c r="N408" s="4">
        <v>111.66666666666667</v>
      </c>
      <c r="O408" s="4">
        <v>15.624499991999745</v>
      </c>
      <c r="P408" s="4">
        <v>111</v>
      </c>
      <c r="Q408" s="4">
        <v>111.66666666666667</v>
      </c>
      <c r="R408" s="4">
        <v>15.624499991999745</v>
      </c>
      <c r="S408" s="4">
        <v>111</v>
      </c>
      <c r="T408" s="8">
        <v>1776</v>
      </c>
      <c r="U408">
        <v>1491</v>
      </c>
    </row>
    <row r="409" spans="1:21" hidden="1" x14ac:dyDescent="0.3">
      <c r="A409">
        <v>373</v>
      </c>
      <c r="B409">
        <v>3226</v>
      </c>
      <c r="C409" s="4">
        <v>15.893689785572134</v>
      </c>
      <c r="D409" s="4">
        <v>201.625</v>
      </c>
      <c r="E409" s="4">
        <v>1013.6666666666666</v>
      </c>
      <c r="F409" s="4">
        <v>10.982763484205604</v>
      </c>
      <c r="G409" s="4">
        <v>98.4375</v>
      </c>
      <c r="H409" s="4">
        <v>98.333333333333329</v>
      </c>
      <c r="I409" s="4">
        <v>10.982763484205604</v>
      </c>
      <c r="J409" s="4">
        <v>98.4375</v>
      </c>
      <c r="K409" s="4">
        <v>98.333333333333329</v>
      </c>
      <c r="L409" s="4">
        <v>10.982763484205604</v>
      </c>
      <c r="M409" s="4">
        <v>98.4375</v>
      </c>
      <c r="N409" s="4">
        <v>98.333333333333329</v>
      </c>
      <c r="O409" s="4">
        <v>10.982763484205604</v>
      </c>
      <c r="P409" s="4">
        <v>98.4375</v>
      </c>
      <c r="Q409" s="4">
        <v>98.333333333333329</v>
      </c>
      <c r="R409" s="4">
        <v>10.982763484205604</v>
      </c>
      <c r="S409" s="4">
        <v>98.4375</v>
      </c>
      <c r="T409" s="8">
        <v>1575</v>
      </c>
      <c r="U409">
        <v>1651</v>
      </c>
    </row>
    <row r="410" spans="1:21" hidden="1" x14ac:dyDescent="0.3">
      <c r="A410">
        <v>374</v>
      </c>
      <c r="B410">
        <v>3313</v>
      </c>
      <c r="C410" s="4">
        <v>14.939330431783079</v>
      </c>
      <c r="D410" s="4">
        <v>207.0625</v>
      </c>
      <c r="E410" s="4">
        <v>1072.4666666666667</v>
      </c>
      <c r="F410" s="4">
        <v>16.232562759773948</v>
      </c>
      <c r="G410" s="4">
        <v>102.5625</v>
      </c>
      <c r="H410" s="4">
        <v>103.93333333333334</v>
      </c>
      <c r="I410" s="4">
        <v>16.02329846660793</v>
      </c>
      <c r="J410" s="4">
        <v>102.5625</v>
      </c>
      <c r="K410" s="4">
        <v>103.53333333333333</v>
      </c>
      <c r="L410" s="4">
        <v>16.02329846660793</v>
      </c>
      <c r="M410" s="4">
        <v>102.5625</v>
      </c>
      <c r="N410" s="4">
        <v>103.53333333333333</v>
      </c>
      <c r="O410" s="4">
        <v>16.02329846660793</v>
      </c>
      <c r="P410" s="4">
        <v>102.5625</v>
      </c>
      <c r="Q410" s="4">
        <v>103.53333333333333</v>
      </c>
      <c r="R410" s="4">
        <v>16.02329846660793</v>
      </c>
      <c r="S410" s="4">
        <v>102.5625</v>
      </c>
      <c r="T410" s="8">
        <v>1641</v>
      </c>
      <c r="U410">
        <v>1672</v>
      </c>
    </row>
    <row r="411" spans="1:21" hidden="1" x14ac:dyDescent="0.3">
      <c r="A411">
        <v>375</v>
      </c>
      <c r="B411">
        <v>3256</v>
      </c>
      <c r="C411" s="4">
        <v>17.095320997278758</v>
      </c>
      <c r="D411" s="4">
        <v>203.5</v>
      </c>
      <c r="E411" s="4">
        <v>1044.6666666666667</v>
      </c>
      <c r="F411" s="4">
        <v>14.291469264914648</v>
      </c>
      <c r="G411" s="4">
        <v>100.5625</v>
      </c>
      <c r="H411" s="4">
        <v>101.46666666666667</v>
      </c>
      <c r="I411" s="4">
        <v>14.106597525626086</v>
      </c>
      <c r="J411" s="4">
        <v>100.5625</v>
      </c>
      <c r="K411" s="4">
        <v>101.26666666666667</v>
      </c>
      <c r="L411" s="4">
        <v>14.106597525626086</v>
      </c>
      <c r="M411" s="4">
        <v>100.5625</v>
      </c>
      <c r="N411" s="4">
        <v>101.26666666666667</v>
      </c>
      <c r="O411" s="4">
        <v>14.106597525626086</v>
      </c>
      <c r="P411" s="4">
        <v>100.5625</v>
      </c>
      <c r="Q411" s="4">
        <v>101.26666666666667</v>
      </c>
      <c r="R411" s="4">
        <v>14.106597525626086</v>
      </c>
      <c r="S411" s="4">
        <v>100.5625</v>
      </c>
      <c r="T411" s="8">
        <v>1609</v>
      </c>
      <c r="U411">
        <v>1647</v>
      </c>
    </row>
    <row r="412" spans="1:21" hidden="1" x14ac:dyDescent="0.3">
      <c r="A412">
        <v>376</v>
      </c>
      <c r="B412">
        <v>3167</v>
      </c>
      <c r="C412" s="4">
        <v>19.629278992107682</v>
      </c>
      <c r="D412" s="4">
        <v>197.9375</v>
      </c>
      <c r="E412" s="4">
        <v>971.73333333333335</v>
      </c>
      <c r="F412" s="4">
        <v>14.931091721639111</v>
      </c>
      <c r="G412" s="4">
        <v>101.75</v>
      </c>
      <c r="H412" s="4">
        <v>101.2</v>
      </c>
      <c r="I412" s="4">
        <v>14.931091721639111</v>
      </c>
      <c r="J412" s="4">
        <v>101.75</v>
      </c>
      <c r="K412" s="4">
        <v>101.2</v>
      </c>
      <c r="L412" s="4">
        <v>14.931091721639111</v>
      </c>
      <c r="M412" s="4">
        <v>101.75</v>
      </c>
      <c r="N412" s="4">
        <v>101.2</v>
      </c>
      <c r="O412" s="4">
        <v>14.931091721639111</v>
      </c>
      <c r="P412" s="4">
        <v>101.75</v>
      </c>
      <c r="Q412" s="4">
        <v>101.2</v>
      </c>
      <c r="R412" s="4">
        <v>14.931091721639111</v>
      </c>
      <c r="S412" s="4">
        <v>101.75</v>
      </c>
      <c r="T412" s="8">
        <v>1628</v>
      </c>
      <c r="U412">
        <v>1539</v>
      </c>
    </row>
    <row r="413" spans="1:21" hidden="1" x14ac:dyDescent="0.3">
      <c r="A413">
        <v>377</v>
      </c>
      <c r="B413">
        <v>3261</v>
      </c>
      <c r="C413" s="4">
        <v>12.536041789576165</v>
      </c>
      <c r="D413" s="4">
        <v>203.8125</v>
      </c>
      <c r="E413" s="4">
        <v>992.33333333333337</v>
      </c>
      <c r="F413" s="4">
        <v>12.767145334803704</v>
      </c>
      <c r="G413" s="4">
        <v>103.5</v>
      </c>
      <c r="H413" s="4">
        <v>103.6</v>
      </c>
      <c r="I413" s="4">
        <v>12.267844146385297</v>
      </c>
      <c r="J413" s="4">
        <v>103.5</v>
      </c>
      <c r="K413" s="4">
        <v>102.93333333333334</v>
      </c>
      <c r="L413" s="4">
        <v>12.267844146385297</v>
      </c>
      <c r="M413" s="4">
        <v>103.5</v>
      </c>
      <c r="N413" s="4">
        <v>102.93333333333334</v>
      </c>
      <c r="O413" s="4">
        <v>12.267844146385297</v>
      </c>
      <c r="P413" s="4">
        <v>103.5</v>
      </c>
      <c r="Q413" s="4">
        <v>102.93333333333334</v>
      </c>
      <c r="R413" s="4">
        <v>12.267844146385297</v>
      </c>
      <c r="S413" s="4">
        <v>103.5</v>
      </c>
      <c r="T413" s="8">
        <v>1656</v>
      </c>
      <c r="U413">
        <v>1605</v>
      </c>
    </row>
    <row r="414" spans="1:21" hidden="1" x14ac:dyDescent="0.3">
      <c r="A414">
        <v>378</v>
      </c>
      <c r="B414">
        <v>3206</v>
      </c>
      <c r="C414" s="4">
        <v>18.206712361104625</v>
      </c>
      <c r="D414" s="4">
        <v>200.375</v>
      </c>
      <c r="E414" s="4">
        <v>984.26666666666665</v>
      </c>
      <c r="F414" s="4">
        <v>15.127453313429859</v>
      </c>
      <c r="G414" s="4">
        <v>99.6875</v>
      </c>
      <c r="H414" s="4">
        <v>99</v>
      </c>
      <c r="I414" s="4">
        <v>15.127453313429859</v>
      </c>
      <c r="J414" s="4">
        <v>99.6875</v>
      </c>
      <c r="K414" s="4">
        <v>99</v>
      </c>
      <c r="L414" s="4">
        <v>15.127453313429859</v>
      </c>
      <c r="M414" s="4">
        <v>99.6875</v>
      </c>
      <c r="N414" s="4">
        <v>99</v>
      </c>
      <c r="O414" s="4">
        <v>15.127453313429859</v>
      </c>
      <c r="P414" s="4">
        <v>99.6875</v>
      </c>
      <c r="Q414" s="4">
        <v>99</v>
      </c>
      <c r="R414" s="4">
        <v>15.127453313429859</v>
      </c>
      <c r="S414" s="4">
        <v>99.6875</v>
      </c>
      <c r="T414" s="8">
        <v>1595</v>
      </c>
      <c r="U414">
        <v>1611</v>
      </c>
    </row>
    <row r="415" spans="1:21" hidden="1" x14ac:dyDescent="0.3">
      <c r="A415">
        <v>379</v>
      </c>
      <c r="B415">
        <v>3138</v>
      </c>
      <c r="C415" s="4">
        <v>15.471243485899898</v>
      </c>
      <c r="D415" s="4">
        <v>196.125</v>
      </c>
      <c r="E415" s="4">
        <v>946.13333333333333</v>
      </c>
      <c r="F415" s="4">
        <v>13.923339218736286</v>
      </c>
      <c r="G415" s="4">
        <v>105.625</v>
      </c>
      <c r="H415" s="4">
        <v>105.8</v>
      </c>
      <c r="I415" s="4">
        <v>12.484365222148861</v>
      </c>
      <c r="J415" s="4">
        <v>105.625</v>
      </c>
      <c r="K415" s="4">
        <v>105.8</v>
      </c>
      <c r="L415" s="4">
        <v>12.484365222148861</v>
      </c>
      <c r="M415" s="4">
        <v>105.625</v>
      </c>
      <c r="N415" s="4">
        <v>105.8</v>
      </c>
      <c r="O415" s="4">
        <v>12.484365222148861</v>
      </c>
      <c r="P415" s="4">
        <v>105.625</v>
      </c>
      <c r="Q415" s="4">
        <v>105.8</v>
      </c>
      <c r="R415" s="4">
        <v>12.484365222148861</v>
      </c>
      <c r="S415" s="4">
        <v>105.625</v>
      </c>
      <c r="T415" s="8">
        <v>1690</v>
      </c>
      <c r="U415">
        <v>1448</v>
      </c>
    </row>
    <row r="416" spans="1:21" hidden="1" x14ac:dyDescent="0.3">
      <c r="A416">
        <v>380</v>
      </c>
      <c r="B416">
        <v>3301</v>
      </c>
      <c r="C416" s="4">
        <v>13.089684631418741</v>
      </c>
      <c r="D416" s="4">
        <v>206.3125</v>
      </c>
      <c r="E416" s="4">
        <v>1041.2</v>
      </c>
      <c r="F416" s="4">
        <v>12.16921705575178</v>
      </c>
      <c r="G416" s="4">
        <v>97.3125</v>
      </c>
      <c r="H416" s="4">
        <v>96</v>
      </c>
      <c r="I416" s="4">
        <v>12.16921705575178</v>
      </c>
      <c r="J416" s="4">
        <v>97.3125</v>
      </c>
      <c r="K416" s="4">
        <v>96</v>
      </c>
      <c r="L416" s="4">
        <v>12.16921705575178</v>
      </c>
      <c r="M416" s="4">
        <v>97.3125</v>
      </c>
      <c r="N416" s="4">
        <v>96</v>
      </c>
      <c r="O416" s="4">
        <v>12.16921705575178</v>
      </c>
      <c r="P416" s="4">
        <v>97.3125</v>
      </c>
      <c r="Q416" s="4">
        <v>96</v>
      </c>
      <c r="R416" s="4">
        <v>12.16921705575178</v>
      </c>
      <c r="S416" s="4">
        <v>97.3125</v>
      </c>
      <c r="T416" s="8">
        <v>1557</v>
      </c>
      <c r="U416">
        <v>1744</v>
      </c>
    </row>
    <row r="417" spans="1:21" hidden="1" x14ac:dyDescent="0.3">
      <c r="A417">
        <v>381</v>
      </c>
      <c r="B417">
        <v>3195</v>
      </c>
      <c r="C417" s="4">
        <v>15.189300304819838</v>
      </c>
      <c r="D417" s="4">
        <v>199.6875</v>
      </c>
      <c r="E417" s="4">
        <v>1014.0666666666667</v>
      </c>
      <c r="F417" s="4">
        <v>13.66207684614605</v>
      </c>
      <c r="G417" s="4">
        <v>98.1875</v>
      </c>
      <c r="H417" s="4">
        <v>97.86666666666666</v>
      </c>
      <c r="I417" s="4">
        <v>13.66207684614605</v>
      </c>
      <c r="J417" s="4">
        <v>98.1875</v>
      </c>
      <c r="K417" s="4">
        <v>97.86666666666666</v>
      </c>
      <c r="L417" s="4">
        <v>13.66207684614605</v>
      </c>
      <c r="M417" s="4">
        <v>98.1875</v>
      </c>
      <c r="N417" s="4">
        <v>97.86666666666666</v>
      </c>
      <c r="O417" s="4">
        <v>13.66207684614605</v>
      </c>
      <c r="P417" s="4">
        <v>98.1875</v>
      </c>
      <c r="Q417" s="4">
        <v>97.86666666666666</v>
      </c>
      <c r="R417" s="4">
        <v>13.66207684614605</v>
      </c>
      <c r="S417" s="4">
        <v>98.1875</v>
      </c>
      <c r="T417" s="8">
        <v>1571</v>
      </c>
      <c r="U417">
        <v>1624</v>
      </c>
    </row>
    <row r="418" spans="1:21" hidden="1" x14ac:dyDescent="0.3">
      <c r="A418">
        <v>382</v>
      </c>
      <c r="B418">
        <v>3199</v>
      </c>
      <c r="C418" s="4">
        <v>19.099963187137298</v>
      </c>
      <c r="D418" s="4">
        <v>199.9375</v>
      </c>
      <c r="E418" s="4">
        <v>1001.8666666666667</v>
      </c>
      <c r="F418" s="4">
        <v>15.703801291407123</v>
      </c>
      <c r="G418" s="4">
        <v>103.625</v>
      </c>
      <c r="H418" s="4">
        <v>103.73333333333333</v>
      </c>
      <c r="I418" s="4">
        <v>15.703801291407123</v>
      </c>
      <c r="J418" s="4">
        <v>103.625</v>
      </c>
      <c r="K418" s="4">
        <v>103.73333333333333</v>
      </c>
      <c r="L418" s="4">
        <v>15.703801291407123</v>
      </c>
      <c r="M418" s="4">
        <v>103.625</v>
      </c>
      <c r="N418" s="4">
        <v>103.73333333333333</v>
      </c>
      <c r="O418" s="4">
        <v>15.703801291407123</v>
      </c>
      <c r="P418" s="4">
        <v>103.625</v>
      </c>
      <c r="Q418" s="4">
        <v>103.73333333333333</v>
      </c>
      <c r="R418" s="4">
        <v>15.703801291407123</v>
      </c>
      <c r="S418" s="4">
        <v>103.625</v>
      </c>
      <c r="T418" s="8">
        <v>1658</v>
      </c>
      <c r="U418">
        <v>1541</v>
      </c>
    </row>
    <row r="419" spans="1:21" hidden="1" x14ac:dyDescent="0.3">
      <c r="A419">
        <v>383</v>
      </c>
      <c r="B419">
        <v>3143</v>
      </c>
      <c r="C419" s="4">
        <v>11.741852228247467</v>
      </c>
      <c r="D419" s="4">
        <v>196.4375</v>
      </c>
      <c r="E419" s="4">
        <v>1013.8666666666667</v>
      </c>
      <c r="F419" s="4">
        <v>17.578395831246947</v>
      </c>
      <c r="G419" s="4">
        <v>97</v>
      </c>
      <c r="H419" s="4">
        <v>99.4</v>
      </c>
      <c r="I419" s="4">
        <v>16.996323131783534</v>
      </c>
      <c r="J419" s="4">
        <v>97</v>
      </c>
      <c r="K419" s="4">
        <v>98.933333333333337</v>
      </c>
      <c r="L419" s="4">
        <v>16.996323131783534</v>
      </c>
      <c r="M419" s="4">
        <v>97</v>
      </c>
      <c r="N419" s="4">
        <v>98.933333333333337</v>
      </c>
      <c r="O419" s="4">
        <v>16.996323131783534</v>
      </c>
      <c r="P419" s="4">
        <v>97</v>
      </c>
      <c r="Q419" s="4">
        <v>98.933333333333337</v>
      </c>
      <c r="R419" s="4">
        <v>16.996323131783534</v>
      </c>
      <c r="S419" s="4">
        <v>97</v>
      </c>
      <c r="T419" s="8">
        <v>1552</v>
      </c>
      <c r="U419">
        <v>1591</v>
      </c>
    </row>
    <row r="420" spans="1:21" hidden="1" x14ac:dyDescent="0.3">
      <c r="A420">
        <v>384</v>
      </c>
      <c r="B420">
        <v>3220</v>
      </c>
      <c r="C420" s="4">
        <v>18.06066167115701</v>
      </c>
      <c r="D420" s="4">
        <v>201.25</v>
      </c>
      <c r="E420" s="4">
        <v>1031.5999999999999</v>
      </c>
      <c r="F420" s="4">
        <v>13.701619429833833</v>
      </c>
      <c r="G420" s="4">
        <v>97.125</v>
      </c>
      <c r="H420" s="4">
        <v>96.733333333333334</v>
      </c>
      <c r="I420" s="4">
        <v>13.701619429833833</v>
      </c>
      <c r="J420" s="4">
        <v>97.125</v>
      </c>
      <c r="K420" s="4">
        <v>96.733333333333334</v>
      </c>
      <c r="L420" s="4">
        <v>13.701619429833833</v>
      </c>
      <c r="M420" s="4">
        <v>97.125</v>
      </c>
      <c r="N420" s="4">
        <v>96.733333333333334</v>
      </c>
      <c r="O420" s="4">
        <v>13.701619429833833</v>
      </c>
      <c r="P420" s="4">
        <v>97.125</v>
      </c>
      <c r="Q420" s="4">
        <v>96.733333333333334</v>
      </c>
      <c r="R420" s="4">
        <v>13.701619429833833</v>
      </c>
      <c r="S420" s="4">
        <v>97.125</v>
      </c>
      <c r="T420" s="8">
        <v>1554</v>
      </c>
      <c r="U420">
        <v>1666</v>
      </c>
    </row>
    <row r="421" spans="1:21" hidden="1" x14ac:dyDescent="0.3">
      <c r="A421">
        <v>385</v>
      </c>
      <c r="B421">
        <v>3248</v>
      </c>
      <c r="C421" s="4">
        <v>18.398369492974098</v>
      </c>
      <c r="D421" s="4">
        <v>203</v>
      </c>
      <c r="E421" s="4">
        <v>991.73333333333335</v>
      </c>
      <c r="F421" s="4">
        <v>11.22775578644281</v>
      </c>
      <c r="G421" s="4">
        <v>98.25</v>
      </c>
      <c r="H421" s="4">
        <v>97.533333333333331</v>
      </c>
      <c r="I421" s="4">
        <v>11.22775578644281</v>
      </c>
      <c r="J421" s="4">
        <v>98.25</v>
      </c>
      <c r="K421" s="4">
        <v>97.533333333333331</v>
      </c>
      <c r="L421" s="4">
        <v>11.22775578644281</v>
      </c>
      <c r="M421" s="4">
        <v>98.25</v>
      </c>
      <c r="N421" s="4">
        <v>97.533333333333331</v>
      </c>
      <c r="O421" s="4">
        <v>11.22775578644281</v>
      </c>
      <c r="P421" s="4">
        <v>98.25</v>
      </c>
      <c r="Q421" s="4">
        <v>97.533333333333331</v>
      </c>
      <c r="R421" s="4">
        <v>11.22775578644281</v>
      </c>
      <c r="S421" s="4">
        <v>98.25</v>
      </c>
      <c r="T421" s="8">
        <v>1572</v>
      </c>
      <c r="U421">
        <v>1676</v>
      </c>
    </row>
    <row r="422" spans="1:21" hidden="1" x14ac:dyDescent="0.3">
      <c r="A422">
        <v>386</v>
      </c>
      <c r="B422">
        <v>3222</v>
      </c>
      <c r="C422" s="4">
        <v>14.321640094626034</v>
      </c>
      <c r="D422" s="4">
        <v>201.375</v>
      </c>
      <c r="E422" s="4">
        <v>1039.1333333333334</v>
      </c>
      <c r="F422" s="4">
        <v>10.943034314119645</v>
      </c>
      <c r="G422" s="4">
        <v>100.5</v>
      </c>
      <c r="H422" s="4">
        <v>101</v>
      </c>
      <c r="I422" s="4">
        <v>10.770329614269007</v>
      </c>
      <c r="J422" s="4">
        <v>100.5</v>
      </c>
      <c r="K422" s="4">
        <v>100.93333333333334</v>
      </c>
      <c r="L422" s="4">
        <v>10.770329614269007</v>
      </c>
      <c r="M422" s="4">
        <v>100.5</v>
      </c>
      <c r="N422" s="4">
        <v>100.93333333333334</v>
      </c>
      <c r="O422" s="4">
        <v>10.770329614269007</v>
      </c>
      <c r="P422" s="4">
        <v>100.5</v>
      </c>
      <c r="Q422" s="4">
        <v>100.93333333333334</v>
      </c>
      <c r="R422" s="4">
        <v>10.770329614269007</v>
      </c>
      <c r="S422" s="4">
        <v>100.5</v>
      </c>
      <c r="T422" s="8">
        <v>1608</v>
      </c>
      <c r="U422">
        <v>1614</v>
      </c>
    </row>
    <row r="423" spans="1:21" hidden="1" x14ac:dyDescent="0.3">
      <c r="A423">
        <v>387</v>
      </c>
      <c r="B423">
        <v>3154</v>
      </c>
      <c r="C423" s="4">
        <v>11.439378261076953</v>
      </c>
      <c r="D423" s="4">
        <v>197.125</v>
      </c>
      <c r="E423" s="4">
        <v>1018.8666666666667</v>
      </c>
      <c r="F423" s="4">
        <v>14.41732898285948</v>
      </c>
      <c r="G423" s="4">
        <v>98.875</v>
      </c>
      <c r="H423" s="4">
        <v>101.53333333333333</v>
      </c>
      <c r="I423" s="4">
        <v>14.33908557056551</v>
      </c>
      <c r="J423" s="4">
        <v>98.875</v>
      </c>
      <c r="K423" s="4">
        <v>101.13333333333334</v>
      </c>
      <c r="L423" s="4">
        <v>14.33908557056551</v>
      </c>
      <c r="M423" s="4">
        <v>98.875</v>
      </c>
      <c r="N423" s="4">
        <v>101.13333333333334</v>
      </c>
      <c r="O423" s="4">
        <v>14.33908557056551</v>
      </c>
      <c r="P423" s="4">
        <v>98.875</v>
      </c>
      <c r="Q423" s="4">
        <v>101.13333333333334</v>
      </c>
      <c r="R423" s="4">
        <v>14.33908557056551</v>
      </c>
      <c r="S423" s="4">
        <v>98.875</v>
      </c>
      <c r="T423" s="8">
        <v>1582</v>
      </c>
      <c r="U423">
        <v>1572</v>
      </c>
    </row>
    <row r="424" spans="1:21" hidden="1" x14ac:dyDescent="0.3">
      <c r="A424">
        <v>388</v>
      </c>
      <c r="B424">
        <v>3154</v>
      </c>
      <c r="C424" s="4">
        <v>14.247258508218344</v>
      </c>
      <c r="D424" s="4">
        <v>197.125</v>
      </c>
      <c r="E424" s="4">
        <v>964.66666666666663</v>
      </c>
      <c r="F424" s="4">
        <v>14.651018522614732</v>
      </c>
      <c r="G424" s="4">
        <v>100.1875</v>
      </c>
      <c r="H424" s="4">
        <v>101.8</v>
      </c>
      <c r="I424" s="4">
        <v>13.616252926190818</v>
      </c>
      <c r="J424" s="4">
        <v>100.1875</v>
      </c>
      <c r="K424" s="4">
        <v>100.6</v>
      </c>
      <c r="L424" s="4">
        <v>13.616252926190818</v>
      </c>
      <c r="M424" s="4">
        <v>100.1875</v>
      </c>
      <c r="N424" s="4">
        <v>100.6</v>
      </c>
      <c r="O424" s="4">
        <v>13.616252926190818</v>
      </c>
      <c r="P424" s="4">
        <v>100.1875</v>
      </c>
      <c r="Q424" s="4">
        <v>100.6</v>
      </c>
      <c r="R424" s="4">
        <v>13.616252926190818</v>
      </c>
      <c r="S424" s="4">
        <v>100.1875</v>
      </c>
      <c r="T424" s="8">
        <v>1603</v>
      </c>
      <c r="U424">
        <v>1551</v>
      </c>
    </row>
    <row r="425" spans="1:21" hidden="1" x14ac:dyDescent="0.3">
      <c r="A425">
        <v>389</v>
      </c>
      <c r="B425">
        <v>3250</v>
      </c>
      <c r="C425" s="4">
        <v>13.887381862683837</v>
      </c>
      <c r="D425" s="4">
        <v>203.125</v>
      </c>
      <c r="E425" s="4">
        <v>1051.5999999999999</v>
      </c>
      <c r="F425" s="4">
        <v>14.356917975317684</v>
      </c>
      <c r="G425" s="4">
        <v>98.4375</v>
      </c>
      <c r="H425" s="4">
        <v>99.86666666666666</v>
      </c>
      <c r="I425" s="4">
        <v>14.287095357349584</v>
      </c>
      <c r="J425" s="4">
        <v>98.4375</v>
      </c>
      <c r="K425" s="4">
        <v>99.6</v>
      </c>
      <c r="L425" s="4">
        <v>14.287095357349584</v>
      </c>
      <c r="M425" s="4">
        <v>98.4375</v>
      </c>
      <c r="N425" s="4">
        <v>99.6</v>
      </c>
      <c r="O425" s="4">
        <v>14.287095357349584</v>
      </c>
      <c r="P425" s="4">
        <v>98.4375</v>
      </c>
      <c r="Q425" s="4">
        <v>99.6</v>
      </c>
      <c r="R425" s="4">
        <v>14.287095357349584</v>
      </c>
      <c r="S425" s="4">
        <v>98.4375</v>
      </c>
      <c r="T425" s="8">
        <v>1575</v>
      </c>
      <c r="U425">
        <v>1675</v>
      </c>
    </row>
    <row r="426" spans="1:21" hidden="1" x14ac:dyDescent="0.3">
      <c r="A426">
        <v>390</v>
      </c>
      <c r="B426">
        <v>3187</v>
      </c>
      <c r="C426" s="4">
        <v>12.415810233327505</v>
      </c>
      <c r="D426" s="4">
        <v>199.1875</v>
      </c>
      <c r="E426" s="4">
        <v>1005.2</v>
      </c>
      <c r="F426" s="4">
        <v>11.650509645504783</v>
      </c>
      <c r="G426" s="4">
        <v>96.125</v>
      </c>
      <c r="H426" s="4">
        <v>95.466666666666669</v>
      </c>
      <c r="I426" s="4">
        <v>11.6665922616675</v>
      </c>
      <c r="J426" s="4">
        <v>96.125</v>
      </c>
      <c r="K426" s="4">
        <v>95.4</v>
      </c>
      <c r="L426" s="4">
        <v>11.6665922616675</v>
      </c>
      <c r="M426" s="4">
        <v>96.125</v>
      </c>
      <c r="N426" s="4">
        <v>95.4</v>
      </c>
      <c r="O426" s="4">
        <v>11.6665922616675</v>
      </c>
      <c r="P426" s="4">
        <v>96.125</v>
      </c>
      <c r="Q426" s="4">
        <v>95.4</v>
      </c>
      <c r="R426" s="4">
        <v>11.6665922616675</v>
      </c>
      <c r="S426" s="4">
        <v>96.125</v>
      </c>
      <c r="T426" s="8">
        <v>1538</v>
      </c>
      <c r="U426">
        <v>1649</v>
      </c>
    </row>
    <row r="427" spans="1:21" hidden="1" x14ac:dyDescent="0.3">
      <c r="A427">
        <v>391</v>
      </c>
      <c r="B427">
        <v>3190</v>
      </c>
      <c r="C427" s="4">
        <v>19.630572457266751</v>
      </c>
      <c r="D427" s="4">
        <v>199.375</v>
      </c>
      <c r="E427" s="4">
        <v>1029.5999999999999</v>
      </c>
      <c r="F427" s="4">
        <v>13.959763608313716</v>
      </c>
      <c r="G427" s="4">
        <v>99</v>
      </c>
      <c r="H427" s="4">
        <v>97.666666666666671</v>
      </c>
      <c r="I427" s="4">
        <v>13.959763608313716</v>
      </c>
      <c r="J427" s="4">
        <v>99</v>
      </c>
      <c r="K427" s="4">
        <v>97.666666666666671</v>
      </c>
      <c r="L427" s="4">
        <v>13.959763608313716</v>
      </c>
      <c r="M427" s="4">
        <v>99</v>
      </c>
      <c r="N427" s="4">
        <v>97.666666666666671</v>
      </c>
      <c r="O427" s="4">
        <v>13.959763608313716</v>
      </c>
      <c r="P427" s="4">
        <v>99</v>
      </c>
      <c r="Q427" s="4">
        <v>97.666666666666671</v>
      </c>
      <c r="R427" s="4">
        <v>13.959763608313716</v>
      </c>
      <c r="S427" s="4">
        <v>99</v>
      </c>
      <c r="T427" s="8">
        <v>1584</v>
      </c>
      <c r="U427">
        <v>1606</v>
      </c>
    </row>
    <row r="428" spans="1:21" hidden="1" x14ac:dyDescent="0.3">
      <c r="A428">
        <v>392</v>
      </c>
      <c r="B428">
        <v>3212</v>
      </c>
      <c r="C428" s="4">
        <v>9.8583720765651766</v>
      </c>
      <c r="D428" s="4">
        <v>200.75</v>
      </c>
      <c r="E428" s="4">
        <v>987.5333333333333</v>
      </c>
      <c r="F428" s="4">
        <v>12.140936691623097</v>
      </c>
      <c r="G428" s="4">
        <v>106.1875</v>
      </c>
      <c r="H428" s="4">
        <v>107.93333333333334</v>
      </c>
      <c r="I428" s="4">
        <v>11.112879633560331</v>
      </c>
      <c r="J428" s="4">
        <v>105.5625</v>
      </c>
      <c r="K428" s="4">
        <v>107.26666666666667</v>
      </c>
      <c r="L428" s="4">
        <v>11.112879633560331</v>
      </c>
      <c r="M428" s="4">
        <v>105.5625</v>
      </c>
      <c r="N428" s="4">
        <v>107.26666666666667</v>
      </c>
      <c r="O428" s="4">
        <v>11.112879633560331</v>
      </c>
      <c r="P428" s="4">
        <v>105.5625</v>
      </c>
      <c r="Q428" s="4">
        <v>107.26666666666667</v>
      </c>
      <c r="R428" s="4">
        <v>11.112879633560331</v>
      </c>
      <c r="S428" s="4">
        <v>105.5625</v>
      </c>
      <c r="T428" s="8">
        <v>1689</v>
      </c>
      <c r="U428">
        <v>1523</v>
      </c>
    </row>
    <row r="429" spans="1:21" hidden="1" x14ac:dyDescent="0.3">
      <c r="A429">
        <v>393</v>
      </c>
      <c r="B429">
        <v>3155</v>
      </c>
      <c r="C429" s="4">
        <v>14.288188959766735</v>
      </c>
      <c r="D429" s="4">
        <v>197.1875</v>
      </c>
      <c r="E429" s="4">
        <v>988.06666666666672</v>
      </c>
      <c r="F429" s="4">
        <v>11.612896925401516</v>
      </c>
      <c r="G429" s="4">
        <v>99.875</v>
      </c>
      <c r="H429" s="4">
        <v>100.46666666666667</v>
      </c>
      <c r="I429" s="4">
        <v>11.612896925401516</v>
      </c>
      <c r="J429" s="4">
        <v>99.875</v>
      </c>
      <c r="K429" s="4">
        <v>100.46666666666667</v>
      </c>
      <c r="L429" s="4">
        <v>11.612896925401516</v>
      </c>
      <c r="M429" s="4">
        <v>99.875</v>
      </c>
      <c r="N429" s="4">
        <v>100.46666666666667</v>
      </c>
      <c r="O429" s="4">
        <v>11.612896925401516</v>
      </c>
      <c r="P429" s="4">
        <v>99.875</v>
      </c>
      <c r="Q429" s="4">
        <v>100.46666666666667</v>
      </c>
      <c r="R429" s="4">
        <v>11.612896925401516</v>
      </c>
      <c r="S429" s="4">
        <v>99.875</v>
      </c>
      <c r="T429" s="8">
        <v>1598</v>
      </c>
      <c r="U429">
        <v>1557</v>
      </c>
    </row>
    <row r="430" spans="1:21" hidden="1" x14ac:dyDescent="0.3">
      <c r="A430">
        <v>394</v>
      </c>
      <c r="B430">
        <v>3260</v>
      </c>
      <c r="C430" s="4">
        <v>15.530212490497354</v>
      </c>
      <c r="D430" s="4">
        <v>203.75</v>
      </c>
      <c r="E430" s="4">
        <v>1024.9333333333334</v>
      </c>
      <c r="F430" s="4">
        <v>17.350139588775647</v>
      </c>
      <c r="G430" s="4">
        <v>97.1875</v>
      </c>
      <c r="H430" s="4">
        <v>94.666666666666671</v>
      </c>
      <c r="I430" s="4">
        <v>17.350139588775647</v>
      </c>
      <c r="J430" s="4">
        <v>97.1875</v>
      </c>
      <c r="K430" s="4">
        <v>94.666666666666671</v>
      </c>
      <c r="L430" s="4">
        <v>17.350139588775647</v>
      </c>
      <c r="M430" s="4">
        <v>97.1875</v>
      </c>
      <c r="N430" s="4">
        <v>94.666666666666671</v>
      </c>
      <c r="O430" s="4">
        <v>17.350139588775647</v>
      </c>
      <c r="P430" s="4">
        <v>97.1875</v>
      </c>
      <c r="Q430" s="4">
        <v>94.666666666666671</v>
      </c>
      <c r="R430" s="4">
        <v>17.350139588775647</v>
      </c>
      <c r="S430" s="4">
        <v>97.1875</v>
      </c>
      <c r="T430" s="8">
        <v>1555</v>
      </c>
      <c r="U430">
        <v>1705</v>
      </c>
    </row>
    <row r="431" spans="1:21" hidden="1" x14ac:dyDescent="0.3">
      <c r="A431">
        <v>395</v>
      </c>
      <c r="B431">
        <v>3153</v>
      </c>
      <c r="C431" s="4">
        <v>17.383428710987946</v>
      </c>
      <c r="D431" s="4">
        <v>197.0625</v>
      </c>
      <c r="E431" s="4">
        <v>940.5333333333333</v>
      </c>
      <c r="F431" s="4">
        <v>14.807092894960848</v>
      </c>
      <c r="G431" s="4">
        <v>100.5</v>
      </c>
      <c r="H431" s="4">
        <v>100.2</v>
      </c>
      <c r="I431" s="4">
        <v>14.807092894960848</v>
      </c>
      <c r="J431" s="4">
        <v>100.5</v>
      </c>
      <c r="K431" s="4">
        <v>100.2</v>
      </c>
      <c r="L431" s="4">
        <v>14.807092894960848</v>
      </c>
      <c r="M431" s="4">
        <v>100.5</v>
      </c>
      <c r="N431" s="4">
        <v>100.2</v>
      </c>
      <c r="O431" s="4">
        <v>14.807092894960848</v>
      </c>
      <c r="P431" s="4">
        <v>100.5</v>
      </c>
      <c r="Q431" s="4">
        <v>100.2</v>
      </c>
      <c r="R431" s="4">
        <v>14.807092894960848</v>
      </c>
      <c r="S431" s="4">
        <v>100.5</v>
      </c>
      <c r="T431" s="8">
        <v>1608</v>
      </c>
      <c r="U431">
        <v>1545</v>
      </c>
    </row>
    <row r="432" spans="1:21" hidden="1" x14ac:dyDescent="0.3">
      <c r="A432">
        <v>396</v>
      </c>
      <c r="B432">
        <v>3178</v>
      </c>
      <c r="C432" s="4">
        <v>13.095204274848102</v>
      </c>
      <c r="D432" s="4">
        <v>198.625</v>
      </c>
      <c r="E432" s="4">
        <v>979.66666666666663</v>
      </c>
      <c r="F432" s="4">
        <v>10.832351718348145</v>
      </c>
      <c r="G432" s="4">
        <v>102.6875</v>
      </c>
      <c r="H432" s="4">
        <v>104.06666666666666</v>
      </c>
      <c r="I432" s="4">
        <v>11.026778484670851</v>
      </c>
      <c r="J432" s="4">
        <v>102.6875</v>
      </c>
      <c r="K432" s="4">
        <v>103.93333333333334</v>
      </c>
      <c r="L432" s="4">
        <v>11.026778484670851</v>
      </c>
      <c r="M432" s="4">
        <v>102.6875</v>
      </c>
      <c r="N432" s="4">
        <v>103.93333333333334</v>
      </c>
      <c r="O432" s="4">
        <v>11.026778484670851</v>
      </c>
      <c r="P432" s="4">
        <v>102.6875</v>
      </c>
      <c r="Q432" s="4">
        <v>103.93333333333334</v>
      </c>
      <c r="R432" s="4">
        <v>11.026778484670851</v>
      </c>
      <c r="S432" s="4">
        <v>102.6875</v>
      </c>
      <c r="T432" s="8">
        <v>1643</v>
      </c>
      <c r="U432">
        <v>1535</v>
      </c>
    </row>
    <row r="433" spans="1:21" hidden="1" x14ac:dyDescent="0.3">
      <c r="A433">
        <v>397</v>
      </c>
      <c r="B433">
        <v>3169</v>
      </c>
      <c r="C433" s="4">
        <v>12.33627146872182</v>
      </c>
      <c r="D433" s="4">
        <v>198.0625</v>
      </c>
      <c r="E433" s="4">
        <v>1022.9333333333333</v>
      </c>
      <c r="F433" s="4">
        <v>11.065147988165364</v>
      </c>
      <c r="G433" s="4">
        <v>96.25</v>
      </c>
      <c r="H433" s="4">
        <v>96.266666666666666</v>
      </c>
      <c r="I433" s="4">
        <v>11.065147988165364</v>
      </c>
      <c r="J433" s="4">
        <v>96.25</v>
      </c>
      <c r="K433" s="4">
        <v>96.266666666666666</v>
      </c>
      <c r="L433" s="4">
        <v>11.065147988165364</v>
      </c>
      <c r="M433" s="4">
        <v>96.25</v>
      </c>
      <c r="N433" s="4">
        <v>96.266666666666666</v>
      </c>
      <c r="O433" s="4">
        <v>11.065147988165364</v>
      </c>
      <c r="P433" s="4">
        <v>96.25</v>
      </c>
      <c r="Q433" s="4">
        <v>96.266666666666666</v>
      </c>
      <c r="R433" s="4">
        <v>11.065147988165364</v>
      </c>
      <c r="S433" s="4">
        <v>96.25</v>
      </c>
      <c r="T433" s="8">
        <v>1540</v>
      </c>
      <c r="U433">
        <v>1629</v>
      </c>
    </row>
    <row r="434" spans="1:21" hidden="1" x14ac:dyDescent="0.3">
      <c r="A434">
        <v>398</v>
      </c>
      <c r="B434">
        <v>3231</v>
      </c>
      <c r="C434" s="4">
        <v>18.968621292808816</v>
      </c>
      <c r="D434" s="4">
        <v>201.9375</v>
      </c>
      <c r="E434" s="4">
        <v>970.33333333333337</v>
      </c>
      <c r="F434" s="4">
        <v>15.189943219117048</v>
      </c>
      <c r="G434" s="4">
        <v>99.875</v>
      </c>
      <c r="H434" s="4">
        <v>99.6</v>
      </c>
      <c r="I434" s="4">
        <v>15.189943219117048</v>
      </c>
      <c r="J434" s="4">
        <v>99.875</v>
      </c>
      <c r="K434" s="4">
        <v>99.6</v>
      </c>
      <c r="L434" s="4">
        <v>15.189943219117048</v>
      </c>
      <c r="M434" s="4">
        <v>99.875</v>
      </c>
      <c r="N434" s="4">
        <v>99.6</v>
      </c>
      <c r="O434" s="4">
        <v>15.189943219117048</v>
      </c>
      <c r="P434" s="4">
        <v>99.875</v>
      </c>
      <c r="Q434" s="4">
        <v>99.6</v>
      </c>
      <c r="R434" s="4">
        <v>15.189943219117048</v>
      </c>
      <c r="S434" s="4">
        <v>99.875</v>
      </c>
      <c r="T434" s="8">
        <v>1598</v>
      </c>
      <c r="U434">
        <v>1633</v>
      </c>
    </row>
    <row r="435" spans="1:21" hidden="1" x14ac:dyDescent="0.3">
      <c r="A435">
        <v>399</v>
      </c>
      <c r="B435">
        <v>3222</v>
      </c>
      <c r="C435" s="4">
        <v>10.427577618987067</v>
      </c>
      <c r="D435" s="4">
        <v>201.375</v>
      </c>
      <c r="E435" s="4">
        <v>930.8</v>
      </c>
      <c r="F435" s="4">
        <v>13.045443409482102</v>
      </c>
      <c r="G435" s="4">
        <v>107.0625</v>
      </c>
      <c r="H435" s="4">
        <v>110.46666666666667</v>
      </c>
      <c r="I435" s="4">
        <v>11.238709612317599</v>
      </c>
      <c r="J435" s="4">
        <v>107.0625</v>
      </c>
      <c r="K435" s="4">
        <v>108.2</v>
      </c>
      <c r="L435" s="4">
        <v>11.238709612317599</v>
      </c>
      <c r="M435" s="4">
        <v>107.0625</v>
      </c>
      <c r="N435" s="4">
        <v>108.2</v>
      </c>
      <c r="O435" s="4">
        <v>11.238709612317599</v>
      </c>
      <c r="P435" s="4">
        <v>107.0625</v>
      </c>
      <c r="Q435" s="4">
        <v>108.2</v>
      </c>
      <c r="R435" s="4">
        <v>11.238709612317599</v>
      </c>
      <c r="S435" s="4">
        <v>107.0625</v>
      </c>
      <c r="T435" s="8">
        <v>1713</v>
      </c>
      <c r="U435">
        <v>1509</v>
      </c>
    </row>
    <row r="436" spans="1:21" hidden="1" x14ac:dyDescent="0.3">
      <c r="A436">
        <v>400</v>
      </c>
      <c r="B436">
        <v>3219</v>
      </c>
      <c r="C436" s="4">
        <v>14.854371200087872</v>
      </c>
      <c r="D436" s="4">
        <v>201.1875</v>
      </c>
      <c r="E436" s="4">
        <v>967.93333333333328</v>
      </c>
      <c r="F436" s="4">
        <v>16.981147634950943</v>
      </c>
      <c r="G436" s="4">
        <v>104.375</v>
      </c>
      <c r="H436" s="4">
        <v>107.33333333333333</v>
      </c>
      <c r="I436" s="4">
        <v>16.396931877641013</v>
      </c>
      <c r="J436" s="4">
        <v>104.375</v>
      </c>
      <c r="K436" s="4">
        <v>106.13333333333334</v>
      </c>
      <c r="L436" s="4">
        <v>16.396931877641013</v>
      </c>
      <c r="M436" s="4">
        <v>104.375</v>
      </c>
      <c r="N436" s="4">
        <v>106.13333333333334</v>
      </c>
      <c r="O436" s="4">
        <v>16.396931877641013</v>
      </c>
      <c r="P436" s="4">
        <v>104.375</v>
      </c>
      <c r="Q436" s="4">
        <v>106.13333333333334</v>
      </c>
      <c r="R436" s="4">
        <v>16.396931877641013</v>
      </c>
      <c r="S436" s="4">
        <v>104.375</v>
      </c>
      <c r="T436" s="8">
        <v>1670</v>
      </c>
      <c r="U436">
        <v>1549</v>
      </c>
    </row>
    <row r="437" spans="1:21" hidden="1" x14ac:dyDescent="0.3">
      <c r="A437">
        <v>401</v>
      </c>
      <c r="B437">
        <v>3172</v>
      </c>
      <c r="C437" s="4">
        <v>15.481844205391036</v>
      </c>
      <c r="D437" s="4">
        <v>198.25</v>
      </c>
      <c r="E437" s="4">
        <v>1037.8666666666666</v>
      </c>
      <c r="F437" s="4">
        <v>13.902422226000763</v>
      </c>
      <c r="G437" s="4">
        <v>94.1875</v>
      </c>
      <c r="H437" s="4">
        <v>94.2</v>
      </c>
      <c r="I437" s="4">
        <v>13.902422226000763</v>
      </c>
      <c r="J437" s="4">
        <v>94.1875</v>
      </c>
      <c r="K437" s="4">
        <v>94.2</v>
      </c>
      <c r="L437" s="4">
        <v>13.902422226000763</v>
      </c>
      <c r="M437" s="4">
        <v>94.1875</v>
      </c>
      <c r="N437" s="4">
        <v>94.2</v>
      </c>
      <c r="O437" s="4">
        <v>13.902422226000763</v>
      </c>
      <c r="P437" s="4">
        <v>94.1875</v>
      </c>
      <c r="Q437" s="4">
        <v>94.2</v>
      </c>
      <c r="R437" s="4">
        <v>13.902422226000763</v>
      </c>
      <c r="S437" s="4">
        <v>94.1875</v>
      </c>
      <c r="T437" s="8">
        <v>1507</v>
      </c>
      <c r="U437">
        <v>1665</v>
      </c>
    </row>
    <row r="438" spans="1:21" hidden="1" x14ac:dyDescent="0.3">
      <c r="A438">
        <v>402</v>
      </c>
      <c r="B438">
        <v>3261</v>
      </c>
      <c r="C438" s="4">
        <v>12.79755225619337</v>
      </c>
      <c r="D438" s="4">
        <v>203.8125</v>
      </c>
      <c r="E438" s="4">
        <v>1019.6666666666666</v>
      </c>
      <c r="F438" s="4">
        <v>16.366767968966872</v>
      </c>
      <c r="G438" s="4">
        <v>104.5625</v>
      </c>
      <c r="H438" s="4">
        <v>105.86666666666666</v>
      </c>
      <c r="I438" s="4">
        <v>13.738489500305338</v>
      </c>
      <c r="J438" s="4">
        <v>104.5625</v>
      </c>
      <c r="K438" s="4">
        <v>104.26666666666667</v>
      </c>
      <c r="L438" s="4">
        <v>13.738489500305338</v>
      </c>
      <c r="M438" s="4">
        <v>104.5625</v>
      </c>
      <c r="N438" s="4">
        <v>104.26666666666667</v>
      </c>
      <c r="O438" s="4">
        <v>13.738489500305338</v>
      </c>
      <c r="P438" s="4">
        <v>104.5625</v>
      </c>
      <c r="Q438" s="4">
        <v>104.26666666666667</v>
      </c>
      <c r="R438" s="4">
        <v>13.738489500305338</v>
      </c>
      <c r="S438" s="4">
        <v>104.5625</v>
      </c>
      <c r="T438" s="8">
        <v>1673</v>
      </c>
      <c r="U438">
        <v>1588</v>
      </c>
    </row>
    <row r="439" spans="1:21" hidden="1" x14ac:dyDescent="0.3">
      <c r="A439">
        <v>403</v>
      </c>
      <c r="B439">
        <v>3249</v>
      </c>
      <c r="C439" s="4">
        <v>13.867537407557263</v>
      </c>
      <c r="D439" s="4">
        <v>203.0625</v>
      </c>
      <c r="E439" s="4">
        <v>1047.8</v>
      </c>
      <c r="F439" s="4">
        <v>18.778207948310722</v>
      </c>
      <c r="G439" s="4">
        <v>98.5625</v>
      </c>
      <c r="H439" s="4">
        <v>99.933333333333337</v>
      </c>
      <c r="I439" s="4">
        <v>15.751860009217959</v>
      </c>
      <c r="J439" s="4">
        <v>98.5625</v>
      </c>
      <c r="K439" s="4">
        <v>98.666666666666671</v>
      </c>
      <c r="L439" s="4">
        <v>15.751860009217959</v>
      </c>
      <c r="M439" s="4">
        <v>98.5625</v>
      </c>
      <c r="N439" s="4">
        <v>98.666666666666671</v>
      </c>
      <c r="O439" s="4">
        <v>15.751860009217959</v>
      </c>
      <c r="P439" s="4">
        <v>98.5625</v>
      </c>
      <c r="Q439" s="4">
        <v>98.666666666666671</v>
      </c>
      <c r="R439" s="4">
        <v>15.751860009217959</v>
      </c>
      <c r="S439" s="4">
        <v>98.5625</v>
      </c>
      <c r="T439" s="8">
        <v>1577</v>
      </c>
      <c r="U439">
        <v>1672</v>
      </c>
    </row>
    <row r="440" spans="1:21" hidden="1" x14ac:dyDescent="0.3">
      <c r="A440">
        <v>404</v>
      </c>
      <c r="B440">
        <v>3225</v>
      </c>
      <c r="C440" s="4">
        <v>18.617762855670925</v>
      </c>
      <c r="D440" s="4">
        <v>201.5625</v>
      </c>
      <c r="E440" s="4">
        <v>987.4</v>
      </c>
      <c r="F440" s="4">
        <v>15.380588415272024</v>
      </c>
      <c r="G440" s="4">
        <v>106.25</v>
      </c>
      <c r="H440" s="4">
        <v>105.53333333333333</v>
      </c>
      <c r="I440" s="4">
        <v>15.010413052278075</v>
      </c>
      <c r="J440" s="4">
        <v>106.25</v>
      </c>
      <c r="K440" s="4">
        <v>105.13333333333334</v>
      </c>
      <c r="L440" s="4">
        <v>15.010413052278075</v>
      </c>
      <c r="M440" s="4">
        <v>106.25</v>
      </c>
      <c r="N440" s="4">
        <v>105.13333333333334</v>
      </c>
      <c r="O440" s="4">
        <v>15.010413052278075</v>
      </c>
      <c r="P440" s="4">
        <v>106.25</v>
      </c>
      <c r="Q440" s="4">
        <v>105.13333333333334</v>
      </c>
      <c r="R440" s="4">
        <v>15.010413052278075</v>
      </c>
      <c r="S440" s="4">
        <v>106.25</v>
      </c>
      <c r="T440" s="8">
        <v>1700</v>
      </c>
      <c r="U440">
        <v>1525</v>
      </c>
    </row>
    <row r="441" spans="1:21" hidden="1" x14ac:dyDescent="0.3">
      <c r="A441">
        <v>405</v>
      </c>
      <c r="B441">
        <v>3224</v>
      </c>
      <c r="C441" s="4">
        <v>11.731368206650066</v>
      </c>
      <c r="D441" s="4">
        <v>201.5</v>
      </c>
      <c r="E441" s="4">
        <v>1053.4000000000001</v>
      </c>
      <c r="F441" s="4">
        <v>14.679785207897288</v>
      </c>
      <c r="G441" s="4">
        <v>93.4375</v>
      </c>
      <c r="H441" s="4">
        <v>93.13333333333334</v>
      </c>
      <c r="I441" s="4">
        <v>14.679785207897288</v>
      </c>
      <c r="J441" s="4">
        <v>93.4375</v>
      </c>
      <c r="K441" s="4">
        <v>93.13333333333334</v>
      </c>
      <c r="L441" s="4">
        <v>14.679785207897288</v>
      </c>
      <c r="M441" s="4">
        <v>93.4375</v>
      </c>
      <c r="N441" s="4">
        <v>93.13333333333334</v>
      </c>
      <c r="O441" s="4">
        <v>14.679785207897288</v>
      </c>
      <c r="P441" s="4">
        <v>93.4375</v>
      </c>
      <c r="Q441" s="4">
        <v>93.13333333333334</v>
      </c>
      <c r="R441" s="4">
        <v>14.679785207897288</v>
      </c>
      <c r="S441" s="4">
        <v>93.4375</v>
      </c>
      <c r="T441" s="8">
        <v>1495</v>
      </c>
      <c r="U441">
        <v>1729</v>
      </c>
    </row>
    <row r="442" spans="1:21" hidden="1" x14ac:dyDescent="0.3">
      <c r="A442">
        <v>406</v>
      </c>
      <c r="B442">
        <v>3115</v>
      </c>
      <c r="C442" s="4">
        <v>18.603490095947052</v>
      </c>
      <c r="D442" s="4">
        <v>194.6875</v>
      </c>
      <c r="E442" s="4">
        <v>960.93333333333328</v>
      </c>
      <c r="F442" s="4">
        <v>12.579590364952271</v>
      </c>
      <c r="G442" s="4">
        <v>100.4375</v>
      </c>
      <c r="H442" s="4">
        <v>101.6</v>
      </c>
      <c r="I442" s="4">
        <v>12.820729064682711</v>
      </c>
      <c r="J442" s="4">
        <v>100.4375</v>
      </c>
      <c r="K442" s="4">
        <v>101.13333333333334</v>
      </c>
      <c r="L442" s="4">
        <v>12.820729064682711</v>
      </c>
      <c r="M442" s="4">
        <v>100.4375</v>
      </c>
      <c r="N442" s="4">
        <v>101.13333333333334</v>
      </c>
      <c r="O442" s="4">
        <v>12.820729064682711</v>
      </c>
      <c r="P442" s="4">
        <v>100.4375</v>
      </c>
      <c r="Q442" s="4">
        <v>101.13333333333334</v>
      </c>
      <c r="R442" s="4">
        <v>12.820729064682711</v>
      </c>
      <c r="S442" s="4">
        <v>100.4375</v>
      </c>
      <c r="T442" s="8">
        <v>1607</v>
      </c>
      <c r="U442">
        <v>1508</v>
      </c>
    </row>
    <row r="443" spans="1:21" hidden="1" x14ac:dyDescent="0.3">
      <c r="A443">
        <v>407</v>
      </c>
      <c r="B443">
        <v>3242</v>
      </c>
      <c r="C443" s="4">
        <v>15.979967928628643</v>
      </c>
      <c r="D443" s="4">
        <v>202.625</v>
      </c>
      <c r="E443" s="4">
        <v>1039.9333333333334</v>
      </c>
      <c r="F443" s="4">
        <v>14.003905705195248</v>
      </c>
      <c r="G443" s="4">
        <v>106.125</v>
      </c>
      <c r="H443" s="4">
        <v>110.06666666666666</v>
      </c>
      <c r="I443" s="4">
        <v>15.483358001415585</v>
      </c>
      <c r="J443" s="4">
        <v>106.125</v>
      </c>
      <c r="K443" s="4">
        <v>108.13333333333334</v>
      </c>
      <c r="L443" s="4">
        <v>15.483358001415585</v>
      </c>
      <c r="M443" s="4">
        <v>106.125</v>
      </c>
      <c r="N443" s="4">
        <v>108.13333333333334</v>
      </c>
      <c r="O443" s="4">
        <v>15.483358001415585</v>
      </c>
      <c r="P443" s="4">
        <v>106.125</v>
      </c>
      <c r="Q443" s="4">
        <v>108.13333333333334</v>
      </c>
      <c r="R443" s="4">
        <v>15.483358001415585</v>
      </c>
      <c r="S443" s="4">
        <v>106.125</v>
      </c>
      <c r="T443" s="8">
        <v>1698</v>
      </c>
      <c r="U443">
        <v>1544</v>
      </c>
    </row>
    <row r="444" spans="1:21" hidden="1" x14ac:dyDescent="0.3">
      <c r="A444">
        <v>408</v>
      </c>
      <c r="B444">
        <v>3187</v>
      </c>
      <c r="C444" s="4">
        <v>17.561387865143232</v>
      </c>
      <c r="D444" s="4">
        <v>199.1875</v>
      </c>
      <c r="E444" s="4">
        <v>993.2</v>
      </c>
      <c r="F444" s="4">
        <v>13.347372166460334</v>
      </c>
      <c r="G444" s="4">
        <v>97.1875</v>
      </c>
      <c r="H444" s="4">
        <v>97.466666666666669</v>
      </c>
      <c r="I444" s="4">
        <v>13.46392750091889</v>
      </c>
      <c r="J444" s="4">
        <v>97.1875</v>
      </c>
      <c r="K444" s="4">
        <v>97.13333333333334</v>
      </c>
      <c r="L444" s="4">
        <v>13.46392750091889</v>
      </c>
      <c r="M444" s="4">
        <v>97.1875</v>
      </c>
      <c r="N444" s="4">
        <v>97.13333333333334</v>
      </c>
      <c r="O444" s="4">
        <v>13.46392750091889</v>
      </c>
      <c r="P444" s="4">
        <v>97.1875</v>
      </c>
      <c r="Q444" s="4">
        <v>97.13333333333334</v>
      </c>
      <c r="R444" s="4">
        <v>13.46392750091889</v>
      </c>
      <c r="S444" s="4">
        <v>97.1875</v>
      </c>
      <c r="T444" s="8">
        <v>1555</v>
      </c>
      <c r="U444">
        <v>1632</v>
      </c>
    </row>
    <row r="445" spans="1:21" hidden="1" x14ac:dyDescent="0.3">
      <c r="A445">
        <v>409</v>
      </c>
      <c r="B445">
        <v>3241</v>
      </c>
      <c r="C445" s="4">
        <v>16.070037142147495</v>
      </c>
      <c r="D445" s="4">
        <v>202.5625</v>
      </c>
      <c r="E445" s="4">
        <v>1012.9333333333333</v>
      </c>
      <c r="F445" s="4">
        <v>12.698425099200294</v>
      </c>
      <c r="G445" s="4">
        <v>103.5</v>
      </c>
      <c r="H445" s="4">
        <v>103.33333333333333</v>
      </c>
      <c r="I445" s="4">
        <v>12.908330643425586</v>
      </c>
      <c r="J445" s="4">
        <v>103.5</v>
      </c>
      <c r="K445" s="4">
        <v>102.06666666666666</v>
      </c>
      <c r="L445" s="4">
        <v>12.908330643425586</v>
      </c>
      <c r="M445" s="4">
        <v>103.5</v>
      </c>
      <c r="N445" s="4">
        <v>102.06666666666666</v>
      </c>
      <c r="O445" s="4">
        <v>12.908330643425586</v>
      </c>
      <c r="P445" s="4">
        <v>103.5</v>
      </c>
      <c r="Q445" s="4">
        <v>102.06666666666666</v>
      </c>
      <c r="R445" s="4">
        <v>12.908330643425586</v>
      </c>
      <c r="S445" s="4">
        <v>103.5</v>
      </c>
      <c r="T445" s="8">
        <v>1656</v>
      </c>
      <c r="U445">
        <v>1585</v>
      </c>
    </row>
    <row r="446" spans="1:21" hidden="1" x14ac:dyDescent="0.3">
      <c r="A446">
        <v>410</v>
      </c>
      <c r="B446">
        <v>3149</v>
      </c>
      <c r="C446" s="4">
        <v>14.392787907490334</v>
      </c>
      <c r="D446" s="4">
        <v>196.8125</v>
      </c>
      <c r="E446" s="4">
        <v>966.4</v>
      </c>
      <c r="F446" s="4">
        <v>10.456569406358856</v>
      </c>
      <c r="G446" s="4">
        <v>98.3125</v>
      </c>
      <c r="H446" s="4">
        <v>99.13333333333334</v>
      </c>
      <c r="I446" s="4">
        <v>10.456569406358856</v>
      </c>
      <c r="J446" s="4">
        <v>98.3125</v>
      </c>
      <c r="K446" s="4">
        <v>99.13333333333334</v>
      </c>
      <c r="L446" s="4">
        <v>10.456569406358856</v>
      </c>
      <c r="M446" s="4">
        <v>98.3125</v>
      </c>
      <c r="N446" s="4">
        <v>99.13333333333334</v>
      </c>
      <c r="O446" s="4">
        <v>10.456569406358856</v>
      </c>
      <c r="P446" s="4">
        <v>98.3125</v>
      </c>
      <c r="Q446" s="4">
        <v>99.13333333333334</v>
      </c>
      <c r="R446" s="4">
        <v>10.456569406358856</v>
      </c>
      <c r="S446" s="4">
        <v>98.3125</v>
      </c>
      <c r="T446" s="8">
        <v>1573</v>
      </c>
      <c r="U446">
        <v>1576</v>
      </c>
    </row>
    <row r="447" spans="1:21" hidden="1" x14ac:dyDescent="0.3">
      <c r="A447">
        <v>411</v>
      </c>
      <c r="B447">
        <v>3172</v>
      </c>
      <c r="C447" s="4">
        <v>17.412280149365849</v>
      </c>
      <c r="D447" s="4">
        <v>198.25</v>
      </c>
      <c r="E447" s="4">
        <v>1012.4666666666667</v>
      </c>
      <c r="F447" s="4">
        <v>10.748364701199899</v>
      </c>
      <c r="G447" s="4">
        <v>100.1875</v>
      </c>
      <c r="H447" s="4">
        <v>100.6</v>
      </c>
      <c r="I447" s="4">
        <v>10.513198549918098</v>
      </c>
      <c r="J447" s="4">
        <v>100.1875</v>
      </c>
      <c r="K447" s="4">
        <v>100.26666666666667</v>
      </c>
      <c r="L447" s="4">
        <v>10.513198549918098</v>
      </c>
      <c r="M447" s="4">
        <v>100.1875</v>
      </c>
      <c r="N447" s="4">
        <v>100.26666666666667</v>
      </c>
      <c r="O447" s="4">
        <v>10.513198549918098</v>
      </c>
      <c r="P447" s="4">
        <v>100.1875</v>
      </c>
      <c r="Q447" s="4">
        <v>100.26666666666667</v>
      </c>
      <c r="R447" s="4">
        <v>10.513198549918098</v>
      </c>
      <c r="S447" s="4">
        <v>100.1875</v>
      </c>
      <c r="T447" s="8">
        <v>1603</v>
      </c>
      <c r="U447">
        <v>1569</v>
      </c>
    </row>
    <row r="448" spans="1:21" hidden="1" x14ac:dyDescent="0.3">
      <c r="A448">
        <v>412</v>
      </c>
      <c r="B448">
        <v>3215</v>
      </c>
      <c r="C448" s="4">
        <v>12.905758162541247</v>
      </c>
      <c r="D448" s="4">
        <v>200.9375</v>
      </c>
      <c r="E448" s="4">
        <v>1049.6666666666667</v>
      </c>
      <c r="F448" s="4">
        <v>13.715866724345203</v>
      </c>
      <c r="G448" s="4">
        <v>96.5</v>
      </c>
      <c r="H448" s="4">
        <v>97.933333333333337</v>
      </c>
      <c r="I448" s="4">
        <v>13.486103959261177</v>
      </c>
      <c r="J448" s="4">
        <v>96.5</v>
      </c>
      <c r="K448" s="4">
        <v>97.6</v>
      </c>
      <c r="L448" s="4">
        <v>13.486103959261177</v>
      </c>
      <c r="M448" s="4">
        <v>96.5</v>
      </c>
      <c r="N448" s="4">
        <v>97.6</v>
      </c>
      <c r="O448" s="4">
        <v>13.486103959261177</v>
      </c>
      <c r="P448" s="4">
        <v>96.5</v>
      </c>
      <c r="Q448" s="4">
        <v>97.6</v>
      </c>
      <c r="R448" s="4">
        <v>13.486103959261177</v>
      </c>
      <c r="S448" s="4">
        <v>96.5</v>
      </c>
      <c r="T448" s="8">
        <v>1544</v>
      </c>
      <c r="U448">
        <v>1671</v>
      </c>
    </row>
    <row r="449" spans="1:21" hidden="1" x14ac:dyDescent="0.3">
      <c r="A449">
        <v>413</v>
      </c>
      <c r="B449">
        <v>3295</v>
      </c>
      <c r="C449" s="4">
        <v>11.960710419954159</v>
      </c>
      <c r="D449" s="4">
        <v>205.9375</v>
      </c>
      <c r="E449" s="4">
        <v>1031.9333333333334</v>
      </c>
      <c r="F449" s="4">
        <v>16.064202244431559</v>
      </c>
      <c r="G449" s="4">
        <v>98.9375</v>
      </c>
      <c r="H449" s="4">
        <v>97.8</v>
      </c>
      <c r="I449" s="4">
        <v>16.064202244431559</v>
      </c>
      <c r="J449" s="4">
        <v>98.9375</v>
      </c>
      <c r="K449" s="4">
        <v>97.8</v>
      </c>
      <c r="L449" s="4">
        <v>16.064202244431559</v>
      </c>
      <c r="M449" s="4">
        <v>98.9375</v>
      </c>
      <c r="N449" s="4">
        <v>97.8</v>
      </c>
      <c r="O449" s="4">
        <v>16.064202244431559</v>
      </c>
      <c r="P449" s="4">
        <v>98.9375</v>
      </c>
      <c r="Q449" s="4">
        <v>97.8</v>
      </c>
      <c r="R449" s="4">
        <v>16.064202244431559</v>
      </c>
      <c r="S449" s="4">
        <v>98.9375</v>
      </c>
      <c r="T449" s="8">
        <v>1583</v>
      </c>
      <c r="U449">
        <v>1712</v>
      </c>
    </row>
    <row r="450" spans="1:21" hidden="1" x14ac:dyDescent="0.3">
      <c r="A450">
        <v>414</v>
      </c>
      <c r="B450">
        <v>3215</v>
      </c>
      <c r="C450" s="4">
        <v>13.27341680766486</v>
      </c>
      <c r="D450" s="4">
        <v>200.9375</v>
      </c>
      <c r="E450" s="4">
        <v>997.13333333333333</v>
      </c>
      <c r="F450" s="4">
        <v>20.278914541957121</v>
      </c>
      <c r="G450" s="4">
        <v>100.625</v>
      </c>
      <c r="H450" s="4">
        <v>101.93333333333334</v>
      </c>
      <c r="I450" s="4">
        <v>20.278914541957121</v>
      </c>
      <c r="J450" s="4">
        <v>100.625</v>
      </c>
      <c r="K450" s="4">
        <v>101.93333333333334</v>
      </c>
      <c r="L450" s="4">
        <v>20.278914541957121</v>
      </c>
      <c r="M450" s="4">
        <v>100.625</v>
      </c>
      <c r="N450" s="4">
        <v>101.93333333333334</v>
      </c>
      <c r="O450" s="4">
        <v>20.278914541957121</v>
      </c>
      <c r="P450" s="4">
        <v>100.625</v>
      </c>
      <c r="Q450" s="4">
        <v>101.93333333333334</v>
      </c>
      <c r="R450" s="4">
        <v>20.278914541957121</v>
      </c>
      <c r="S450" s="4">
        <v>100.625</v>
      </c>
      <c r="T450" s="8">
        <v>1610</v>
      </c>
      <c r="U450">
        <v>1605</v>
      </c>
    </row>
    <row r="451" spans="1:21" hidden="1" x14ac:dyDescent="0.3">
      <c r="A451">
        <v>415</v>
      </c>
      <c r="B451">
        <v>3147</v>
      </c>
      <c r="C451" s="4">
        <v>13.971930566317598</v>
      </c>
      <c r="D451" s="4">
        <v>196.6875</v>
      </c>
      <c r="E451" s="4">
        <v>964.33333333333337</v>
      </c>
      <c r="F451" s="4">
        <v>10.576359250706266</v>
      </c>
      <c r="G451" s="4">
        <v>103.625</v>
      </c>
      <c r="H451" s="4">
        <v>103.93333333333334</v>
      </c>
      <c r="I451" s="4">
        <v>10.576359250706266</v>
      </c>
      <c r="J451" s="4">
        <v>103.625</v>
      </c>
      <c r="K451" s="4">
        <v>103.93333333333334</v>
      </c>
      <c r="L451" s="4">
        <v>10.576359250706266</v>
      </c>
      <c r="M451" s="4">
        <v>103.625</v>
      </c>
      <c r="N451" s="4">
        <v>103.93333333333334</v>
      </c>
      <c r="O451" s="4">
        <v>10.576359250706266</v>
      </c>
      <c r="P451" s="4">
        <v>103.625</v>
      </c>
      <c r="Q451" s="4">
        <v>103.93333333333334</v>
      </c>
      <c r="R451" s="4">
        <v>10.576359250706266</v>
      </c>
      <c r="S451" s="4">
        <v>103.625</v>
      </c>
      <c r="T451" s="8">
        <v>1658</v>
      </c>
      <c r="U451">
        <v>1489</v>
      </c>
    </row>
    <row r="452" spans="1:21" hidden="1" x14ac:dyDescent="0.3">
      <c r="A452">
        <v>416</v>
      </c>
      <c r="B452">
        <v>3209</v>
      </c>
      <c r="C452" s="4">
        <v>10.799124675176225</v>
      </c>
      <c r="D452" s="4">
        <v>200.5625</v>
      </c>
      <c r="E452" s="4">
        <v>1030.0666666666666</v>
      </c>
      <c r="F452" s="4">
        <v>16.209444584870884</v>
      </c>
      <c r="G452" s="4">
        <v>100.4375</v>
      </c>
      <c r="H452" s="4">
        <v>99.266666666666666</v>
      </c>
      <c r="I452" s="4">
        <v>16.209444584870884</v>
      </c>
      <c r="J452" s="4">
        <v>100.4375</v>
      </c>
      <c r="K452" s="4">
        <v>99.266666666666666</v>
      </c>
      <c r="L452" s="4">
        <v>16.209444584870884</v>
      </c>
      <c r="M452" s="4">
        <v>100.4375</v>
      </c>
      <c r="N452" s="4">
        <v>99.266666666666666</v>
      </c>
      <c r="O452" s="4">
        <v>16.209444584870884</v>
      </c>
      <c r="P452" s="4">
        <v>100.4375</v>
      </c>
      <c r="Q452" s="4">
        <v>99.266666666666666</v>
      </c>
      <c r="R452" s="4">
        <v>16.209444584870884</v>
      </c>
      <c r="S452" s="4">
        <v>100.4375</v>
      </c>
      <c r="T452" s="8">
        <v>1607</v>
      </c>
      <c r="U452">
        <v>1602</v>
      </c>
    </row>
    <row r="453" spans="1:21" hidden="1" x14ac:dyDescent="0.3">
      <c r="A453">
        <v>417</v>
      </c>
      <c r="B453">
        <v>3244</v>
      </c>
      <c r="C453" s="4">
        <v>21.784455467144458</v>
      </c>
      <c r="D453" s="4">
        <v>202.75</v>
      </c>
      <c r="E453" s="4">
        <v>1037.6666666666667</v>
      </c>
      <c r="F453" s="4">
        <v>19.652846485941929</v>
      </c>
      <c r="G453" s="4">
        <v>101.375</v>
      </c>
      <c r="H453" s="4">
        <v>101.46666666666667</v>
      </c>
      <c r="I453" s="4">
        <v>19.652846485941929</v>
      </c>
      <c r="J453" s="4">
        <v>101.375</v>
      </c>
      <c r="K453" s="4">
        <v>101.46666666666667</v>
      </c>
      <c r="L453" s="4">
        <v>19.652846485941929</v>
      </c>
      <c r="M453" s="4">
        <v>101.375</v>
      </c>
      <c r="N453" s="4">
        <v>101.46666666666667</v>
      </c>
      <c r="O453" s="4">
        <v>19.652846485941929</v>
      </c>
      <c r="P453" s="4">
        <v>101.375</v>
      </c>
      <c r="Q453" s="4">
        <v>101.46666666666667</v>
      </c>
      <c r="R453" s="4">
        <v>19.652846485941929</v>
      </c>
      <c r="S453" s="4">
        <v>101.375</v>
      </c>
      <c r="T453" s="8">
        <v>1622</v>
      </c>
      <c r="U453">
        <v>1622</v>
      </c>
    </row>
    <row r="454" spans="1:21" hidden="1" x14ac:dyDescent="0.3">
      <c r="A454">
        <v>418</v>
      </c>
      <c r="B454">
        <v>3213</v>
      </c>
      <c r="C454" s="4">
        <v>7.6666383604549919</v>
      </c>
      <c r="D454" s="4">
        <v>200.8125</v>
      </c>
      <c r="E454" s="4">
        <v>999.26666666666665</v>
      </c>
      <c r="F454" s="4">
        <v>16.403958173258061</v>
      </c>
      <c r="G454" s="4">
        <v>100.6875</v>
      </c>
      <c r="H454" s="4">
        <v>102.93333333333334</v>
      </c>
      <c r="I454" s="4">
        <v>16.162142300759513</v>
      </c>
      <c r="J454" s="4">
        <v>100.6875</v>
      </c>
      <c r="K454" s="4">
        <v>102.46666666666667</v>
      </c>
      <c r="L454" s="4">
        <v>16.162142300759513</v>
      </c>
      <c r="M454" s="4">
        <v>100.6875</v>
      </c>
      <c r="N454" s="4">
        <v>102.46666666666667</v>
      </c>
      <c r="O454" s="4">
        <v>16.162142300759513</v>
      </c>
      <c r="P454" s="4">
        <v>100.6875</v>
      </c>
      <c r="Q454" s="4">
        <v>102.46666666666667</v>
      </c>
      <c r="R454" s="4">
        <v>16.162142300759513</v>
      </c>
      <c r="S454" s="4">
        <v>100.6875</v>
      </c>
      <c r="T454" s="8">
        <v>1611</v>
      </c>
      <c r="U454">
        <v>1602</v>
      </c>
    </row>
    <row r="455" spans="1:21" hidden="1" x14ac:dyDescent="0.3">
      <c r="A455">
        <v>419</v>
      </c>
      <c r="B455">
        <v>3220</v>
      </c>
      <c r="C455" s="4">
        <v>15.2540978100968</v>
      </c>
      <c r="D455" s="4">
        <v>201.25</v>
      </c>
      <c r="E455" s="4">
        <v>1012.0666666666667</v>
      </c>
      <c r="F455" s="4">
        <v>18.590887384683928</v>
      </c>
      <c r="G455" s="4">
        <v>100.4375</v>
      </c>
      <c r="H455" s="4">
        <v>100</v>
      </c>
      <c r="I455" s="4">
        <v>18.590887384683928</v>
      </c>
      <c r="J455" s="4">
        <v>100.4375</v>
      </c>
      <c r="K455" s="4">
        <v>100</v>
      </c>
      <c r="L455" s="4">
        <v>18.590887384683928</v>
      </c>
      <c r="M455" s="4">
        <v>100.4375</v>
      </c>
      <c r="N455" s="4">
        <v>100</v>
      </c>
      <c r="O455" s="4">
        <v>18.590887384683928</v>
      </c>
      <c r="P455" s="4">
        <v>100.4375</v>
      </c>
      <c r="Q455" s="4">
        <v>100</v>
      </c>
      <c r="R455" s="4">
        <v>18.590887384683928</v>
      </c>
      <c r="S455" s="4">
        <v>100.4375</v>
      </c>
      <c r="T455" s="8">
        <v>1607</v>
      </c>
      <c r="U455">
        <v>1613</v>
      </c>
    </row>
    <row r="456" spans="1:21" hidden="1" x14ac:dyDescent="0.3">
      <c r="A456">
        <v>420</v>
      </c>
      <c r="B456">
        <v>3282</v>
      </c>
      <c r="C456" s="4">
        <v>16.71404723578344</v>
      </c>
      <c r="D456" s="4">
        <v>205.125</v>
      </c>
      <c r="E456" s="4">
        <v>1052.5999999999999</v>
      </c>
      <c r="F456" s="4">
        <v>14.597597190976328</v>
      </c>
      <c r="G456" s="4">
        <v>100.6875</v>
      </c>
      <c r="H456" s="4">
        <v>101.13333333333334</v>
      </c>
      <c r="I456" s="4">
        <v>14.047770063252033</v>
      </c>
      <c r="J456" s="4">
        <v>100.6875</v>
      </c>
      <c r="K456" s="4">
        <v>99.733333333333334</v>
      </c>
      <c r="L456" s="4">
        <v>14.047770063252033</v>
      </c>
      <c r="M456" s="4">
        <v>100.6875</v>
      </c>
      <c r="N456" s="4">
        <v>99.733333333333334</v>
      </c>
      <c r="O456" s="4">
        <v>14.047770063252033</v>
      </c>
      <c r="P456" s="4">
        <v>100.6875</v>
      </c>
      <c r="Q456" s="4">
        <v>99.733333333333334</v>
      </c>
      <c r="R456" s="4">
        <v>14.047770063252033</v>
      </c>
      <c r="S456" s="4">
        <v>100.6875</v>
      </c>
      <c r="T456" s="8">
        <v>1611</v>
      </c>
      <c r="U456">
        <v>1671</v>
      </c>
    </row>
    <row r="457" spans="1:21" hidden="1" x14ac:dyDescent="0.3">
      <c r="A457">
        <v>421</v>
      </c>
      <c r="B457">
        <v>3143</v>
      </c>
      <c r="C457" s="4">
        <v>13.564515979201028</v>
      </c>
      <c r="D457" s="4">
        <v>196.4375</v>
      </c>
      <c r="E457" s="4">
        <v>918.93333333333328</v>
      </c>
      <c r="F457" s="4">
        <v>10.502975768800002</v>
      </c>
      <c r="G457" s="4">
        <v>106.25</v>
      </c>
      <c r="H457" s="4">
        <v>106.93333333333334</v>
      </c>
      <c r="I457" s="4">
        <v>10.502975768800002</v>
      </c>
      <c r="J457" s="4">
        <v>106.25</v>
      </c>
      <c r="K457" s="4">
        <v>106.93333333333334</v>
      </c>
      <c r="L457" s="4">
        <v>10.502975768800002</v>
      </c>
      <c r="M457" s="4">
        <v>106.25</v>
      </c>
      <c r="N457" s="4">
        <v>106.93333333333334</v>
      </c>
      <c r="O457" s="4">
        <v>10.502975768800002</v>
      </c>
      <c r="P457" s="4">
        <v>106.25</v>
      </c>
      <c r="Q457" s="4">
        <v>106.93333333333334</v>
      </c>
      <c r="R457" s="4">
        <v>10.502975768800002</v>
      </c>
      <c r="S457" s="4">
        <v>106.25</v>
      </c>
      <c r="T457" s="8">
        <v>1700</v>
      </c>
      <c r="U457">
        <v>1443</v>
      </c>
    </row>
    <row r="458" spans="1:21" hidden="1" x14ac:dyDescent="0.3">
      <c r="A458">
        <v>422</v>
      </c>
      <c r="B458">
        <v>3252</v>
      </c>
      <c r="C458" s="4">
        <v>19.680256604018151</v>
      </c>
      <c r="D458" s="4">
        <v>203.25</v>
      </c>
      <c r="E458" s="4">
        <v>975.2</v>
      </c>
      <c r="F458" s="4">
        <v>16.30519472438155</v>
      </c>
      <c r="G458" s="4">
        <v>109.375</v>
      </c>
      <c r="H458" s="4">
        <v>107.8</v>
      </c>
      <c r="I458" s="4">
        <v>16.30519472438155</v>
      </c>
      <c r="J458" s="4">
        <v>109.375</v>
      </c>
      <c r="K458" s="4">
        <v>107.8</v>
      </c>
      <c r="L458" s="4">
        <v>16.30519472438155</v>
      </c>
      <c r="M458" s="4">
        <v>109.375</v>
      </c>
      <c r="N458" s="4">
        <v>107.8</v>
      </c>
      <c r="O458" s="4">
        <v>16.30519472438155</v>
      </c>
      <c r="P458" s="4">
        <v>109.375</v>
      </c>
      <c r="Q458" s="4">
        <v>107.8</v>
      </c>
      <c r="R458" s="4">
        <v>16.30519472438155</v>
      </c>
      <c r="S458" s="4">
        <v>109.375</v>
      </c>
      <c r="T458" s="8">
        <v>1750</v>
      </c>
      <c r="U458">
        <v>1502</v>
      </c>
    </row>
    <row r="459" spans="1:21" hidden="1" x14ac:dyDescent="0.3">
      <c r="A459">
        <v>423</v>
      </c>
      <c r="B459">
        <v>3134</v>
      </c>
      <c r="C459" s="4">
        <v>14.25164464193519</v>
      </c>
      <c r="D459" s="4">
        <v>195.875</v>
      </c>
      <c r="E459" s="4">
        <v>973</v>
      </c>
      <c r="F459" s="4">
        <v>11.928006696426692</v>
      </c>
      <c r="G459" s="4">
        <v>99.8125</v>
      </c>
      <c r="H459" s="4">
        <v>98.8</v>
      </c>
      <c r="I459" s="4">
        <v>11.928006696426692</v>
      </c>
      <c r="J459" s="4">
        <v>99.8125</v>
      </c>
      <c r="K459" s="4">
        <v>98.8</v>
      </c>
      <c r="L459" s="4">
        <v>11.928006696426692</v>
      </c>
      <c r="M459" s="4">
        <v>99.8125</v>
      </c>
      <c r="N459" s="4">
        <v>98.8</v>
      </c>
      <c r="O459" s="4">
        <v>11.928006696426692</v>
      </c>
      <c r="P459" s="4">
        <v>99.8125</v>
      </c>
      <c r="Q459" s="4">
        <v>98.8</v>
      </c>
      <c r="R459" s="4">
        <v>11.928006696426692</v>
      </c>
      <c r="S459" s="4">
        <v>99.8125</v>
      </c>
      <c r="T459" s="8">
        <v>1597</v>
      </c>
      <c r="U459">
        <v>1537</v>
      </c>
    </row>
    <row r="460" spans="1:21" hidden="1" x14ac:dyDescent="0.3">
      <c r="A460">
        <v>424</v>
      </c>
      <c r="B460">
        <v>3112</v>
      </c>
      <c r="C460" s="4">
        <v>17.324116139070416</v>
      </c>
      <c r="D460" s="4">
        <v>194.5</v>
      </c>
      <c r="E460" s="4">
        <v>914.2</v>
      </c>
      <c r="F460" s="4">
        <v>15.015486796970652</v>
      </c>
      <c r="G460" s="4">
        <v>101.3125</v>
      </c>
      <c r="H460" s="4">
        <v>98.933333333333337</v>
      </c>
      <c r="I460" s="4">
        <v>15.015486796970652</v>
      </c>
      <c r="J460" s="4">
        <v>101.3125</v>
      </c>
      <c r="K460" s="4">
        <v>98.933333333333337</v>
      </c>
      <c r="L460" s="4">
        <v>15.015486796970652</v>
      </c>
      <c r="M460" s="4">
        <v>101.3125</v>
      </c>
      <c r="N460" s="4">
        <v>98.933333333333337</v>
      </c>
      <c r="O460" s="4">
        <v>15.015486796970652</v>
      </c>
      <c r="P460" s="4">
        <v>101.3125</v>
      </c>
      <c r="Q460" s="4">
        <v>98.933333333333337</v>
      </c>
      <c r="R460" s="4">
        <v>15.015486796970652</v>
      </c>
      <c r="S460" s="4">
        <v>101.3125</v>
      </c>
      <c r="T460" s="8">
        <v>1621</v>
      </c>
      <c r="U460">
        <v>1491</v>
      </c>
    </row>
    <row r="461" spans="1:21" hidden="1" x14ac:dyDescent="0.3">
      <c r="A461">
        <v>425</v>
      </c>
      <c r="B461">
        <v>3255</v>
      </c>
      <c r="C461" s="4">
        <v>18.704841452148159</v>
      </c>
      <c r="D461" s="4">
        <v>203.4375</v>
      </c>
      <c r="E461" s="4">
        <v>1017.9333333333333</v>
      </c>
      <c r="F461" s="4">
        <v>14.721901201950786</v>
      </c>
      <c r="G461" s="4">
        <v>100.625</v>
      </c>
      <c r="H461" s="4">
        <v>102.2</v>
      </c>
      <c r="I461" s="4">
        <v>11.66123385409966</v>
      </c>
      <c r="J461" s="4">
        <v>100.625</v>
      </c>
      <c r="K461" s="4">
        <v>100.13333333333334</v>
      </c>
      <c r="L461" s="4">
        <v>11.66123385409966</v>
      </c>
      <c r="M461" s="4">
        <v>100.625</v>
      </c>
      <c r="N461" s="4">
        <v>100.13333333333334</v>
      </c>
      <c r="O461" s="4">
        <v>11.66123385409966</v>
      </c>
      <c r="P461" s="4">
        <v>100.625</v>
      </c>
      <c r="Q461" s="4">
        <v>100.13333333333334</v>
      </c>
      <c r="R461" s="4">
        <v>11.66123385409966</v>
      </c>
      <c r="S461" s="4">
        <v>100.625</v>
      </c>
      <c r="T461" s="8">
        <v>1610</v>
      </c>
      <c r="U461">
        <v>1645</v>
      </c>
    </row>
    <row r="462" spans="1:21" hidden="1" x14ac:dyDescent="0.3">
      <c r="A462">
        <v>426</v>
      </c>
      <c r="B462">
        <v>3215</v>
      </c>
      <c r="C462" s="4">
        <v>20.914913190113889</v>
      </c>
      <c r="D462" s="4">
        <v>200.9375</v>
      </c>
      <c r="E462" s="4">
        <v>997.5333333333333</v>
      </c>
      <c r="F462" s="4">
        <v>13.512580943328333</v>
      </c>
      <c r="G462" s="4">
        <v>103.3125</v>
      </c>
      <c r="H462" s="4">
        <v>103.26666666666667</v>
      </c>
      <c r="I462" s="4">
        <v>13.512580943328333</v>
      </c>
      <c r="J462" s="4">
        <v>103.3125</v>
      </c>
      <c r="K462" s="4">
        <v>103.26666666666667</v>
      </c>
      <c r="L462" s="4">
        <v>13.512580943328333</v>
      </c>
      <c r="M462" s="4">
        <v>103.3125</v>
      </c>
      <c r="N462" s="4">
        <v>103.26666666666667</v>
      </c>
      <c r="O462" s="4">
        <v>13.512580943328333</v>
      </c>
      <c r="P462" s="4">
        <v>103.3125</v>
      </c>
      <c r="Q462" s="4">
        <v>103.26666666666667</v>
      </c>
      <c r="R462" s="4">
        <v>13.512580943328333</v>
      </c>
      <c r="S462" s="4">
        <v>103.3125</v>
      </c>
      <c r="T462" s="8">
        <v>1653</v>
      </c>
      <c r="U462">
        <v>1562</v>
      </c>
    </row>
    <row r="463" spans="1:21" hidden="1" x14ac:dyDescent="0.3">
      <c r="A463">
        <v>427</v>
      </c>
      <c r="B463">
        <v>3184</v>
      </c>
      <c r="C463" s="4">
        <v>15.120350525037441</v>
      </c>
      <c r="D463" s="4">
        <v>199</v>
      </c>
      <c r="E463" s="4">
        <v>1018.1333333333333</v>
      </c>
      <c r="F463" s="4">
        <v>11.621471238616907</v>
      </c>
      <c r="G463" s="4">
        <v>94.9375</v>
      </c>
      <c r="H463" s="4">
        <v>95.666666666666671</v>
      </c>
      <c r="I463" s="4">
        <v>11.621471238616907</v>
      </c>
      <c r="J463" s="4">
        <v>94.9375</v>
      </c>
      <c r="K463" s="4">
        <v>95.666666666666671</v>
      </c>
      <c r="L463" s="4">
        <v>11.621471238616907</v>
      </c>
      <c r="M463" s="4">
        <v>94.9375</v>
      </c>
      <c r="N463" s="4">
        <v>95.666666666666671</v>
      </c>
      <c r="O463" s="4">
        <v>11.621471238616907</v>
      </c>
      <c r="P463" s="4">
        <v>94.9375</v>
      </c>
      <c r="Q463" s="4">
        <v>95.666666666666671</v>
      </c>
      <c r="R463" s="4">
        <v>11.621471238616907</v>
      </c>
      <c r="S463" s="4">
        <v>94.9375</v>
      </c>
      <c r="T463" s="8">
        <v>1519</v>
      </c>
      <c r="U463">
        <v>1665</v>
      </c>
    </row>
    <row r="464" spans="1:21" hidden="1" x14ac:dyDescent="0.3">
      <c r="A464">
        <v>428</v>
      </c>
      <c r="B464">
        <v>3171</v>
      </c>
      <c r="C464" s="4">
        <v>15.942156182587096</v>
      </c>
      <c r="D464" s="4">
        <v>198.1875</v>
      </c>
      <c r="E464" s="4">
        <v>964.4</v>
      </c>
      <c r="F464" s="4">
        <v>18.973254201638685</v>
      </c>
      <c r="G464" s="4">
        <v>100.625</v>
      </c>
      <c r="H464" s="4">
        <v>99.533333333333331</v>
      </c>
      <c r="I464" s="4">
        <v>18.973254201638685</v>
      </c>
      <c r="J464" s="4">
        <v>100.625</v>
      </c>
      <c r="K464" s="4">
        <v>99.533333333333331</v>
      </c>
      <c r="L464" s="4">
        <v>18.973254201638685</v>
      </c>
      <c r="M464" s="4">
        <v>100.625</v>
      </c>
      <c r="N464" s="4">
        <v>99.533333333333331</v>
      </c>
      <c r="O464" s="4">
        <v>18.973254201638685</v>
      </c>
      <c r="P464" s="4">
        <v>100.625</v>
      </c>
      <c r="Q464" s="4">
        <v>99.533333333333331</v>
      </c>
      <c r="R464" s="4">
        <v>18.973254201638685</v>
      </c>
      <c r="S464" s="4">
        <v>100.625</v>
      </c>
      <c r="T464" s="8">
        <v>1610</v>
      </c>
      <c r="U464">
        <v>1561</v>
      </c>
    </row>
    <row r="465" spans="1:21" hidden="1" x14ac:dyDescent="0.3">
      <c r="A465">
        <v>429</v>
      </c>
      <c r="B465">
        <v>3226</v>
      </c>
      <c r="C465" s="4">
        <v>13.778946803003487</v>
      </c>
      <c r="D465" s="4">
        <v>201.625</v>
      </c>
      <c r="E465" s="4">
        <v>1015.6</v>
      </c>
      <c r="F465" s="4">
        <v>15.727041799079698</v>
      </c>
      <c r="G465" s="4">
        <v>98.6875</v>
      </c>
      <c r="H465" s="4">
        <v>98.13333333333334</v>
      </c>
      <c r="I465" s="4">
        <v>15.822131454074068</v>
      </c>
      <c r="J465" s="4">
        <v>98.6875</v>
      </c>
      <c r="K465" s="4">
        <v>97.733333333333334</v>
      </c>
      <c r="L465" s="4">
        <v>15.822131454074068</v>
      </c>
      <c r="M465" s="4">
        <v>98.6875</v>
      </c>
      <c r="N465" s="4">
        <v>97.733333333333334</v>
      </c>
      <c r="O465" s="4">
        <v>15.822131454074068</v>
      </c>
      <c r="P465" s="4">
        <v>98.6875</v>
      </c>
      <c r="Q465" s="4">
        <v>97.733333333333334</v>
      </c>
      <c r="R465" s="4">
        <v>15.822131454074068</v>
      </c>
      <c r="S465" s="4">
        <v>98.6875</v>
      </c>
      <c r="T465" s="8">
        <v>1579</v>
      </c>
      <c r="U465">
        <v>1647</v>
      </c>
    </row>
    <row r="466" spans="1:21" hidden="1" x14ac:dyDescent="0.3">
      <c r="A466">
        <v>430</v>
      </c>
      <c r="B466">
        <v>3172</v>
      </c>
      <c r="C466" s="4">
        <v>21.833174299675253</v>
      </c>
      <c r="D466" s="4">
        <v>198.25</v>
      </c>
      <c r="E466" s="4">
        <v>909.13333333333333</v>
      </c>
      <c r="F466" s="4">
        <v>15.778619830327367</v>
      </c>
      <c r="G466" s="4">
        <v>106.3125</v>
      </c>
      <c r="H466" s="4">
        <v>103.53333333333333</v>
      </c>
      <c r="I466" s="4">
        <v>15.778619830327367</v>
      </c>
      <c r="J466" s="4">
        <v>106.3125</v>
      </c>
      <c r="K466" s="4">
        <v>103.53333333333333</v>
      </c>
      <c r="L466" s="4">
        <v>15.778619830327367</v>
      </c>
      <c r="M466" s="4">
        <v>106.3125</v>
      </c>
      <c r="N466" s="4">
        <v>103.53333333333333</v>
      </c>
      <c r="O466" s="4">
        <v>15.778619830327367</v>
      </c>
      <c r="P466" s="4">
        <v>106.3125</v>
      </c>
      <c r="Q466" s="4">
        <v>103.53333333333333</v>
      </c>
      <c r="R466" s="4">
        <v>15.778619830327367</v>
      </c>
      <c r="S466" s="4">
        <v>106.3125</v>
      </c>
      <c r="T466" s="8">
        <v>1701</v>
      </c>
      <c r="U466">
        <v>1471</v>
      </c>
    </row>
    <row r="467" spans="1:21" hidden="1" x14ac:dyDescent="0.3">
      <c r="A467">
        <v>431</v>
      </c>
      <c r="B467">
        <v>3210</v>
      </c>
      <c r="C467" s="4">
        <v>17.200563217522848</v>
      </c>
      <c r="D467" s="4">
        <v>200.625</v>
      </c>
      <c r="E467" s="4">
        <v>1001.4</v>
      </c>
      <c r="F467" s="4">
        <v>15.288373850740307</v>
      </c>
      <c r="G467" s="4">
        <v>100.375</v>
      </c>
      <c r="H467" s="4">
        <v>99.933333333333337</v>
      </c>
      <c r="I467" s="4">
        <v>15.357713859816506</v>
      </c>
      <c r="J467" s="4">
        <v>100.375</v>
      </c>
      <c r="K467" s="4">
        <v>99.666666666666671</v>
      </c>
      <c r="L467" s="4">
        <v>15.357713859816506</v>
      </c>
      <c r="M467" s="4">
        <v>100.375</v>
      </c>
      <c r="N467" s="4">
        <v>99.666666666666671</v>
      </c>
      <c r="O467" s="4">
        <v>15.357713859816506</v>
      </c>
      <c r="P467" s="4">
        <v>100.375</v>
      </c>
      <c r="Q467" s="4">
        <v>99.666666666666671</v>
      </c>
      <c r="R467" s="4">
        <v>15.357713859816506</v>
      </c>
      <c r="S467" s="4">
        <v>100.375</v>
      </c>
      <c r="T467" s="8">
        <v>1606</v>
      </c>
      <c r="U467">
        <v>1604</v>
      </c>
    </row>
    <row r="468" spans="1:21" hidden="1" x14ac:dyDescent="0.3">
      <c r="A468">
        <v>432</v>
      </c>
      <c r="B468">
        <v>3302</v>
      </c>
      <c r="C468" s="4">
        <v>16.944302139657449</v>
      </c>
      <c r="D468" s="4">
        <v>206.375</v>
      </c>
      <c r="E468" s="4">
        <v>985.06666666666672</v>
      </c>
      <c r="F468" s="4">
        <v>14.404317929010038</v>
      </c>
      <c r="G468" s="4">
        <v>107.125</v>
      </c>
      <c r="H468" s="4">
        <v>108.66666666666667</v>
      </c>
      <c r="I468" s="4">
        <v>13.471613674686489</v>
      </c>
      <c r="J468" s="4">
        <v>107.125</v>
      </c>
      <c r="K468" s="4">
        <v>106.93333333333334</v>
      </c>
      <c r="L468" s="4">
        <v>13.471613674686489</v>
      </c>
      <c r="M468" s="4">
        <v>107.125</v>
      </c>
      <c r="N468" s="4">
        <v>106.93333333333334</v>
      </c>
      <c r="O468" s="4">
        <v>13.471613674686489</v>
      </c>
      <c r="P468" s="4">
        <v>107.125</v>
      </c>
      <c r="Q468" s="4">
        <v>106.93333333333334</v>
      </c>
      <c r="R468" s="4">
        <v>13.471613674686489</v>
      </c>
      <c r="S468" s="4">
        <v>107.125</v>
      </c>
      <c r="T468" s="8">
        <v>1714</v>
      </c>
      <c r="U468">
        <v>1588</v>
      </c>
    </row>
    <row r="469" spans="1:21" hidden="1" x14ac:dyDescent="0.3">
      <c r="A469">
        <v>433</v>
      </c>
      <c r="B469">
        <v>3281</v>
      </c>
      <c r="C469" s="4">
        <v>12.422101019956326</v>
      </c>
      <c r="D469" s="4">
        <v>205.0625</v>
      </c>
      <c r="E469" s="4">
        <v>1074.3333333333333</v>
      </c>
      <c r="F469" s="4">
        <v>12.917405892825386</v>
      </c>
      <c r="G469" s="4">
        <v>101.125</v>
      </c>
      <c r="H469" s="4">
        <v>99.666666666666671</v>
      </c>
      <c r="I469" s="4">
        <v>12.873786350565245</v>
      </c>
      <c r="J469" s="4">
        <v>101.125</v>
      </c>
      <c r="K469" s="4">
        <v>99.6</v>
      </c>
      <c r="L469" s="4">
        <v>12.873786350565245</v>
      </c>
      <c r="M469" s="4">
        <v>101.125</v>
      </c>
      <c r="N469" s="4">
        <v>99.6</v>
      </c>
      <c r="O469" s="4">
        <v>12.873786350565245</v>
      </c>
      <c r="P469" s="4">
        <v>101.125</v>
      </c>
      <c r="Q469" s="4">
        <v>99.6</v>
      </c>
      <c r="R469" s="4">
        <v>12.873786350565245</v>
      </c>
      <c r="S469" s="4">
        <v>101.125</v>
      </c>
      <c r="T469" s="8">
        <v>1618</v>
      </c>
      <c r="U469">
        <v>1663</v>
      </c>
    </row>
    <row r="470" spans="1:21" hidden="1" x14ac:dyDescent="0.3">
      <c r="A470">
        <v>434</v>
      </c>
      <c r="B470">
        <v>3185</v>
      </c>
      <c r="C470" s="4">
        <v>10.568045881334921</v>
      </c>
      <c r="D470" s="4">
        <v>199.0625</v>
      </c>
      <c r="E470" s="4">
        <v>934.4</v>
      </c>
      <c r="F470" s="4">
        <v>16.116761461286199</v>
      </c>
      <c r="G470" s="4">
        <v>105.5</v>
      </c>
      <c r="H470" s="4">
        <v>104.2</v>
      </c>
      <c r="I470" s="4">
        <v>16.116761461286199</v>
      </c>
      <c r="J470" s="4">
        <v>105.5</v>
      </c>
      <c r="K470" s="4">
        <v>104.2</v>
      </c>
      <c r="L470" s="4">
        <v>16.116761461286199</v>
      </c>
      <c r="M470" s="4">
        <v>105.5</v>
      </c>
      <c r="N470" s="4">
        <v>104.2</v>
      </c>
      <c r="O470" s="4">
        <v>16.116761461286199</v>
      </c>
      <c r="P470" s="4">
        <v>105.5</v>
      </c>
      <c r="Q470" s="4">
        <v>104.2</v>
      </c>
      <c r="R470" s="4">
        <v>16.116761461286199</v>
      </c>
      <c r="S470" s="4">
        <v>105.5</v>
      </c>
      <c r="T470" s="8">
        <v>1688</v>
      </c>
      <c r="U470">
        <v>1497</v>
      </c>
    </row>
    <row r="471" spans="1:21" hidden="1" x14ac:dyDescent="0.3">
      <c r="A471">
        <v>435</v>
      </c>
      <c r="B471">
        <v>3245</v>
      </c>
      <c r="C471" s="4">
        <v>13.020266654335463</v>
      </c>
      <c r="D471" s="4">
        <v>202.8125</v>
      </c>
      <c r="E471" s="4">
        <v>997.73333333333335</v>
      </c>
      <c r="F471" s="4">
        <v>14.697868680526438</v>
      </c>
      <c r="G471" s="4">
        <v>102.1875</v>
      </c>
      <c r="H471" s="4">
        <v>101.13333333333334</v>
      </c>
      <c r="I471" s="4">
        <v>14.837531592215734</v>
      </c>
      <c r="J471" s="4">
        <v>102.1875</v>
      </c>
      <c r="K471" s="4">
        <v>100.53333333333333</v>
      </c>
      <c r="L471" s="4">
        <v>14.837531592215734</v>
      </c>
      <c r="M471" s="4">
        <v>102.1875</v>
      </c>
      <c r="N471" s="4">
        <v>100.53333333333333</v>
      </c>
      <c r="O471" s="4">
        <v>14.837531592215734</v>
      </c>
      <c r="P471" s="4">
        <v>102.1875</v>
      </c>
      <c r="Q471" s="4">
        <v>100.53333333333333</v>
      </c>
      <c r="R471" s="4">
        <v>14.837531592215734</v>
      </c>
      <c r="S471" s="4">
        <v>102.1875</v>
      </c>
      <c r="T471" s="8">
        <v>1635</v>
      </c>
      <c r="U471">
        <v>1610</v>
      </c>
    </row>
    <row r="472" spans="1:21" hidden="1" x14ac:dyDescent="0.3">
      <c r="A472">
        <v>436</v>
      </c>
      <c r="B472">
        <v>3270</v>
      </c>
      <c r="C472" s="4">
        <v>13.559475469206026</v>
      </c>
      <c r="D472" s="4">
        <v>204.375</v>
      </c>
      <c r="E472" s="4">
        <v>1054.0666666666666</v>
      </c>
      <c r="F472" s="4">
        <v>12.085631965271821</v>
      </c>
      <c r="G472" s="4">
        <v>102.75</v>
      </c>
      <c r="H472" s="4">
        <v>103.06666666666666</v>
      </c>
      <c r="I472" s="4">
        <v>12.085631965271821</v>
      </c>
      <c r="J472" s="4">
        <v>102.75</v>
      </c>
      <c r="K472" s="4">
        <v>103.06666666666666</v>
      </c>
      <c r="L472" s="4">
        <v>12.085631965271821</v>
      </c>
      <c r="M472" s="4">
        <v>102.75</v>
      </c>
      <c r="N472" s="4">
        <v>103.06666666666666</v>
      </c>
      <c r="O472" s="4">
        <v>12.085631965271821</v>
      </c>
      <c r="P472" s="4">
        <v>102.75</v>
      </c>
      <c r="Q472" s="4">
        <v>103.06666666666666</v>
      </c>
      <c r="R472" s="4">
        <v>12.085631965271821</v>
      </c>
      <c r="S472" s="4">
        <v>102.75</v>
      </c>
      <c r="T472" s="8">
        <v>1644</v>
      </c>
      <c r="U472">
        <v>1626</v>
      </c>
    </row>
    <row r="473" spans="1:21" hidden="1" x14ac:dyDescent="0.3">
      <c r="A473">
        <v>437</v>
      </c>
      <c r="B473">
        <v>3109</v>
      </c>
      <c r="C473" s="4">
        <v>19.418801295394111</v>
      </c>
      <c r="D473" s="4">
        <v>194.3125</v>
      </c>
      <c r="E473" s="4">
        <v>963.13333333333333</v>
      </c>
      <c r="F473" s="4">
        <v>15.54919109632395</v>
      </c>
      <c r="G473" s="4">
        <v>99.1875</v>
      </c>
      <c r="H473" s="4">
        <v>101.93333333333334</v>
      </c>
      <c r="I473" s="4">
        <v>13.597880119709837</v>
      </c>
      <c r="J473" s="4">
        <v>99.1875</v>
      </c>
      <c r="K473" s="4">
        <v>99</v>
      </c>
      <c r="L473" s="4">
        <v>13.597880119709837</v>
      </c>
      <c r="M473" s="4">
        <v>99.1875</v>
      </c>
      <c r="N473" s="4">
        <v>99</v>
      </c>
      <c r="O473" s="4">
        <v>13.597880119709837</v>
      </c>
      <c r="P473" s="4">
        <v>99.1875</v>
      </c>
      <c r="Q473" s="4">
        <v>99</v>
      </c>
      <c r="R473" s="4">
        <v>13.597880119709837</v>
      </c>
      <c r="S473" s="4">
        <v>99.1875</v>
      </c>
      <c r="T473" s="8">
        <v>1587</v>
      </c>
      <c r="U473">
        <v>1522</v>
      </c>
    </row>
    <row r="474" spans="1:21" hidden="1" x14ac:dyDescent="0.3">
      <c r="A474">
        <v>438</v>
      </c>
      <c r="B474">
        <v>3148</v>
      </c>
      <c r="C474" s="4">
        <v>18.06066167115701</v>
      </c>
      <c r="D474" s="4">
        <v>196.75</v>
      </c>
      <c r="E474" s="4">
        <v>920.6</v>
      </c>
      <c r="F474" s="4">
        <v>12.010249529048096</v>
      </c>
      <c r="G474" s="4">
        <v>103.5625</v>
      </c>
      <c r="H474" s="4">
        <v>102.2</v>
      </c>
      <c r="I474" s="4">
        <v>12.010249529048096</v>
      </c>
      <c r="J474" s="4">
        <v>103.5625</v>
      </c>
      <c r="K474" s="4">
        <v>102.2</v>
      </c>
      <c r="L474" s="4">
        <v>12.010249529048096</v>
      </c>
      <c r="M474" s="4">
        <v>103.5625</v>
      </c>
      <c r="N474" s="4">
        <v>102.2</v>
      </c>
      <c r="O474" s="4">
        <v>12.010249529048096</v>
      </c>
      <c r="P474" s="4">
        <v>103.5625</v>
      </c>
      <c r="Q474" s="4">
        <v>102.2</v>
      </c>
      <c r="R474" s="4">
        <v>12.010249529048096</v>
      </c>
      <c r="S474" s="4">
        <v>103.5625</v>
      </c>
      <c r="T474" s="8">
        <v>1657</v>
      </c>
      <c r="U474">
        <v>1491</v>
      </c>
    </row>
    <row r="475" spans="1:21" hidden="1" x14ac:dyDescent="0.3">
      <c r="A475">
        <v>439</v>
      </c>
      <c r="B475">
        <v>3254</v>
      </c>
      <c r="C475" s="4">
        <v>13.968155747986202</v>
      </c>
      <c r="D475" s="4">
        <v>203.375</v>
      </c>
      <c r="E475" s="4">
        <v>1095.2</v>
      </c>
      <c r="F475" s="4">
        <v>19.309566929374672</v>
      </c>
      <c r="G475" s="4">
        <v>99.875</v>
      </c>
      <c r="H475" s="4">
        <v>101.73333333333333</v>
      </c>
      <c r="I475" s="4">
        <v>19.309566929374672</v>
      </c>
      <c r="J475" s="4">
        <v>99.875</v>
      </c>
      <c r="K475" s="4">
        <v>101.73333333333333</v>
      </c>
      <c r="L475" s="4">
        <v>19.309566929374672</v>
      </c>
      <c r="M475" s="4">
        <v>99.875</v>
      </c>
      <c r="N475" s="4">
        <v>101.73333333333333</v>
      </c>
      <c r="O475" s="4">
        <v>19.309566929374672</v>
      </c>
      <c r="P475" s="4">
        <v>99.875</v>
      </c>
      <c r="Q475" s="4">
        <v>101.73333333333333</v>
      </c>
      <c r="R475" s="4">
        <v>19.309566929374672</v>
      </c>
      <c r="S475" s="4">
        <v>99.875</v>
      </c>
      <c r="T475" s="8">
        <v>1598</v>
      </c>
      <c r="U475">
        <v>1656</v>
      </c>
    </row>
    <row r="476" spans="1:21" hidden="1" x14ac:dyDescent="0.3">
      <c r="A476">
        <v>440</v>
      </c>
      <c r="B476">
        <v>3258</v>
      </c>
      <c r="C476" s="4">
        <v>14.408656252406052</v>
      </c>
      <c r="D476" s="4">
        <v>203.625</v>
      </c>
      <c r="E476" s="4">
        <v>1027.2666666666667</v>
      </c>
      <c r="F476" s="4">
        <v>10.996981119834661</v>
      </c>
      <c r="G476" s="4">
        <v>99.9375</v>
      </c>
      <c r="H476" s="4">
        <v>99.333333333333329</v>
      </c>
      <c r="I476" s="4">
        <v>10.996981119834661</v>
      </c>
      <c r="J476" s="4">
        <v>99.9375</v>
      </c>
      <c r="K476" s="4">
        <v>99.333333333333329</v>
      </c>
      <c r="L476" s="4">
        <v>10.996981119834661</v>
      </c>
      <c r="M476" s="4">
        <v>99.9375</v>
      </c>
      <c r="N476" s="4">
        <v>99.333333333333329</v>
      </c>
      <c r="O476" s="4">
        <v>10.996981119834661</v>
      </c>
      <c r="P476" s="4">
        <v>99.9375</v>
      </c>
      <c r="Q476" s="4">
        <v>99.333333333333329</v>
      </c>
      <c r="R476" s="4">
        <v>10.996981119834661</v>
      </c>
      <c r="S476" s="4">
        <v>99.9375</v>
      </c>
      <c r="T476" s="8">
        <v>1599</v>
      </c>
      <c r="U476">
        <v>1659</v>
      </c>
    </row>
    <row r="477" spans="1:21" hidden="1" x14ac:dyDescent="0.3">
      <c r="A477">
        <v>441</v>
      </c>
      <c r="B477">
        <v>3285</v>
      </c>
      <c r="C477" s="4">
        <v>15.762767642454165</v>
      </c>
      <c r="D477" s="4">
        <v>205.3125</v>
      </c>
      <c r="E477" s="4">
        <v>1025.8</v>
      </c>
      <c r="F477" s="4">
        <v>10.873563123466015</v>
      </c>
      <c r="G477" s="4">
        <v>101.875</v>
      </c>
      <c r="H477" s="4">
        <v>101.4</v>
      </c>
      <c r="I477" s="4">
        <v>10.769604217426005</v>
      </c>
      <c r="J477" s="4">
        <v>101.875</v>
      </c>
      <c r="K477" s="4">
        <v>101.33333333333333</v>
      </c>
      <c r="L477" s="4">
        <v>10.769604217426005</v>
      </c>
      <c r="M477" s="4">
        <v>101.875</v>
      </c>
      <c r="N477" s="4">
        <v>101.33333333333333</v>
      </c>
      <c r="O477" s="4">
        <v>10.769604217426005</v>
      </c>
      <c r="P477" s="4">
        <v>101.875</v>
      </c>
      <c r="Q477" s="4">
        <v>101.33333333333333</v>
      </c>
      <c r="R477" s="4">
        <v>10.769604217426005</v>
      </c>
      <c r="S477" s="4">
        <v>101.875</v>
      </c>
      <c r="T477" s="8">
        <v>1630</v>
      </c>
      <c r="U477">
        <v>1655</v>
      </c>
    </row>
    <row r="478" spans="1:21" hidden="1" x14ac:dyDescent="0.3">
      <c r="A478">
        <v>442</v>
      </c>
      <c r="B478">
        <v>3210</v>
      </c>
      <c r="C478" s="4">
        <v>16.851835953390953</v>
      </c>
      <c r="D478" s="4">
        <v>200.625</v>
      </c>
      <c r="E478" s="4">
        <v>933.86666666666667</v>
      </c>
      <c r="F478" s="4">
        <v>19.328977598414252</v>
      </c>
      <c r="G478" s="4">
        <v>108.125</v>
      </c>
      <c r="H478" s="4">
        <v>107.06666666666666</v>
      </c>
      <c r="I478" s="4">
        <v>19.328977598414252</v>
      </c>
      <c r="J478" s="4">
        <v>108.125</v>
      </c>
      <c r="K478" s="4">
        <v>107.06666666666666</v>
      </c>
      <c r="L478" s="4">
        <v>19.328977598414252</v>
      </c>
      <c r="M478" s="4">
        <v>108.125</v>
      </c>
      <c r="N478" s="4">
        <v>107.06666666666666</v>
      </c>
      <c r="O478" s="4">
        <v>19.328977598414252</v>
      </c>
      <c r="P478" s="4">
        <v>108.125</v>
      </c>
      <c r="Q478" s="4">
        <v>107.06666666666666</v>
      </c>
      <c r="R478" s="4">
        <v>19.328977598414252</v>
      </c>
      <c r="S478" s="4">
        <v>108.125</v>
      </c>
      <c r="T478" s="8">
        <v>1730</v>
      </c>
      <c r="U478">
        <v>1480</v>
      </c>
    </row>
    <row r="479" spans="1:21" hidden="1" x14ac:dyDescent="0.3">
      <c r="A479">
        <v>443</v>
      </c>
      <c r="B479">
        <v>3178</v>
      </c>
      <c r="C479" s="4">
        <v>16.499526508357746</v>
      </c>
      <c r="D479" s="4">
        <v>198.625</v>
      </c>
      <c r="E479" s="4">
        <v>976</v>
      </c>
      <c r="F479" s="4">
        <v>12.683034928596546</v>
      </c>
      <c r="G479" s="4">
        <v>104.625</v>
      </c>
      <c r="H479" s="4">
        <v>105.33333333333333</v>
      </c>
      <c r="I479" s="4">
        <v>12.489370480532635</v>
      </c>
      <c r="J479" s="4">
        <v>104.625</v>
      </c>
      <c r="K479" s="4">
        <v>105.13333333333334</v>
      </c>
      <c r="L479" s="4">
        <v>12.489370480532635</v>
      </c>
      <c r="M479" s="4">
        <v>104.625</v>
      </c>
      <c r="N479" s="4">
        <v>105.13333333333334</v>
      </c>
      <c r="O479" s="4">
        <v>12.489370480532635</v>
      </c>
      <c r="P479" s="4">
        <v>104.625</v>
      </c>
      <c r="Q479" s="4">
        <v>105.13333333333334</v>
      </c>
      <c r="R479" s="4">
        <v>12.489370480532635</v>
      </c>
      <c r="S479" s="4">
        <v>104.625</v>
      </c>
      <c r="T479" s="8">
        <v>1674</v>
      </c>
      <c r="U479">
        <v>1504</v>
      </c>
    </row>
    <row r="480" spans="1:21" hidden="1" x14ac:dyDescent="0.3">
      <c r="A480">
        <v>444</v>
      </c>
      <c r="B480">
        <v>3160</v>
      </c>
      <c r="C480" s="4">
        <v>12.549900398011133</v>
      </c>
      <c r="D480" s="4">
        <v>197.5</v>
      </c>
      <c r="E480" s="4">
        <v>979.4666666666667</v>
      </c>
      <c r="F480" s="4">
        <v>17.974700101809766</v>
      </c>
      <c r="G480" s="4">
        <v>98.3125</v>
      </c>
      <c r="H480" s="4">
        <v>101.2</v>
      </c>
      <c r="I480" s="4">
        <v>17.94686166854807</v>
      </c>
      <c r="J480" s="4">
        <v>98.3125</v>
      </c>
      <c r="K480" s="4">
        <v>100.93333333333334</v>
      </c>
      <c r="L480" s="4">
        <v>17.94686166854807</v>
      </c>
      <c r="M480" s="4">
        <v>98.3125</v>
      </c>
      <c r="N480" s="4">
        <v>100.93333333333334</v>
      </c>
      <c r="O480" s="4">
        <v>17.94686166854807</v>
      </c>
      <c r="P480" s="4">
        <v>98.3125</v>
      </c>
      <c r="Q480" s="4">
        <v>100.93333333333334</v>
      </c>
      <c r="R480" s="4">
        <v>17.94686166854807</v>
      </c>
      <c r="S480" s="4">
        <v>98.3125</v>
      </c>
      <c r="T480" s="8">
        <v>1573</v>
      </c>
      <c r="U480">
        <v>1587</v>
      </c>
    </row>
    <row r="481" spans="1:21" hidden="1" x14ac:dyDescent="0.3">
      <c r="A481">
        <v>445</v>
      </c>
      <c r="B481">
        <v>3267</v>
      </c>
      <c r="C481" s="4">
        <v>13.514893405055032</v>
      </c>
      <c r="D481" s="4">
        <v>204.1875</v>
      </c>
      <c r="E481" s="4">
        <v>962.73333333333335</v>
      </c>
      <c r="F481" s="4">
        <v>15.053550245706161</v>
      </c>
      <c r="G481" s="4">
        <v>102.625</v>
      </c>
      <c r="H481" s="4">
        <v>103.06666666666666</v>
      </c>
      <c r="I481" s="4">
        <v>15.053550245706161</v>
      </c>
      <c r="J481" s="4">
        <v>102.625</v>
      </c>
      <c r="K481" s="4">
        <v>103.06666666666666</v>
      </c>
      <c r="L481" s="4">
        <v>15.053550245706161</v>
      </c>
      <c r="M481" s="4">
        <v>102.625</v>
      </c>
      <c r="N481" s="4">
        <v>103.06666666666666</v>
      </c>
      <c r="O481" s="4">
        <v>15.053550245706161</v>
      </c>
      <c r="P481" s="4">
        <v>102.625</v>
      </c>
      <c r="Q481" s="4">
        <v>103.06666666666666</v>
      </c>
      <c r="R481" s="4">
        <v>15.053550245706161</v>
      </c>
      <c r="S481" s="4">
        <v>102.625</v>
      </c>
      <c r="T481" s="8">
        <v>1642</v>
      </c>
      <c r="U481">
        <v>1625</v>
      </c>
    </row>
    <row r="482" spans="1:21" hidden="1" x14ac:dyDescent="0.3">
      <c r="A482">
        <v>446</v>
      </c>
      <c r="B482">
        <v>3188</v>
      </c>
      <c r="C482" s="4">
        <v>13.962002005443201</v>
      </c>
      <c r="D482" s="4">
        <v>199.25</v>
      </c>
      <c r="E482" s="4">
        <v>939.2</v>
      </c>
      <c r="F482" s="4">
        <v>14.533232391660157</v>
      </c>
      <c r="G482" s="4">
        <v>105.6875</v>
      </c>
      <c r="H482" s="4">
        <v>106.13333333333334</v>
      </c>
      <c r="I482" s="4">
        <v>14.533232391660157</v>
      </c>
      <c r="J482" s="4">
        <v>105.6875</v>
      </c>
      <c r="K482" s="4">
        <v>106.13333333333334</v>
      </c>
      <c r="L482" s="4">
        <v>14.533232391660157</v>
      </c>
      <c r="M482" s="4">
        <v>105.6875</v>
      </c>
      <c r="N482" s="4">
        <v>106.13333333333334</v>
      </c>
      <c r="O482" s="4">
        <v>14.533232391660157</v>
      </c>
      <c r="P482" s="4">
        <v>105.6875</v>
      </c>
      <c r="Q482" s="4">
        <v>106.13333333333334</v>
      </c>
      <c r="R482" s="4">
        <v>14.533232391660157</v>
      </c>
      <c r="S482" s="4">
        <v>105.6875</v>
      </c>
      <c r="T482" s="8">
        <v>1691</v>
      </c>
      <c r="U482">
        <v>1497</v>
      </c>
    </row>
    <row r="483" spans="1:21" hidden="1" x14ac:dyDescent="0.3">
      <c r="A483">
        <v>447</v>
      </c>
      <c r="B483">
        <v>3175</v>
      </c>
      <c r="C483" s="4">
        <v>17.124429735030596</v>
      </c>
      <c r="D483" s="4">
        <v>198.4375</v>
      </c>
      <c r="E483" s="4">
        <v>941.6</v>
      </c>
      <c r="F483" s="4">
        <v>10.864039016406375</v>
      </c>
      <c r="G483" s="4">
        <v>106.1875</v>
      </c>
      <c r="H483" s="4">
        <v>106.26666666666667</v>
      </c>
      <c r="I483" s="4">
        <v>10.27873259453713</v>
      </c>
      <c r="J483" s="4">
        <v>106.1875</v>
      </c>
      <c r="K483" s="4">
        <v>105.66666666666667</v>
      </c>
      <c r="L483" s="4">
        <v>10.27873259453713</v>
      </c>
      <c r="M483" s="4">
        <v>106.1875</v>
      </c>
      <c r="N483" s="4">
        <v>105.66666666666667</v>
      </c>
      <c r="O483" s="4">
        <v>10.27873259453713</v>
      </c>
      <c r="P483" s="4">
        <v>106.1875</v>
      </c>
      <c r="Q483" s="4">
        <v>105.66666666666667</v>
      </c>
      <c r="R483" s="4">
        <v>10.27873259453713</v>
      </c>
      <c r="S483" s="4">
        <v>106.1875</v>
      </c>
      <c r="T483" s="8">
        <v>1699</v>
      </c>
      <c r="U483">
        <v>1476</v>
      </c>
    </row>
    <row r="484" spans="1:21" hidden="1" x14ac:dyDescent="0.3">
      <c r="A484">
        <v>448</v>
      </c>
      <c r="B484">
        <v>3158</v>
      </c>
      <c r="C484" s="4">
        <v>15.329200076977273</v>
      </c>
      <c r="D484" s="4">
        <v>197.375</v>
      </c>
      <c r="E484" s="4">
        <v>968.6</v>
      </c>
      <c r="F484" s="4">
        <v>14.271912976192084</v>
      </c>
      <c r="G484" s="4">
        <v>102.75</v>
      </c>
      <c r="H484" s="4">
        <v>102.33333333333333</v>
      </c>
      <c r="I484" s="4">
        <v>14.271912976192084</v>
      </c>
      <c r="J484" s="4">
        <v>102.75</v>
      </c>
      <c r="K484" s="4">
        <v>102.33333333333333</v>
      </c>
      <c r="L484" s="4">
        <v>14.271912976192084</v>
      </c>
      <c r="M484" s="4">
        <v>102.75</v>
      </c>
      <c r="N484" s="4">
        <v>102.33333333333333</v>
      </c>
      <c r="O484" s="4">
        <v>14.271912976192084</v>
      </c>
      <c r="P484" s="4">
        <v>102.75</v>
      </c>
      <c r="Q484" s="4">
        <v>102.33333333333333</v>
      </c>
      <c r="R484" s="4">
        <v>14.271912976192084</v>
      </c>
      <c r="S484" s="4">
        <v>102.75</v>
      </c>
      <c r="T484" s="8">
        <v>1644</v>
      </c>
      <c r="U484">
        <v>1514</v>
      </c>
    </row>
    <row r="485" spans="1:21" hidden="1" x14ac:dyDescent="0.3">
      <c r="A485">
        <v>449</v>
      </c>
      <c r="B485">
        <v>3093</v>
      </c>
      <c r="C485" s="4">
        <v>14.627537173085564</v>
      </c>
      <c r="D485" s="4">
        <v>193.3125</v>
      </c>
      <c r="E485" s="4">
        <v>958.8</v>
      </c>
      <c r="F485" s="4">
        <v>18.629508682463957</v>
      </c>
      <c r="G485" s="4">
        <v>99.0625</v>
      </c>
      <c r="H485" s="4">
        <v>98.066666666666663</v>
      </c>
      <c r="I485" s="4">
        <v>18.629508682463957</v>
      </c>
      <c r="J485" s="4">
        <v>99.0625</v>
      </c>
      <c r="K485" s="4">
        <v>98.066666666666663</v>
      </c>
      <c r="L485" s="4">
        <v>18.629508682463957</v>
      </c>
      <c r="M485" s="4">
        <v>99.0625</v>
      </c>
      <c r="N485" s="4">
        <v>98.066666666666663</v>
      </c>
      <c r="O485" s="4">
        <v>18.629508682463957</v>
      </c>
      <c r="P485" s="4">
        <v>99.0625</v>
      </c>
      <c r="Q485" s="4">
        <v>98.066666666666663</v>
      </c>
      <c r="R485" s="4">
        <v>18.629508682463957</v>
      </c>
      <c r="S485" s="4">
        <v>99.0625</v>
      </c>
      <c r="T485" s="8">
        <v>1585</v>
      </c>
      <c r="U485">
        <v>1508</v>
      </c>
    </row>
    <row r="486" spans="1:21" hidden="1" x14ac:dyDescent="0.3">
      <c r="A486">
        <v>450</v>
      </c>
      <c r="B486">
        <v>3124</v>
      </c>
      <c r="C486" s="4">
        <v>12.295832627357937</v>
      </c>
      <c r="D486" s="4">
        <v>195.25</v>
      </c>
      <c r="E486" s="4">
        <v>939.5333333333333</v>
      </c>
      <c r="F486" s="4">
        <v>14.809203219619887</v>
      </c>
      <c r="G486" s="4">
        <v>100.75</v>
      </c>
      <c r="H486" s="4">
        <v>99.8</v>
      </c>
      <c r="I486" s="4">
        <v>14.809203219619887</v>
      </c>
      <c r="J486" s="4">
        <v>100.75</v>
      </c>
      <c r="K486" s="4">
        <v>99.8</v>
      </c>
      <c r="L486" s="4">
        <v>14.809203219619887</v>
      </c>
      <c r="M486" s="4">
        <v>100.75</v>
      </c>
      <c r="N486" s="4">
        <v>99.8</v>
      </c>
      <c r="O486" s="4">
        <v>14.809203219619887</v>
      </c>
      <c r="P486" s="4">
        <v>100.75</v>
      </c>
      <c r="Q486" s="4">
        <v>99.8</v>
      </c>
      <c r="R486" s="4">
        <v>14.809203219619887</v>
      </c>
      <c r="S486" s="4">
        <v>100.75</v>
      </c>
      <c r="T486" s="8">
        <v>1612</v>
      </c>
      <c r="U486">
        <v>1512</v>
      </c>
    </row>
    <row r="487" spans="1:21" hidden="1" x14ac:dyDescent="0.3">
      <c r="A487">
        <v>451</v>
      </c>
      <c r="B487">
        <v>3324</v>
      </c>
      <c r="C487" s="4">
        <v>13.451301052314605</v>
      </c>
      <c r="D487" s="4">
        <v>207.75</v>
      </c>
      <c r="E487" s="4">
        <v>1005.8</v>
      </c>
      <c r="F487" s="4">
        <v>18.08908078786758</v>
      </c>
      <c r="G487" s="4">
        <v>101.6875</v>
      </c>
      <c r="H487" s="4">
        <v>100.66666666666667</v>
      </c>
      <c r="I487" s="4">
        <v>18.08908078786758</v>
      </c>
      <c r="J487" s="4">
        <v>101.6875</v>
      </c>
      <c r="K487" s="4">
        <v>100.66666666666667</v>
      </c>
      <c r="L487" s="4">
        <v>18.08908078786758</v>
      </c>
      <c r="M487" s="4">
        <v>101.6875</v>
      </c>
      <c r="N487" s="4">
        <v>100.66666666666667</v>
      </c>
      <c r="O487" s="4">
        <v>18.08908078786758</v>
      </c>
      <c r="P487" s="4">
        <v>101.6875</v>
      </c>
      <c r="Q487" s="4">
        <v>100.66666666666667</v>
      </c>
      <c r="R487" s="4">
        <v>18.08908078786758</v>
      </c>
      <c r="S487" s="4">
        <v>101.6875</v>
      </c>
      <c r="T487" s="8">
        <v>1627</v>
      </c>
      <c r="U487">
        <v>1697</v>
      </c>
    </row>
    <row r="488" spans="1:21" hidden="1" x14ac:dyDescent="0.3">
      <c r="A488">
        <v>452</v>
      </c>
      <c r="B488">
        <v>3133</v>
      </c>
      <c r="C488" s="4">
        <v>18.648789337380592</v>
      </c>
      <c r="D488" s="4">
        <v>195.8125</v>
      </c>
      <c r="E488" s="4">
        <v>891.06666666666672</v>
      </c>
      <c r="F488" s="4">
        <v>18.609473393946427</v>
      </c>
      <c r="G488" s="4">
        <v>102.25</v>
      </c>
      <c r="H488" s="4">
        <v>103.86666666666666</v>
      </c>
      <c r="I488" s="4">
        <v>19.256492411651713</v>
      </c>
      <c r="J488" s="4">
        <v>102.25</v>
      </c>
      <c r="K488" s="4">
        <v>103.13333333333334</v>
      </c>
      <c r="L488" s="4">
        <v>19.256492411651713</v>
      </c>
      <c r="M488" s="4">
        <v>102.25</v>
      </c>
      <c r="N488" s="4">
        <v>103.13333333333334</v>
      </c>
      <c r="O488" s="4">
        <v>19.256492411651713</v>
      </c>
      <c r="P488" s="4">
        <v>102.25</v>
      </c>
      <c r="Q488" s="4">
        <v>103.13333333333334</v>
      </c>
      <c r="R488" s="4">
        <v>19.256492411651713</v>
      </c>
      <c r="S488" s="4">
        <v>102.25</v>
      </c>
      <c r="T488" s="8">
        <v>1636</v>
      </c>
      <c r="U488">
        <v>1497</v>
      </c>
    </row>
    <row r="489" spans="1:21" hidden="1" x14ac:dyDescent="0.3">
      <c r="A489">
        <v>453</v>
      </c>
      <c r="B489">
        <v>3163</v>
      </c>
      <c r="C489" s="4">
        <v>14.19823382502204</v>
      </c>
      <c r="D489" s="4">
        <v>197.6875</v>
      </c>
      <c r="E489" s="4">
        <v>997.26666666666665</v>
      </c>
      <c r="F489" s="4">
        <v>12.318050779242631</v>
      </c>
      <c r="G489" s="4">
        <v>101.125</v>
      </c>
      <c r="H489" s="4">
        <v>100.93333333333334</v>
      </c>
      <c r="I489" s="4">
        <v>12.318050779242631</v>
      </c>
      <c r="J489" s="4">
        <v>101.125</v>
      </c>
      <c r="K489" s="4">
        <v>100.93333333333334</v>
      </c>
      <c r="L489" s="4">
        <v>12.318050779242631</v>
      </c>
      <c r="M489" s="4">
        <v>101.125</v>
      </c>
      <c r="N489" s="4">
        <v>100.93333333333334</v>
      </c>
      <c r="O489" s="4">
        <v>12.318050779242631</v>
      </c>
      <c r="P489" s="4">
        <v>101.125</v>
      </c>
      <c r="Q489" s="4">
        <v>100.93333333333334</v>
      </c>
      <c r="R489" s="4">
        <v>12.318050779242631</v>
      </c>
      <c r="S489" s="4">
        <v>101.125</v>
      </c>
      <c r="T489" s="8">
        <v>1618</v>
      </c>
      <c r="U489">
        <v>1545</v>
      </c>
    </row>
    <row r="490" spans="1:21" hidden="1" x14ac:dyDescent="0.3">
      <c r="A490">
        <v>454</v>
      </c>
      <c r="B490">
        <v>3200</v>
      </c>
      <c r="C490" s="4">
        <v>15.029138365189137</v>
      </c>
      <c r="D490" s="4">
        <v>200</v>
      </c>
      <c r="E490" s="4">
        <v>997.13333333333333</v>
      </c>
      <c r="F490" s="4">
        <v>12.663308217049762</v>
      </c>
      <c r="G490" s="4">
        <v>101.125</v>
      </c>
      <c r="H490" s="4">
        <v>102.8</v>
      </c>
      <c r="I490" s="4">
        <v>12.559234650248397</v>
      </c>
      <c r="J490" s="4">
        <v>101.125</v>
      </c>
      <c r="K490" s="4">
        <v>101.4</v>
      </c>
      <c r="L490" s="4">
        <v>12.559234650248397</v>
      </c>
      <c r="M490" s="4">
        <v>101.125</v>
      </c>
      <c r="N490" s="4">
        <v>101.4</v>
      </c>
      <c r="O490" s="4">
        <v>12.559234650248397</v>
      </c>
      <c r="P490" s="4">
        <v>101.125</v>
      </c>
      <c r="Q490" s="4">
        <v>101.4</v>
      </c>
      <c r="R490" s="4">
        <v>12.559234650248397</v>
      </c>
      <c r="S490" s="4">
        <v>101.125</v>
      </c>
      <c r="T490" s="8">
        <v>1618</v>
      </c>
      <c r="U490">
        <v>1582</v>
      </c>
    </row>
    <row r="491" spans="1:21" hidden="1" x14ac:dyDescent="0.3">
      <c r="A491">
        <v>455</v>
      </c>
      <c r="B491">
        <v>3170</v>
      </c>
      <c r="C491" s="4">
        <v>14.026203156948784</v>
      </c>
      <c r="D491" s="4">
        <v>198.125</v>
      </c>
      <c r="E491" s="4">
        <v>925.73333333333335</v>
      </c>
      <c r="F491" s="4">
        <v>8.5695682505013053</v>
      </c>
      <c r="G491" s="4">
        <v>101.75</v>
      </c>
      <c r="H491" s="4">
        <v>103.6</v>
      </c>
      <c r="I491" s="4">
        <v>8.8987358652788426</v>
      </c>
      <c r="J491" s="4">
        <v>101.75</v>
      </c>
      <c r="K491" s="4">
        <v>102.06666666666666</v>
      </c>
      <c r="L491" s="4">
        <v>8.8987358652788426</v>
      </c>
      <c r="M491" s="4">
        <v>101.75</v>
      </c>
      <c r="N491" s="4">
        <v>102.06666666666666</v>
      </c>
      <c r="O491" s="4">
        <v>8.8987358652788426</v>
      </c>
      <c r="P491" s="4">
        <v>101.75</v>
      </c>
      <c r="Q491" s="4">
        <v>102.06666666666666</v>
      </c>
      <c r="R491" s="4">
        <v>8.8987358652788426</v>
      </c>
      <c r="S491" s="4">
        <v>101.75</v>
      </c>
      <c r="T491" s="8">
        <v>1628</v>
      </c>
      <c r="U491">
        <v>1542</v>
      </c>
    </row>
    <row r="492" spans="1:21" hidden="1" x14ac:dyDescent="0.3">
      <c r="A492">
        <v>456</v>
      </c>
      <c r="B492">
        <v>3370</v>
      </c>
      <c r="C492" s="4">
        <v>16.335831016510912</v>
      </c>
      <c r="D492" s="4">
        <v>210.625</v>
      </c>
      <c r="E492" s="4">
        <v>1094.8666666666666</v>
      </c>
      <c r="F492" s="4">
        <v>13.532224272084763</v>
      </c>
      <c r="G492" s="4">
        <v>97.4375</v>
      </c>
      <c r="H492" s="4">
        <v>96.86666666666666</v>
      </c>
      <c r="I492" s="4">
        <v>13.138534688084512</v>
      </c>
      <c r="J492" s="4">
        <v>97.4375</v>
      </c>
      <c r="K492" s="4">
        <v>96.86666666666666</v>
      </c>
      <c r="L492" s="4">
        <v>13.138534688084512</v>
      </c>
      <c r="M492" s="4">
        <v>97.4375</v>
      </c>
      <c r="N492" s="4">
        <v>96.86666666666666</v>
      </c>
      <c r="O492" s="4">
        <v>13.138534688084512</v>
      </c>
      <c r="P492" s="4">
        <v>97.4375</v>
      </c>
      <c r="Q492" s="4">
        <v>96.86666666666666</v>
      </c>
      <c r="R492" s="4">
        <v>13.138534688084512</v>
      </c>
      <c r="S492" s="4">
        <v>97.4375</v>
      </c>
      <c r="T492" s="8">
        <v>1559</v>
      </c>
      <c r="U492">
        <v>1811</v>
      </c>
    </row>
    <row r="493" spans="1:21" hidden="1" x14ac:dyDescent="0.3">
      <c r="A493">
        <v>457</v>
      </c>
      <c r="B493">
        <v>3002</v>
      </c>
      <c r="C493" s="4">
        <v>16.657862257804872</v>
      </c>
      <c r="D493" s="4">
        <v>187.625</v>
      </c>
      <c r="E493" s="4">
        <v>905.06666666666672</v>
      </c>
      <c r="F493" s="4">
        <v>12.628712325490671</v>
      </c>
      <c r="G493" s="4">
        <v>98.125</v>
      </c>
      <c r="H493" s="4">
        <v>98.6</v>
      </c>
      <c r="I493" s="4">
        <v>12.628712325490671</v>
      </c>
      <c r="J493" s="4">
        <v>98.125</v>
      </c>
      <c r="K493" s="4">
        <v>98.6</v>
      </c>
      <c r="L493" s="4">
        <v>12.628712325490671</v>
      </c>
      <c r="M493" s="4">
        <v>98.125</v>
      </c>
      <c r="N493" s="4">
        <v>98.6</v>
      </c>
      <c r="O493" s="4">
        <v>12.628712325490671</v>
      </c>
      <c r="P493" s="4">
        <v>98.125</v>
      </c>
      <c r="Q493" s="4">
        <v>98.6</v>
      </c>
      <c r="R493" s="4">
        <v>12.628712325490671</v>
      </c>
      <c r="S493" s="4">
        <v>98.125</v>
      </c>
      <c r="T493" s="8">
        <v>1570</v>
      </c>
      <c r="U493">
        <v>1432</v>
      </c>
    </row>
    <row r="494" spans="1:21" hidden="1" x14ac:dyDescent="0.3">
      <c r="A494">
        <v>458</v>
      </c>
      <c r="B494">
        <v>3143</v>
      </c>
      <c r="C494" s="4">
        <v>16.560377222454807</v>
      </c>
      <c r="D494" s="4">
        <v>196.4375</v>
      </c>
      <c r="E494" s="4">
        <v>968.4666666666667</v>
      </c>
      <c r="F494" s="4">
        <v>15.28977906151688</v>
      </c>
      <c r="G494" s="4">
        <v>101.1875</v>
      </c>
      <c r="H494" s="4">
        <v>102.73333333333333</v>
      </c>
      <c r="I494" s="4">
        <v>15.166652358051859</v>
      </c>
      <c r="J494" s="4">
        <v>101.1875</v>
      </c>
      <c r="K494" s="4">
        <v>102.6</v>
      </c>
      <c r="L494" s="4">
        <v>15.166652358051859</v>
      </c>
      <c r="M494" s="4">
        <v>101.1875</v>
      </c>
      <c r="N494" s="4">
        <v>102.6</v>
      </c>
      <c r="O494" s="4">
        <v>15.166652358051859</v>
      </c>
      <c r="P494" s="4">
        <v>101.1875</v>
      </c>
      <c r="Q494" s="4">
        <v>102.6</v>
      </c>
      <c r="R494" s="4">
        <v>15.166652358051859</v>
      </c>
      <c r="S494" s="4">
        <v>101.1875</v>
      </c>
      <c r="T494" s="8">
        <v>1619</v>
      </c>
      <c r="U494">
        <v>1524</v>
      </c>
    </row>
    <row r="495" spans="1:21" hidden="1" x14ac:dyDescent="0.3">
      <c r="A495">
        <v>459</v>
      </c>
      <c r="B495">
        <v>3142</v>
      </c>
      <c r="C495" s="4">
        <v>16.803552451788281</v>
      </c>
      <c r="D495" s="4">
        <v>196.375</v>
      </c>
      <c r="E495" s="4">
        <v>960.8</v>
      </c>
      <c r="F495" s="4">
        <v>13.899050102435059</v>
      </c>
      <c r="G495" s="4">
        <v>102.9375</v>
      </c>
      <c r="H495" s="4">
        <v>104</v>
      </c>
      <c r="I495" s="4">
        <v>13.404610913786346</v>
      </c>
      <c r="J495" s="4">
        <v>102.9375</v>
      </c>
      <c r="K495" s="4">
        <v>103.6</v>
      </c>
      <c r="L495" s="4">
        <v>13.404610913786346</v>
      </c>
      <c r="M495" s="4">
        <v>102.9375</v>
      </c>
      <c r="N495" s="4">
        <v>103.6</v>
      </c>
      <c r="O495" s="4">
        <v>13.404610913786346</v>
      </c>
      <c r="P495" s="4">
        <v>102.9375</v>
      </c>
      <c r="Q495" s="4">
        <v>103.6</v>
      </c>
      <c r="R495" s="4">
        <v>13.404610913786346</v>
      </c>
      <c r="S495" s="4">
        <v>102.9375</v>
      </c>
      <c r="T495" s="8">
        <v>1647</v>
      </c>
      <c r="U495">
        <v>1495</v>
      </c>
    </row>
    <row r="496" spans="1:21" hidden="1" x14ac:dyDescent="0.3">
      <c r="A496">
        <v>460</v>
      </c>
      <c r="B496">
        <v>3050</v>
      </c>
      <c r="C496" s="4">
        <v>17.402855369162843</v>
      </c>
      <c r="D496" s="4">
        <v>190.625</v>
      </c>
      <c r="E496" s="4">
        <v>918.13333333333333</v>
      </c>
      <c r="F496" s="4">
        <v>10.727993463364898</v>
      </c>
      <c r="G496" s="4">
        <v>103.6875</v>
      </c>
      <c r="H496" s="4">
        <v>103.13333333333334</v>
      </c>
      <c r="I496" s="4">
        <v>11.139562098664381</v>
      </c>
      <c r="J496" s="4">
        <v>103.6875</v>
      </c>
      <c r="K496" s="4">
        <v>102.93333333333334</v>
      </c>
      <c r="L496" s="4">
        <v>11.139562098664381</v>
      </c>
      <c r="M496" s="4">
        <v>103.6875</v>
      </c>
      <c r="N496" s="4">
        <v>102.93333333333334</v>
      </c>
      <c r="O496" s="4">
        <v>11.139562098664381</v>
      </c>
      <c r="P496" s="4">
        <v>103.6875</v>
      </c>
      <c r="Q496" s="4">
        <v>102.93333333333334</v>
      </c>
      <c r="R496" s="4">
        <v>11.139562098664381</v>
      </c>
      <c r="S496" s="4">
        <v>103.6875</v>
      </c>
      <c r="T496" s="8">
        <v>1659</v>
      </c>
      <c r="U496">
        <v>1391</v>
      </c>
    </row>
    <row r="497" spans="1:21" hidden="1" x14ac:dyDescent="0.3">
      <c r="A497">
        <v>461</v>
      </c>
      <c r="B497">
        <v>3249</v>
      </c>
      <c r="C497" s="4">
        <v>12.596967641063463</v>
      </c>
      <c r="D497" s="4">
        <v>203.0625</v>
      </c>
      <c r="E497" s="4">
        <v>974.5333333333333</v>
      </c>
      <c r="F497" s="4">
        <v>15.60936717967772</v>
      </c>
      <c r="G497" s="4">
        <v>108.8125</v>
      </c>
      <c r="H497" s="4">
        <v>110.26666666666667</v>
      </c>
      <c r="I497" s="4">
        <v>15.942156182587096</v>
      </c>
      <c r="J497" s="4">
        <v>108.8125</v>
      </c>
      <c r="K497" s="4">
        <v>109.8</v>
      </c>
      <c r="L497" s="4">
        <v>15.942156182587096</v>
      </c>
      <c r="M497" s="4">
        <v>108.8125</v>
      </c>
      <c r="N497" s="4">
        <v>109.8</v>
      </c>
      <c r="O497" s="4">
        <v>15.942156182587096</v>
      </c>
      <c r="P497" s="4">
        <v>108.8125</v>
      </c>
      <c r="Q497" s="4">
        <v>109.8</v>
      </c>
      <c r="R497" s="4">
        <v>15.942156182587096</v>
      </c>
      <c r="S497" s="4">
        <v>108.8125</v>
      </c>
      <c r="T497" s="8">
        <v>1741</v>
      </c>
      <c r="U497">
        <v>1508</v>
      </c>
    </row>
    <row r="498" spans="1:21" hidden="1" x14ac:dyDescent="0.3">
      <c r="A498">
        <v>462</v>
      </c>
      <c r="B498">
        <v>3285</v>
      </c>
      <c r="C498" s="4">
        <v>17.29059986669057</v>
      </c>
      <c r="D498" s="4">
        <v>205.3125</v>
      </c>
      <c r="E498" s="4">
        <v>1067.3333333333333</v>
      </c>
      <c r="F498" s="4">
        <v>9.8041365632063702</v>
      </c>
      <c r="G498" s="4">
        <v>100.4375</v>
      </c>
      <c r="H498" s="4">
        <v>101.53333333333333</v>
      </c>
      <c r="I498" s="4">
        <v>9.5979734189046386</v>
      </c>
      <c r="J498" s="4">
        <v>100.4375</v>
      </c>
      <c r="K498" s="4">
        <v>101</v>
      </c>
      <c r="L498" s="4">
        <v>9.5979734189046386</v>
      </c>
      <c r="M498" s="4">
        <v>100.4375</v>
      </c>
      <c r="N498" s="4">
        <v>101</v>
      </c>
      <c r="O498" s="4">
        <v>9.5979734189046386</v>
      </c>
      <c r="P498" s="4">
        <v>100.4375</v>
      </c>
      <c r="Q498" s="4">
        <v>101</v>
      </c>
      <c r="R498" s="4">
        <v>9.5979734189046386</v>
      </c>
      <c r="S498" s="4">
        <v>100.4375</v>
      </c>
      <c r="T498" s="8">
        <v>1607</v>
      </c>
      <c r="U498">
        <v>1678</v>
      </c>
    </row>
    <row r="499" spans="1:21" hidden="1" x14ac:dyDescent="0.3">
      <c r="A499">
        <v>463</v>
      </c>
      <c r="B499">
        <v>3137</v>
      </c>
      <c r="C499" s="4">
        <v>15.590336550248042</v>
      </c>
      <c r="D499" s="4">
        <v>196.0625</v>
      </c>
      <c r="E499" s="4">
        <v>968.4666666666667</v>
      </c>
      <c r="F499" s="4">
        <v>19.312297733568627</v>
      </c>
      <c r="G499" s="4">
        <v>99.3125</v>
      </c>
      <c r="H499" s="4">
        <v>100.2</v>
      </c>
      <c r="I499" s="4">
        <v>18.83719309637187</v>
      </c>
      <c r="J499" s="4">
        <v>99.3125</v>
      </c>
      <c r="K499" s="4">
        <v>99.86666666666666</v>
      </c>
      <c r="L499" s="4">
        <v>18.83719309637187</v>
      </c>
      <c r="M499" s="4">
        <v>99.3125</v>
      </c>
      <c r="N499" s="4">
        <v>99.86666666666666</v>
      </c>
      <c r="O499" s="4">
        <v>18.83719309637187</v>
      </c>
      <c r="P499" s="4">
        <v>99.3125</v>
      </c>
      <c r="Q499" s="4">
        <v>99.86666666666666</v>
      </c>
      <c r="R499" s="4">
        <v>18.83719309637187</v>
      </c>
      <c r="S499" s="4">
        <v>99.3125</v>
      </c>
      <c r="T499" s="8">
        <v>1589</v>
      </c>
      <c r="U499">
        <v>1548</v>
      </c>
    </row>
    <row r="500" spans="1:21" hidden="1" x14ac:dyDescent="0.3">
      <c r="A500">
        <v>464</v>
      </c>
      <c r="B500">
        <v>3245</v>
      </c>
      <c r="C500" s="4">
        <v>16.082672158257783</v>
      </c>
      <c r="D500" s="4">
        <v>202.8125</v>
      </c>
      <c r="E500" s="4">
        <v>1038.0666666666666</v>
      </c>
      <c r="F500" s="4">
        <v>12.834128086862776</v>
      </c>
      <c r="G500" s="4">
        <v>99.6875</v>
      </c>
      <c r="H500" s="4">
        <v>98.933333333333337</v>
      </c>
      <c r="I500" s="4">
        <v>12.834128086862776</v>
      </c>
      <c r="J500" s="4">
        <v>99.6875</v>
      </c>
      <c r="K500" s="4">
        <v>98.933333333333337</v>
      </c>
      <c r="L500" s="4">
        <v>12.834128086862776</v>
      </c>
      <c r="M500" s="4">
        <v>99.6875</v>
      </c>
      <c r="N500" s="4">
        <v>98.933333333333337</v>
      </c>
      <c r="O500" s="4">
        <v>12.834128086862776</v>
      </c>
      <c r="P500" s="4">
        <v>99.6875</v>
      </c>
      <c r="Q500" s="4">
        <v>98.933333333333337</v>
      </c>
      <c r="R500" s="4">
        <v>12.834128086862776</v>
      </c>
      <c r="S500" s="4">
        <v>99.6875</v>
      </c>
      <c r="T500" s="8">
        <v>1595</v>
      </c>
      <c r="U500">
        <v>1650</v>
      </c>
    </row>
    <row r="501" spans="1:21" hidden="1" x14ac:dyDescent="0.3">
      <c r="A501">
        <v>465</v>
      </c>
      <c r="B501">
        <v>3222</v>
      </c>
      <c r="C501" s="4">
        <v>17.076573865972062</v>
      </c>
      <c r="D501" s="4">
        <v>201.375</v>
      </c>
      <c r="E501" s="4">
        <v>1039.5333333333333</v>
      </c>
      <c r="F501" s="4">
        <v>10.316855140981675</v>
      </c>
      <c r="G501" s="4">
        <v>101.75</v>
      </c>
      <c r="H501" s="4">
        <v>102.6</v>
      </c>
      <c r="I501" s="4">
        <v>10.316855140981675</v>
      </c>
      <c r="J501" s="4">
        <v>101.75</v>
      </c>
      <c r="K501" s="4">
        <v>102.6</v>
      </c>
      <c r="L501" s="4">
        <v>10.316855140981675</v>
      </c>
      <c r="M501" s="4">
        <v>101.75</v>
      </c>
      <c r="N501" s="4">
        <v>102.6</v>
      </c>
      <c r="O501" s="4">
        <v>10.316855140981675</v>
      </c>
      <c r="P501" s="4">
        <v>101.75</v>
      </c>
      <c r="Q501" s="4">
        <v>102.6</v>
      </c>
      <c r="R501" s="4">
        <v>10.316855140981675</v>
      </c>
      <c r="S501" s="4">
        <v>101.75</v>
      </c>
      <c r="T501" s="8">
        <v>1628</v>
      </c>
      <c r="U501">
        <v>1594</v>
      </c>
    </row>
    <row r="502" spans="1:21" hidden="1" x14ac:dyDescent="0.3">
      <c r="A502">
        <v>466</v>
      </c>
      <c r="B502">
        <v>3063</v>
      </c>
      <c r="C502" s="4">
        <v>15.439271153457989</v>
      </c>
      <c r="D502" s="4">
        <v>191.4375</v>
      </c>
      <c r="E502" s="4">
        <v>952.73333333333335</v>
      </c>
      <c r="F502" s="4">
        <v>13.703187357326762</v>
      </c>
      <c r="G502" s="4">
        <v>96.8125</v>
      </c>
      <c r="H502" s="4">
        <v>97.86666666666666</v>
      </c>
      <c r="I502" s="4">
        <v>13.703187357326762</v>
      </c>
      <c r="J502" s="4">
        <v>96.8125</v>
      </c>
      <c r="K502" s="4">
        <v>97.86666666666666</v>
      </c>
      <c r="L502" s="4">
        <v>13.703187357326762</v>
      </c>
      <c r="M502" s="4">
        <v>96.8125</v>
      </c>
      <c r="N502" s="4">
        <v>97.86666666666666</v>
      </c>
      <c r="O502" s="4">
        <v>13.703187357326762</v>
      </c>
      <c r="P502" s="4">
        <v>96.8125</v>
      </c>
      <c r="Q502" s="4">
        <v>97.86666666666666</v>
      </c>
      <c r="R502" s="4">
        <v>13.703187357326762</v>
      </c>
      <c r="S502" s="4">
        <v>96.8125</v>
      </c>
      <c r="T502" s="8">
        <v>1549</v>
      </c>
      <c r="U502">
        <v>1514</v>
      </c>
    </row>
    <row r="503" spans="1:21" hidden="1" x14ac:dyDescent="0.3">
      <c r="A503">
        <v>467</v>
      </c>
      <c r="B503">
        <v>3185</v>
      </c>
      <c r="C503" s="4">
        <v>18.239616052702424</v>
      </c>
      <c r="D503" s="4">
        <v>199.0625</v>
      </c>
      <c r="E503" s="4">
        <v>1012.5333333333333</v>
      </c>
      <c r="F503" s="4">
        <v>11.772418772282951</v>
      </c>
      <c r="G503" s="4">
        <v>97.3125</v>
      </c>
      <c r="H503" s="4">
        <v>97.6</v>
      </c>
      <c r="I503" s="4">
        <v>11.772418772282951</v>
      </c>
      <c r="J503" s="4">
        <v>97.3125</v>
      </c>
      <c r="K503" s="4">
        <v>97.6</v>
      </c>
      <c r="L503" s="4">
        <v>11.772418772282951</v>
      </c>
      <c r="M503" s="4">
        <v>97.3125</v>
      </c>
      <c r="N503" s="4">
        <v>97.6</v>
      </c>
      <c r="O503" s="4">
        <v>11.772418772282951</v>
      </c>
      <c r="P503" s="4">
        <v>97.3125</v>
      </c>
      <c r="Q503" s="4">
        <v>97.6</v>
      </c>
      <c r="R503" s="4">
        <v>11.772418772282951</v>
      </c>
      <c r="S503" s="4">
        <v>97.3125</v>
      </c>
      <c r="T503" s="8">
        <v>1557</v>
      </c>
      <c r="U503">
        <v>1628</v>
      </c>
    </row>
    <row r="504" spans="1:21" hidden="1" x14ac:dyDescent="0.3">
      <c r="A504">
        <v>468</v>
      </c>
      <c r="B504">
        <v>3228</v>
      </c>
      <c r="C504" s="4">
        <v>13.428049001995785</v>
      </c>
      <c r="D504" s="4">
        <v>201.75</v>
      </c>
      <c r="E504" s="4">
        <v>986.86666666666667</v>
      </c>
      <c r="F504" s="4">
        <v>15.710143021309513</v>
      </c>
      <c r="G504" s="4">
        <v>104.9375</v>
      </c>
      <c r="H504" s="4">
        <v>107.4</v>
      </c>
      <c r="I504" s="4">
        <v>15.710143021309513</v>
      </c>
      <c r="J504" s="4">
        <v>104.9375</v>
      </c>
      <c r="K504" s="4">
        <v>107.4</v>
      </c>
      <c r="L504" s="4">
        <v>15.710143021309513</v>
      </c>
      <c r="M504" s="4">
        <v>104.9375</v>
      </c>
      <c r="N504" s="4">
        <v>107.4</v>
      </c>
      <c r="O504" s="4">
        <v>15.710143021309513</v>
      </c>
      <c r="P504" s="4">
        <v>104.9375</v>
      </c>
      <c r="Q504" s="4">
        <v>107.4</v>
      </c>
      <c r="R504" s="4">
        <v>15.710143021309513</v>
      </c>
      <c r="S504" s="4">
        <v>104.9375</v>
      </c>
      <c r="T504" s="8">
        <v>1679</v>
      </c>
      <c r="U504">
        <v>1549</v>
      </c>
    </row>
    <row r="505" spans="1:21" hidden="1" x14ac:dyDescent="0.3">
      <c r="A505">
        <v>469</v>
      </c>
      <c r="B505">
        <v>3112</v>
      </c>
      <c r="C505" s="4">
        <v>14.76905548774193</v>
      </c>
      <c r="D505" s="4">
        <v>194.5</v>
      </c>
      <c r="E505" s="4">
        <v>980.6</v>
      </c>
      <c r="F505" s="4">
        <v>12.174351882133193</v>
      </c>
      <c r="G505" s="4">
        <v>98.3125</v>
      </c>
      <c r="H505" s="4">
        <v>99.666666666666671</v>
      </c>
      <c r="I505" s="4">
        <v>12.174351882133193</v>
      </c>
      <c r="J505" s="4">
        <v>98.3125</v>
      </c>
      <c r="K505" s="4">
        <v>99.666666666666671</v>
      </c>
      <c r="L505" s="4">
        <v>12.174351882133193</v>
      </c>
      <c r="M505" s="4">
        <v>98.3125</v>
      </c>
      <c r="N505" s="4">
        <v>99.666666666666671</v>
      </c>
      <c r="O505" s="4">
        <v>12.174351882133193</v>
      </c>
      <c r="P505" s="4">
        <v>98.3125</v>
      </c>
      <c r="Q505" s="4">
        <v>99.666666666666671</v>
      </c>
      <c r="R505" s="4">
        <v>12.174351882133193</v>
      </c>
      <c r="S505" s="4">
        <v>98.3125</v>
      </c>
      <c r="T505" s="8">
        <v>1573</v>
      </c>
      <c r="U505">
        <v>1539</v>
      </c>
    </row>
    <row r="506" spans="1:21" hidden="1" x14ac:dyDescent="0.3">
      <c r="A506">
        <v>470</v>
      </c>
      <c r="B506">
        <v>3230</v>
      </c>
      <c r="C506" s="4">
        <v>16.940613182526775</v>
      </c>
      <c r="D506" s="4">
        <v>201.875</v>
      </c>
      <c r="E506" s="4">
        <v>1009.2666666666667</v>
      </c>
      <c r="F506" s="4">
        <v>13.742611651356521</v>
      </c>
      <c r="G506" s="4">
        <v>98.625</v>
      </c>
      <c r="H506" s="4">
        <v>99.333333333333329</v>
      </c>
      <c r="I506" s="4">
        <v>13.289446000492271</v>
      </c>
      <c r="J506" s="4">
        <v>98.625</v>
      </c>
      <c r="K506" s="4">
        <v>98.4</v>
      </c>
      <c r="L506" s="4">
        <v>13.289446000492271</v>
      </c>
      <c r="M506" s="4">
        <v>98.625</v>
      </c>
      <c r="N506" s="4">
        <v>98.4</v>
      </c>
      <c r="O506" s="4">
        <v>13.289446000492271</v>
      </c>
      <c r="P506" s="4">
        <v>98.625</v>
      </c>
      <c r="Q506" s="4">
        <v>98.4</v>
      </c>
      <c r="R506" s="4">
        <v>13.289446000492271</v>
      </c>
      <c r="S506" s="4">
        <v>98.625</v>
      </c>
      <c r="T506" s="8">
        <v>1578</v>
      </c>
      <c r="U506">
        <v>1652</v>
      </c>
    </row>
    <row r="507" spans="1:21" hidden="1" x14ac:dyDescent="0.3">
      <c r="A507">
        <v>471</v>
      </c>
      <c r="B507">
        <v>3164</v>
      </c>
      <c r="C507" s="4">
        <v>16.033168744823964</v>
      </c>
      <c r="D507" s="4">
        <v>197.75</v>
      </c>
      <c r="E507" s="4">
        <v>958.2</v>
      </c>
      <c r="F507" s="4">
        <v>15.691234615223877</v>
      </c>
      <c r="G507" s="4">
        <v>100.6875</v>
      </c>
      <c r="H507" s="4">
        <v>102.2</v>
      </c>
      <c r="I507" s="4">
        <v>15.691234615223877</v>
      </c>
      <c r="J507" s="4">
        <v>100.6875</v>
      </c>
      <c r="K507" s="4">
        <v>102.2</v>
      </c>
      <c r="L507" s="4">
        <v>15.691234615223877</v>
      </c>
      <c r="M507" s="4">
        <v>100.6875</v>
      </c>
      <c r="N507" s="4">
        <v>102.2</v>
      </c>
      <c r="O507" s="4">
        <v>15.691234615223877</v>
      </c>
      <c r="P507" s="4">
        <v>100.6875</v>
      </c>
      <c r="Q507" s="4">
        <v>102.2</v>
      </c>
      <c r="R507" s="4">
        <v>15.691234615223877</v>
      </c>
      <c r="S507" s="4">
        <v>100.6875</v>
      </c>
      <c r="T507" s="8">
        <v>1611</v>
      </c>
      <c r="U507">
        <v>1553</v>
      </c>
    </row>
    <row r="508" spans="1:21" hidden="1" x14ac:dyDescent="0.3">
      <c r="A508">
        <v>472</v>
      </c>
      <c r="B508">
        <v>3234</v>
      </c>
      <c r="C508" s="4">
        <v>15.643988462025916</v>
      </c>
      <c r="D508" s="4">
        <v>202.125</v>
      </c>
      <c r="E508" s="4">
        <v>1010.2666666666667</v>
      </c>
      <c r="F508" s="4">
        <v>15.824106412369705</v>
      </c>
      <c r="G508" s="4">
        <v>97.8125</v>
      </c>
      <c r="H508" s="4">
        <v>99</v>
      </c>
      <c r="I508" s="4">
        <v>15.824106412369705</v>
      </c>
      <c r="J508" s="4">
        <v>97.8125</v>
      </c>
      <c r="K508" s="4">
        <v>99</v>
      </c>
      <c r="L508" s="4">
        <v>15.824106412369705</v>
      </c>
      <c r="M508" s="4">
        <v>97.8125</v>
      </c>
      <c r="N508" s="4">
        <v>99</v>
      </c>
      <c r="O508" s="4">
        <v>15.824106412369705</v>
      </c>
      <c r="P508" s="4">
        <v>97.8125</v>
      </c>
      <c r="Q508" s="4">
        <v>99</v>
      </c>
      <c r="R508" s="4">
        <v>15.824106412369705</v>
      </c>
      <c r="S508" s="4">
        <v>97.8125</v>
      </c>
      <c r="T508" s="8">
        <v>1565</v>
      </c>
      <c r="U508">
        <v>1669</v>
      </c>
    </row>
    <row r="509" spans="1:21" hidden="1" x14ac:dyDescent="0.3">
      <c r="A509">
        <v>473</v>
      </c>
      <c r="B509">
        <v>3342</v>
      </c>
      <c r="C509" s="4">
        <v>12.014964627496829</v>
      </c>
      <c r="D509" s="4">
        <v>208.875</v>
      </c>
      <c r="E509" s="4">
        <v>1019.4</v>
      </c>
      <c r="F509" s="4">
        <v>13.67422301266145</v>
      </c>
      <c r="G509" s="4">
        <v>108.125</v>
      </c>
      <c r="H509" s="4">
        <v>108.66666666666667</v>
      </c>
      <c r="I509" s="4">
        <v>13.697057165683438</v>
      </c>
      <c r="J509" s="4">
        <v>108.125</v>
      </c>
      <c r="K509" s="4">
        <v>108.33333333333333</v>
      </c>
      <c r="L509" s="4">
        <v>13.697057165683438</v>
      </c>
      <c r="M509" s="4">
        <v>108.125</v>
      </c>
      <c r="N509" s="4">
        <v>108.33333333333333</v>
      </c>
      <c r="O509" s="4">
        <v>13.697057165683438</v>
      </c>
      <c r="P509" s="4">
        <v>108.125</v>
      </c>
      <c r="Q509" s="4">
        <v>108.33333333333333</v>
      </c>
      <c r="R509" s="4">
        <v>13.697057165683438</v>
      </c>
      <c r="S509" s="4">
        <v>108.125</v>
      </c>
      <c r="T509" s="8">
        <v>1730</v>
      </c>
      <c r="U509">
        <v>1612</v>
      </c>
    </row>
    <row r="510" spans="1:21" hidden="1" x14ac:dyDescent="0.3">
      <c r="A510">
        <v>474</v>
      </c>
      <c r="B510">
        <v>3195</v>
      </c>
      <c r="C510" s="4">
        <v>11.729869724340505</v>
      </c>
      <c r="D510" s="4">
        <v>199.6875</v>
      </c>
      <c r="E510" s="4">
        <v>1046.5999999999999</v>
      </c>
      <c r="F510" s="4">
        <v>12.42917434908691</v>
      </c>
      <c r="G510" s="4">
        <v>96.125</v>
      </c>
      <c r="H510" s="4">
        <v>95.666666666666671</v>
      </c>
      <c r="I510" s="4">
        <v>11.240968597056039</v>
      </c>
      <c r="J510" s="4">
        <v>96.125</v>
      </c>
      <c r="K510" s="4">
        <v>95.13333333333334</v>
      </c>
      <c r="L510" s="4">
        <v>11.240968597056039</v>
      </c>
      <c r="M510" s="4">
        <v>96.125</v>
      </c>
      <c r="N510" s="4">
        <v>95.13333333333334</v>
      </c>
      <c r="O510" s="4">
        <v>11.240968597056039</v>
      </c>
      <c r="P510" s="4">
        <v>96.125</v>
      </c>
      <c r="Q510" s="4">
        <v>95.13333333333334</v>
      </c>
      <c r="R510" s="4">
        <v>11.240968597056039</v>
      </c>
      <c r="S510" s="4">
        <v>96.125</v>
      </c>
      <c r="T510" s="8">
        <v>1538</v>
      </c>
      <c r="U510">
        <v>1657</v>
      </c>
    </row>
    <row r="511" spans="1:21" hidden="1" x14ac:dyDescent="0.3">
      <c r="A511">
        <v>475</v>
      </c>
      <c r="B511">
        <v>3327</v>
      </c>
      <c r="C511" s="4">
        <v>12.690886247618801</v>
      </c>
      <c r="D511" s="4">
        <v>207.9375</v>
      </c>
      <c r="E511" s="4">
        <v>1013.4666666666667</v>
      </c>
      <c r="F511" s="4">
        <v>18.210573851474312</v>
      </c>
      <c r="G511" s="4">
        <v>105.5</v>
      </c>
      <c r="H511" s="4">
        <v>106.53333333333333</v>
      </c>
      <c r="I511" s="4">
        <v>15.398356243443649</v>
      </c>
      <c r="J511" s="4">
        <v>104.125</v>
      </c>
      <c r="K511" s="4">
        <v>103.73333333333333</v>
      </c>
      <c r="L511" s="4">
        <v>15.398356243443649</v>
      </c>
      <c r="M511" s="4">
        <v>104.125</v>
      </c>
      <c r="N511" s="4">
        <v>103.73333333333333</v>
      </c>
      <c r="O511" s="4">
        <v>15.398356243443649</v>
      </c>
      <c r="P511" s="4">
        <v>104.125</v>
      </c>
      <c r="Q511" s="4">
        <v>103.73333333333333</v>
      </c>
      <c r="R511" s="4">
        <v>15.398356243443649</v>
      </c>
      <c r="S511" s="4">
        <v>104.125</v>
      </c>
      <c r="T511" s="8">
        <v>1666</v>
      </c>
      <c r="U511">
        <v>1661</v>
      </c>
    </row>
    <row r="512" spans="1:21" hidden="1" x14ac:dyDescent="0.3">
      <c r="A512">
        <v>476</v>
      </c>
      <c r="B512">
        <v>3202</v>
      </c>
      <c r="C512" s="4">
        <v>11.826215582340785</v>
      </c>
      <c r="D512" s="4">
        <v>200.125</v>
      </c>
      <c r="E512" s="4">
        <v>1032.5333333333333</v>
      </c>
      <c r="F512" s="4">
        <v>9.5949205311977437</v>
      </c>
      <c r="G512" s="4">
        <v>97.75</v>
      </c>
      <c r="H512" s="4">
        <v>98.666666666666671</v>
      </c>
      <c r="I512" s="4">
        <v>9.4637466153738501</v>
      </c>
      <c r="J512" s="4">
        <v>97.75</v>
      </c>
      <c r="K512" s="4">
        <v>98.4</v>
      </c>
      <c r="L512" s="4">
        <v>9.4637466153738501</v>
      </c>
      <c r="M512" s="4">
        <v>97.75</v>
      </c>
      <c r="N512" s="4">
        <v>98.4</v>
      </c>
      <c r="O512" s="4">
        <v>9.4637466153738501</v>
      </c>
      <c r="P512" s="4">
        <v>97.75</v>
      </c>
      <c r="Q512" s="4">
        <v>98.4</v>
      </c>
      <c r="R512" s="4">
        <v>9.4637466153738501</v>
      </c>
      <c r="S512" s="4">
        <v>97.75</v>
      </c>
      <c r="T512" s="8">
        <v>1564</v>
      </c>
      <c r="U512">
        <v>1638</v>
      </c>
    </row>
    <row r="513" spans="1:21" hidden="1" x14ac:dyDescent="0.3">
      <c r="A513">
        <v>477</v>
      </c>
      <c r="B513">
        <v>3231</v>
      </c>
      <c r="C513" s="4">
        <v>10.951419713900112</v>
      </c>
      <c r="D513" s="4">
        <v>201.9375</v>
      </c>
      <c r="E513" s="4">
        <v>944.4</v>
      </c>
      <c r="F513" s="4">
        <v>18.246467980132483</v>
      </c>
      <c r="G513" s="4">
        <v>106.9375</v>
      </c>
      <c r="H513" s="4">
        <v>108.53333333333333</v>
      </c>
      <c r="I513" s="4">
        <v>19.210897786152525</v>
      </c>
      <c r="J513" s="4">
        <v>106.9375</v>
      </c>
      <c r="K513" s="4">
        <v>107.4</v>
      </c>
      <c r="L513" s="4">
        <v>19.210897786152525</v>
      </c>
      <c r="M513" s="4">
        <v>106.9375</v>
      </c>
      <c r="N513" s="4">
        <v>107.4</v>
      </c>
      <c r="O513" s="4">
        <v>19.210897786152525</v>
      </c>
      <c r="P513" s="4">
        <v>106.9375</v>
      </c>
      <c r="Q513" s="4">
        <v>107.4</v>
      </c>
      <c r="R513" s="4">
        <v>19.210897786152525</v>
      </c>
      <c r="S513" s="4">
        <v>106.9375</v>
      </c>
      <c r="T513" s="8">
        <v>1711</v>
      </c>
      <c r="U513">
        <v>1520</v>
      </c>
    </row>
    <row r="514" spans="1:21" hidden="1" x14ac:dyDescent="0.3">
      <c r="A514">
        <v>478</v>
      </c>
      <c r="B514">
        <v>3166</v>
      </c>
      <c r="C514" s="4">
        <v>10.810151479049681</v>
      </c>
      <c r="D514" s="4">
        <v>197.875</v>
      </c>
      <c r="E514" s="4">
        <v>995.4666666666667</v>
      </c>
      <c r="F514" s="4">
        <v>14.676591693918585</v>
      </c>
      <c r="G514" s="4">
        <v>100.1875</v>
      </c>
      <c r="H514" s="4">
        <v>98.733333333333334</v>
      </c>
      <c r="I514" s="4">
        <v>14.676591693918585</v>
      </c>
      <c r="J514" s="4">
        <v>100.1875</v>
      </c>
      <c r="K514" s="4">
        <v>98.733333333333334</v>
      </c>
      <c r="L514" s="4">
        <v>14.676591693918585</v>
      </c>
      <c r="M514" s="4">
        <v>100.1875</v>
      </c>
      <c r="N514" s="4">
        <v>98.733333333333334</v>
      </c>
      <c r="O514" s="4">
        <v>14.676591693918585</v>
      </c>
      <c r="P514" s="4">
        <v>100.1875</v>
      </c>
      <c r="Q514" s="4">
        <v>98.733333333333334</v>
      </c>
      <c r="R514" s="4">
        <v>14.676591693918585</v>
      </c>
      <c r="S514" s="4">
        <v>100.1875</v>
      </c>
      <c r="T514" s="8">
        <v>1603</v>
      </c>
      <c r="U514">
        <v>1563</v>
      </c>
    </row>
    <row r="515" spans="1:21" hidden="1" x14ac:dyDescent="0.3">
      <c r="A515">
        <v>479</v>
      </c>
      <c r="B515">
        <v>3248</v>
      </c>
      <c r="C515" s="4">
        <v>19.713574003716321</v>
      </c>
      <c r="D515" s="4">
        <v>203</v>
      </c>
      <c r="E515" s="4">
        <v>1011.1333333333333</v>
      </c>
      <c r="F515" s="4">
        <v>12.786559105169772</v>
      </c>
      <c r="G515" s="4">
        <v>99.4375</v>
      </c>
      <c r="H515" s="4">
        <v>97.86666666666666</v>
      </c>
      <c r="I515" s="4">
        <v>12.786559105169772</v>
      </c>
      <c r="J515" s="4">
        <v>99.4375</v>
      </c>
      <c r="K515" s="4">
        <v>97.86666666666666</v>
      </c>
      <c r="L515" s="4">
        <v>12.786559105169772</v>
      </c>
      <c r="M515" s="4">
        <v>99.4375</v>
      </c>
      <c r="N515" s="4">
        <v>97.86666666666666</v>
      </c>
      <c r="O515" s="4">
        <v>12.786559105169772</v>
      </c>
      <c r="P515" s="4">
        <v>99.4375</v>
      </c>
      <c r="Q515" s="4">
        <v>97.86666666666666</v>
      </c>
      <c r="R515" s="4">
        <v>12.786559105169772</v>
      </c>
      <c r="S515" s="4">
        <v>99.4375</v>
      </c>
      <c r="T515" s="8">
        <v>1591</v>
      </c>
      <c r="U515">
        <v>1657</v>
      </c>
    </row>
    <row r="516" spans="1:21" hidden="1" x14ac:dyDescent="0.3">
      <c r="A516">
        <v>480</v>
      </c>
      <c r="B516">
        <v>3332</v>
      </c>
      <c r="C516" s="4">
        <v>12.983162172598785</v>
      </c>
      <c r="D516" s="4">
        <v>208.25</v>
      </c>
      <c r="E516" s="4">
        <v>1100.8</v>
      </c>
      <c r="F516" s="4">
        <v>22.421738893315123</v>
      </c>
      <c r="G516" s="4">
        <v>100.875</v>
      </c>
      <c r="H516" s="4">
        <v>101</v>
      </c>
      <c r="I516" s="4">
        <v>22.438457500461123</v>
      </c>
      <c r="J516" s="4">
        <v>100.875</v>
      </c>
      <c r="K516" s="4">
        <v>100.86666666666666</v>
      </c>
      <c r="L516" s="4">
        <v>22.438457500461123</v>
      </c>
      <c r="M516" s="4">
        <v>100.875</v>
      </c>
      <c r="N516" s="4">
        <v>100.86666666666666</v>
      </c>
      <c r="O516" s="4">
        <v>22.438457500461123</v>
      </c>
      <c r="P516" s="4">
        <v>100.875</v>
      </c>
      <c r="Q516" s="4">
        <v>100.86666666666666</v>
      </c>
      <c r="R516" s="4">
        <v>22.438457500461123</v>
      </c>
      <c r="S516" s="4">
        <v>100.875</v>
      </c>
      <c r="T516" s="8">
        <v>1614</v>
      </c>
      <c r="U516">
        <v>1718</v>
      </c>
    </row>
    <row r="517" spans="1:21" hidden="1" x14ac:dyDescent="0.3">
      <c r="A517">
        <v>481</v>
      </c>
      <c r="B517">
        <v>3242</v>
      </c>
      <c r="C517" s="4">
        <v>14.978630611641373</v>
      </c>
      <c r="D517" s="4">
        <v>202.625</v>
      </c>
      <c r="E517" s="4">
        <v>1022.4</v>
      </c>
      <c r="F517" s="4">
        <v>10.478959573831746</v>
      </c>
      <c r="G517" s="4">
        <v>104.9375</v>
      </c>
      <c r="H517" s="4">
        <v>105.13333333333334</v>
      </c>
      <c r="I517" s="4">
        <v>10.478959573831746</v>
      </c>
      <c r="J517" s="4">
        <v>104.9375</v>
      </c>
      <c r="K517" s="4">
        <v>105.13333333333334</v>
      </c>
      <c r="L517" s="4">
        <v>10.478959573831746</v>
      </c>
      <c r="M517" s="4">
        <v>104.9375</v>
      </c>
      <c r="N517" s="4">
        <v>105.13333333333334</v>
      </c>
      <c r="O517" s="4">
        <v>10.478959573831746</v>
      </c>
      <c r="P517" s="4">
        <v>104.9375</v>
      </c>
      <c r="Q517" s="4">
        <v>105.13333333333334</v>
      </c>
      <c r="R517" s="4">
        <v>10.478959573831746</v>
      </c>
      <c r="S517" s="4">
        <v>104.9375</v>
      </c>
      <c r="T517" s="8">
        <v>1679</v>
      </c>
      <c r="U517">
        <v>1563</v>
      </c>
    </row>
    <row r="518" spans="1:21" hidden="1" x14ac:dyDescent="0.3">
      <c r="A518">
        <v>482</v>
      </c>
      <c r="B518">
        <v>3258</v>
      </c>
      <c r="C518" s="4">
        <v>10.965143637910085</v>
      </c>
      <c r="D518" s="4">
        <v>203.625</v>
      </c>
      <c r="E518" s="4">
        <v>1052.4666666666667</v>
      </c>
      <c r="F518" s="4">
        <v>12.603942835478112</v>
      </c>
      <c r="G518" s="4">
        <v>100.875</v>
      </c>
      <c r="H518" s="4">
        <v>103</v>
      </c>
      <c r="I518" s="4">
        <v>14.486523910172515</v>
      </c>
      <c r="J518" s="4">
        <v>100.875</v>
      </c>
      <c r="K518" s="4">
        <v>101.4</v>
      </c>
      <c r="L518" s="4">
        <v>14.486523910172515</v>
      </c>
      <c r="M518" s="4">
        <v>100.875</v>
      </c>
      <c r="N518" s="4">
        <v>101.4</v>
      </c>
      <c r="O518" s="4">
        <v>14.486523910172515</v>
      </c>
      <c r="P518" s="4">
        <v>100.875</v>
      </c>
      <c r="Q518" s="4">
        <v>101.4</v>
      </c>
      <c r="R518" s="4">
        <v>14.486523910172515</v>
      </c>
      <c r="S518" s="4">
        <v>100.875</v>
      </c>
      <c r="T518" s="8">
        <v>1614</v>
      </c>
      <c r="U518">
        <v>1644</v>
      </c>
    </row>
    <row r="519" spans="1:21" hidden="1" x14ac:dyDescent="0.3">
      <c r="A519">
        <v>483</v>
      </c>
      <c r="B519">
        <v>3084</v>
      </c>
      <c r="C519" s="4">
        <v>17.494642036920904</v>
      </c>
      <c r="D519" s="4">
        <v>192.75</v>
      </c>
      <c r="E519" s="4">
        <v>886.6</v>
      </c>
      <c r="F519" s="4">
        <v>15.329200076977273</v>
      </c>
      <c r="G519" s="4">
        <v>107.625</v>
      </c>
      <c r="H519" s="4">
        <v>106.93333333333334</v>
      </c>
      <c r="I519" s="4">
        <v>15.103290204455451</v>
      </c>
      <c r="J519" s="4">
        <v>107.625</v>
      </c>
      <c r="K519" s="4">
        <v>106.6</v>
      </c>
      <c r="L519" s="4">
        <v>15.103290204455451</v>
      </c>
      <c r="M519" s="4">
        <v>107.625</v>
      </c>
      <c r="N519" s="4">
        <v>106.6</v>
      </c>
      <c r="O519" s="4">
        <v>15.103290204455451</v>
      </c>
      <c r="P519" s="4">
        <v>107.625</v>
      </c>
      <c r="Q519" s="4">
        <v>106.6</v>
      </c>
      <c r="R519" s="4">
        <v>15.103290204455451</v>
      </c>
      <c r="S519" s="4">
        <v>107.625</v>
      </c>
      <c r="T519" s="8">
        <v>1722</v>
      </c>
      <c r="U519">
        <v>1362</v>
      </c>
    </row>
    <row r="520" spans="1:21" hidden="1" x14ac:dyDescent="0.3">
      <c r="A520">
        <v>484</v>
      </c>
      <c r="B520">
        <v>3173</v>
      </c>
      <c r="C520" s="4">
        <v>14.763632471380477</v>
      </c>
      <c r="D520" s="4">
        <v>198.3125</v>
      </c>
      <c r="E520" s="4">
        <v>1018.2666666666667</v>
      </c>
      <c r="F520" s="4">
        <v>11.272027047075428</v>
      </c>
      <c r="G520" s="4">
        <v>97.0625</v>
      </c>
      <c r="H520" s="4">
        <v>96.733333333333334</v>
      </c>
      <c r="I520" s="4">
        <v>11.205293113078302</v>
      </c>
      <c r="J520" s="4">
        <v>97.0625</v>
      </c>
      <c r="K520" s="4">
        <v>96.666666666666671</v>
      </c>
      <c r="L520" s="4">
        <v>11.205293113078302</v>
      </c>
      <c r="M520" s="4">
        <v>97.0625</v>
      </c>
      <c r="N520" s="4">
        <v>96.666666666666671</v>
      </c>
      <c r="O520" s="4">
        <v>11.205293113078302</v>
      </c>
      <c r="P520" s="4">
        <v>97.0625</v>
      </c>
      <c r="Q520" s="4">
        <v>96.666666666666671</v>
      </c>
      <c r="R520" s="4">
        <v>11.205293113078302</v>
      </c>
      <c r="S520" s="4">
        <v>97.0625</v>
      </c>
      <c r="T520" s="8">
        <v>1553</v>
      </c>
      <c r="U520">
        <v>1620</v>
      </c>
    </row>
    <row r="521" spans="1:21" hidden="1" x14ac:dyDescent="0.3">
      <c r="A521">
        <v>485</v>
      </c>
      <c r="B521">
        <v>3261</v>
      </c>
      <c r="C521" s="4">
        <v>15.112985930980019</v>
      </c>
      <c r="D521" s="4">
        <v>203.8125</v>
      </c>
      <c r="E521" s="4">
        <v>1085.0666666666666</v>
      </c>
      <c r="F521" s="4">
        <v>11.384611324063725</v>
      </c>
      <c r="G521" s="4">
        <v>94.375</v>
      </c>
      <c r="H521" s="4">
        <v>95.4</v>
      </c>
      <c r="I521" s="4">
        <v>11.384611324063725</v>
      </c>
      <c r="J521" s="4">
        <v>94.375</v>
      </c>
      <c r="K521" s="4">
        <v>95.4</v>
      </c>
      <c r="L521" s="4">
        <v>11.384611324063725</v>
      </c>
      <c r="M521" s="4">
        <v>94.375</v>
      </c>
      <c r="N521" s="4">
        <v>95.4</v>
      </c>
      <c r="O521" s="4">
        <v>11.384611324063725</v>
      </c>
      <c r="P521" s="4">
        <v>94.375</v>
      </c>
      <c r="Q521" s="4">
        <v>95.4</v>
      </c>
      <c r="R521" s="4">
        <v>11.384611324063725</v>
      </c>
      <c r="S521" s="4">
        <v>94.375</v>
      </c>
      <c r="T521" s="8">
        <v>1510</v>
      </c>
      <c r="U521">
        <v>1751</v>
      </c>
    </row>
    <row r="522" spans="1:21" hidden="1" x14ac:dyDescent="0.3">
      <c r="A522">
        <v>486</v>
      </c>
      <c r="B522">
        <v>3258</v>
      </c>
      <c r="C522" s="4">
        <v>14.641016870422629</v>
      </c>
      <c r="D522" s="4">
        <v>203.625</v>
      </c>
      <c r="E522" s="4">
        <v>1019.0666666666667</v>
      </c>
      <c r="F522" s="4">
        <v>13.382445357631767</v>
      </c>
      <c r="G522" s="4">
        <v>106.3125</v>
      </c>
      <c r="H522" s="4">
        <v>107.6</v>
      </c>
      <c r="I522" s="4">
        <v>12.692117386393809</v>
      </c>
      <c r="J522" s="4">
        <v>106.3125</v>
      </c>
      <c r="K522" s="4">
        <v>106.4</v>
      </c>
      <c r="L522" s="4">
        <v>12.692117386393809</v>
      </c>
      <c r="M522" s="4">
        <v>106.3125</v>
      </c>
      <c r="N522" s="4">
        <v>106.4</v>
      </c>
      <c r="O522" s="4">
        <v>12.692117386393809</v>
      </c>
      <c r="P522" s="4">
        <v>106.3125</v>
      </c>
      <c r="Q522" s="4">
        <v>106.4</v>
      </c>
      <c r="R522" s="4">
        <v>12.692117386393809</v>
      </c>
      <c r="S522" s="4">
        <v>106.3125</v>
      </c>
      <c r="T522" s="8">
        <v>1701</v>
      </c>
      <c r="U522">
        <v>1557</v>
      </c>
    </row>
    <row r="523" spans="1:21" hidden="1" x14ac:dyDescent="0.3">
      <c r="A523">
        <v>487</v>
      </c>
      <c r="B523">
        <v>3248</v>
      </c>
      <c r="C523" s="4">
        <v>16.197993702925064</v>
      </c>
      <c r="D523" s="4">
        <v>203</v>
      </c>
      <c r="E523" s="4">
        <v>984.6</v>
      </c>
      <c r="F523" s="4">
        <v>18.440677692264998</v>
      </c>
      <c r="G523" s="4">
        <v>103.9375</v>
      </c>
      <c r="H523" s="4">
        <v>105.13333333333334</v>
      </c>
      <c r="I523" s="4">
        <v>18.290942943161788</v>
      </c>
      <c r="J523" s="4">
        <v>103.9375</v>
      </c>
      <c r="K523" s="4">
        <v>103.66666666666667</v>
      </c>
      <c r="L523" s="4">
        <v>18.290942943161788</v>
      </c>
      <c r="M523" s="4">
        <v>103.9375</v>
      </c>
      <c r="N523" s="4">
        <v>103.66666666666667</v>
      </c>
      <c r="O523" s="4">
        <v>18.290942943161788</v>
      </c>
      <c r="P523" s="4">
        <v>103.9375</v>
      </c>
      <c r="Q523" s="4">
        <v>103.66666666666667</v>
      </c>
      <c r="R523" s="4">
        <v>18.290942943161788</v>
      </c>
      <c r="S523" s="4">
        <v>103.9375</v>
      </c>
      <c r="T523" s="8">
        <v>1663</v>
      </c>
      <c r="U523">
        <v>1585</v>
      </c>
    </row>
    <row r="524" spans="1:21" hidden="1" x14ac:dyDescent="0.3">
      <c r="A524">
        <v>488</v>
      </c>
      <c r="B524">
        <v>3163</v>
      </c>
      <c r="C524" s="4">
        <v>16.193049241881532</v>
      </c>
      <c r="D524" s="4">
        <v>197.6875</v>
      </c>
      <c r="E524" s="4">
        <v>967.73333333333335</v>
      </c>
      <c r="F524" s="4">
        <v>17.922467568669219</v>
      </c>
      <c r="G524" s="4">
        <v>101.6875</v>
      </c>
      <c r="H524" s="4">
        <v>103.73333333333333</v>
      </c>
      <c r="I524" s="4">
        <v>17.922467568669219</v>
      </c>
      <c r="J524" s="4">
        <v>101.6875</v>
      </c>
      <c r="K524" s="4">
        <v>103.73333333333333</v>
      </c>
      <c r="L524" s="4">
        <v>17.922467568669219</v>
      </c>
      <c r="M524" s="4">
        <v>101.6875</v>
      </c>
      <c r="N524" s="4">
        <v>103.73333333333333</v>
      </c>
      <c r="O524" s="4">
        <v>17.922467568669219</v>
      </c>
      <c r="P524" s="4">
        <v>101.6875</v>
      </c>
      <c r="Q524" s="4">
        <v>103.73333333333333</v>
      </c>
      <c r="R524" s="4">
        <v>17.922467568669219</v>
      </c>
      <c r="S524" s="4">
        <v>101.6875</v>
      </c>
      <c r="T524" s="8">
        <v>1627</v>
      </c>
      <c r="U524">
        <v>1536</v>
      </c>
    </row>
    <row r="525" spans="1:21" hidden="1" x14ac:dyDescent="0.3">
      <c r="A525">
        <v>489</v>
      </c>
      <c r="B525">
        <v>3211</v>
      </c>
      <c r="C525" s="4">
        <v>10.692981050670575</v>
      </c>
      <c r="D525" s="4">
        <v>200.6875</v>
      </c>
      <c r="E525" s="4">
        <v>1013.1333333333333</v>
      </c>
      <c r="F525" s="4">
        <v>10.535468368800696</v>
      </c>
      <c r="G525" s="4">
        <v>97.4375</v>
      </c>
      <c r="H525" s="4">
        <v>99.13333333333334</v>
      </c>
      <c r="I525" s="4">
        <v>10.535468368800696</v>
      </c>
      <c r="J525" s="4">
        <v>97.4375</v>
      </c>
      <c r="K525" s="4">
        <v>99.13333333333334</v>
      </c>
      <c r="L525" s="4">
        <v>10.535468368800696</v>
      </c>
      <c r="M525" s="4">
        <v>97.4375</v>
      </c>
      <c r="N525" s="4">
        <v>99.13333333333334</v>
      </c>
      <c r="O525" s="4">
        <v>10.535468368800696</v>
      </c>
      <c r="P525" s="4">
        <v>97.4375</v>
      </c>
      <c r="Q525" s="4">
        <v>99.13333333333334</v>
      </c>
      <c r="R525" s="4">
        <v>10.535468368800696</v>
      </c>
      <c r="S525" s="4">
        <v>97.4375</v>
      </c>
      <c r="T525" s="8">
        <v>1559</v>
      </c>
      <c r="U525">
        <v>1652</v>
      </c>
    </row>
    <row r="526" spans="1:21" hidden="1" x14ac:dyDescent="0.3">
      <c r="A526">
        <v>490</v>
      </c>
      <c r="B526">
        <v>3273</v>
      </c>
      <c r="C526" s="4">
        <v>13.573728071167478</v>
      </c>
      <c r="D526" s="4">
        <v>204.5625</v>
      </c>
      <c r="E526" s="4">
        <v>1055.4000000000001</v>
      </c>
      <c r="F526" s="4">
        <v>17.021585560693222</v>
      </c>
      <c r="G526" s="4">
        <v>99.375</v>
      </c>
      <c r="H526" s="4">
        <v>100.53333333333333</v>
      </c>
      <c r="I526" s="4">
        <v>17.021585560693222</v>
      </c>
      <c r="J526" s="4">
        <v>99.375</v>
      </c>
      <c r="K526" s="4">
        <v>100.53333333333333</v>
      </c>
      <c r="L526" s="4">
        <v>17.021585560693222</v>
      </c>
      <c r="M526" s="4">
        <v>99.375</v>
      </c>
      <c r="N526" s="4">
        <v>100.53333333333333</v>
      </c>
      <c r="O526" s="4">
        <v>17.021585560693222</v>
      </c>
      <c r="P526" s="4">
        <v>99.375</v>
      </c>
      <c r="Q526" s="4">
        <v>100.53333333333333</v>
      </c>
      <c r="R526" s="4">
        <v>17.021585560693222</v>
      </c>
      <c r="S526" s="4">
        <v>99.375</v>
      </c>
      <c r="T526" s="8">
        <v>1590</v>
      </c>
      <c r="U526">
        <v>1683</v>
      </c>
    </row>
    <row r="527" spans="1:21" hidden="1" x14ac:dyDescent="0.3">
      <c r="A527">
        <v>491</v>
      </c>
      <c r="B527">
        <v>3175</v>
      </c>
      <c r="C527" s="4">
        <v>13.261639934412335</v>
      </c>
      <c r="D527" s="4">
        <v>198.4375</v>
      </c>
      <c r="E527" s="4">
        <v>1044.0666666666666</v>
      </c>
      <c r="F527" s="4">
        <v>17.191931246954194</v>
      </c>
      <c r="G527" s="4">
        <v>95.75</v>
      </c>
      <c r="H527" s="4">
        <v>97.533333333333331</v>
      </c>
      <c r="I527" s="4">
        <v>17.191931246954194</v>
      </c>
      <c r="J527" s="4">
        <v>95.75</v>
      </c>
      <c r="K527" s="4">
        <v>97.533333333333331</v>
      </c>
      <c r="L527" s="4">
        <v>17.191931246954194</v>
      </c>
      <c r="M527" s="4">
        <v>95.75</v>
      </c>
      <c r="N527" s="4">
        <v>97.533333333333331</v>
      </c>
      <c r="O527" s="4">
        <v>17.191931246954194</v>
      </c>
      <c r="P527" s="4">
        <v>95.75</v>
      </c>
      <c r="Q527" s="4">
        <v>97.533333333333331</v>
      </c>
      <c r="R527" s="4">
        <v>17.191931246954194</v>
      </c>
      <c r="S527" s="4">
        <v>95.75</v>
      </c>
      <c r="T527" s="8">
        <v>1532</v>
      </c>
      <c r="U527">
        <v>1643</v>
      </c>
    </row>
    <row r="528" spans="1:21" hidden="1" x14ac:dyDescent="0.3">
      <c r="A528">
        <v>492</v>
      </c>
      <c r="B528">
        <v>3277</v>
      </c>
      <c r="C528" s="4">
        <v>15.042517866035592</v>
      </c>
      <c r="D528" s="4">
        <v>204.8125</v>
      </c>
      <c r="E528" s="4">
        <v>968</v>
      </c>
      <c r="F528" s="4">
        <v>16.209565077447326</v>
      </c>
      <c r="G528" s="4">
        <v>108.5</v>
      </c>
      <c r="H528" s="4">
        <v>110.86666666666666</v>
      </c>
      <c r="I528" s="4">
        <v>15.751984002023365</v>
      </c>
      <c r="J528" s="4">
        <v>108.5</v>
      </c>
      <c r="K528" s="4">
        <v>110</v>
      </c>
      <c r="L528" s="4">
        <v>15.751984002023365</v>
      </c>
      <c r="M528" s="4">
        <v>108.5</v>
      </c>
      <c r="N528" s="4">
        <v>110</v>
      </c>
      <c r="O528" s="4">
        <v>15.751984002023365</v>
      </c>
      <c r="P528" s="4">
        <v>108.5</v>
      </c>
      <c r="Q528" s="4">
        <v>110</v>
      </c>
      <c r="R528" s="4">
        <v>15.751984002023365</v>
      </c>
      <c r="S528" s="4">
        <v>108.5</v>
      </c>
      <c r="T528" s="8">
        <v>1736</v>
      </c>
      <c r="U528">
        <v>1541</v>
      </c>
    </row>
    <row r="529" spans="1:21" hidden="1" x14ac:dyDescent="0.3">
      <c r="A529">
        <v>493</v>
      </c>
      <c r="B529">
        <v>3306</v>
      </c>
      <c r="C529" s="4">
        <v>12.554257246050042</v>
      </c>
      <c r="D529" s="4">
        <v>206.625</v>
      </c>
      <c r="E529" s="4">
        <v>1077.5999999999999</v>
      </c>
      <c r="F529" s="4">
        <v>11.833314994117245</v>
      </c>
      <c r="G529" s="4">
        <v>101.1875</v>
      </c>
      <c r="H529" s="4">
        <v>101.93333333333334</v>
      </c>
      <c r="I529" s="4">
        <v>11.833314994117245</v>
      </c>
      <c r="J529" s="4">
        <v>101.1875</v>
      </c>
      <c r="K529" s="4">
        <v>101.93333333333334</v>
      </c>
      <c r="L529" s="4">
        <v>11.833314994117245</v>
      </c>
      <c r="M529" s="4">
        <v>101.1875</v>
      </c>
      <c r="N529" s="4">
        <v>101.93333333333334</v>
      </c>
      <c r="O529" s="4">
        <v>11.833314994117245</v>
      </c>
      <c r="P529" s="4">
        <v>101.1875</v>
      </c>
      <c r="Q529" s="4">
        <v>101.93333333333334</v>
      </c>
      <c r="R529" s="4">
        <v>11.833314994117245</v>
      </c>
      <c r="S529" s="4">
        <v>101.1875</v>
      </c>
      <c r="T529" s="8">
        <v>1619</v>
      </c>
      <c r="U529">
        <v>1687</v>
      </c>
    </row>
    <row r="530" spans="1:21" hidden="1" x14ac:dyDescent="0.3">
      <c r="A530">
        <v>494</v>
      </c>
      <c r="B530">
        <v>3219</v>
      </c>
      <c r="C530" s="4">
        <v>12.037538940746984</v>
      </c>
      <c r="D530" s="4">
        <v>201.1875</v>
      </c>
      <c r="E530" s="4">
        <v>950.4666666666667</v>
      </c>
      <c r="F530" s="4">
        <v>12.489370480532635</v>
      </c>
      <c r="G530" s="4">
        <v>106.625</v>
      </c>
      <c r="H530" s="4">
        <v>108.86666666666666</v>
      </c>
      <c r="I530" s="4">
        <v>12.88349234485743</v>
      </c>
      <c r="J530" s="4">
        <v>106.625</v>
      </c>
      <c r="K530" s="4">
        <v>107.53333333333333</v>
      </c>
      <c r="L530" s="4">
        <v>12.88349234485743</v>
      </c>
      <c r="M530" s="4">
        <v>106.625</v>
      </c>
      <c r="N530" s="4">
        <v>107.53333333333333</v>
      </c>
      <c r="O530" s="4">
        <v>12.88349234485743</v>
      </c>
      <c r="P530" s="4">
        <v>106.625</v>
      </c>
      <c r="Q530" s="4">
        <v>107.53333333333333</v>
      </c>
      <c r="R530" s="4">
        <v>12.88349234485743</v>
      </c>
      <c r="S530" s="4">
        <v>106.625</v>
      </c>
      <c r="T530" s="8">
        <v>1706</v>
      </c>
      <c r="U530">
        <v>1513</v>
      </c>
    </row>
    <row r="531" spans="1:21" hidden="1" x14ac:dyDescent="0.3">
      <c r="A531">
        <v>495</v>
      </c>
      <c r="B531">
        <v>3345</v>
      </c>
      <c r="C531" s="4">
        <v>16.690074707741726</v>
      </c>
      <c r="D531" s="4">
        <v>209.0625</v>
      </c>
      <c r="E531" s="4">
        <v>1070.5999999999999</v>
      </c>
      <c r="F531" s="4">
        <v>15.11569961993159</v>
      </c>
      <c r="G531" s="4">
        <v>99.375</v>
      </c>
      <c r="H531" s="4">
        <v>99.466666666666669</v>
      </c>
      <c r="I531" s="4">
        <v>15.11569961993159</v>
      </c>
      <c r="J531" s="4">
        <v>99.375</v>
      </c>
      <c r="K531" s="4">
        <v>99.466666666666669</v>
      </c>
      <c r="L531" s="4">
        <v>15.11569961993159</v>
      </c>
      <c r="M531" s="4">
        <v>99.375</v>
      </c>
      <c r="N531" s="4">
        <v>99.466666666666669</v>
      </c>
      <c r="O531" s="4">
        <v>15.11569961993159</v>
      </c>
      <c r="P531" s="4">
        <v>99.375</v>
      </c>
      <c r="Q531" s="4">
        <v>99.466666666666669</v>
      </c>
      <c r="R531" s="4">
        <v>15.11569961993159</v>
      </c>
      <c r="S531" s="4">
        <v>99.375</v>
      </c>
      <c r="T531" s="8">
        <v>1590</v>
      </c>
      <c r="U531">
        <v>1755</v>
      </c>
    </row>
    <row r="532" spans="1:21" hidden="1" x14ac:dyDescent="0.3">
      <c r="A532">
        <v>496</v>
      </c>
      <c r="B532">
        <v>3139</v>
      </c>
      <c r="C532" s="4">
        <v>14.761515631871951</v>
      </c>
      <c r="D532" s="4">
        <v>196.1875</v>
      </c>
      <c r="E532" s="4">
        <v>998.8</v>
      </c>
      <c r="F532" s="4">
        <v>11.741353201398892</v>
      </c>
      <c r="G532" s="4">
        <v>96.375</v>
      </c>
      <c r="H532" s="4">
        <v>95.666666666666671</v>
      </c>
      <c r="I532" s="4">
        <v>11.417503010728748</v>
      </c>
      <c r="J532" s="4">
        <v>96.375</v>
      </c>
      <c r="K532" s="4">
        <v>95.666666666666671</v>
      </c>
      <c r="L532" s="4">
        <v>11.417503010728748</v>
      </c>
      <c r="M532" s="4">
        <v>96.375</v>
      </c>
      <c r="N532" s="4">
        <v>95.666666666666671</v>
      </c>
      <c r="O532" s="4">
        <v>11.417503010728748</v>
      </c>
      <c r="P532" s="4">
        <v>96.375</v>
      </c>
      <c r="Q532" s="4">
        <v>95.666666666666671</v>
      </c>
      <c r="R532" s="4">
        <v>11.417503010728748</v>
      </c>
      <c r="S532" s="4">
        <v>96.375</v>
      </c>
      <c r="T532" s="8">
        <v>1542</v>
      </c>
      <c r="U532">
        <v>1597</v>
      </c>
    </row>
    <row r="533" spans="1:21" hidden="1" x14ac:dyDescent="0.3">
      <c r="A533">
        <v>497</v>
      </c>
      <c r="B533">
        <v>3218</v>
      </c>
      <c r="C533" s="4">
        <v>15.066000630558861</v>
      </c>
      <c r="D533" s="4">
        <v>201.125</v>
      </c>
      <c r="E533" s="4">
        <v>967.4</v>
      </c>
      <c r="F533" s="4">
        <v>11.439378261076953</v>
      </c>
      <c r="G533" s="4">
        <v>101.125</v>
      </c>
      <c r="H533" s="4">
        <v>101.06666666666666</v>
      </c>
      <c r="I533" s="4">
        <v>11.422975750652716</v>
      </c>
      <c r="J533" s="4">
        <v>101.125</v>
      </c>
      <c r="K533" s="4">
        <v>101</v>
      </c>
      <c r="L533" s="4">
        <v>11.422975750652716</v>
      </c>
      <c r="M533" s="4">
        <v>101.125</v>
      </c>
      <c r="N533" s="4">
        <v>101</v>
      </c>
      <c r="O533" s="4">
        <v>11.422975750652716</v>
      </c>
      <c r="P533" s="4">
        <v>101.125</v>
      </c>
      <c r="Q533" s="4">
        <v>101</v>
      </c>
      <c r="R533" s="4">
        <v>11.422975750652716</v>
      </c>
      <c r="S533" s="4">
        <v>101.125</v>
      </c>
      <c r="T533" s="8">
        <v>1618</v>
      </c>
      <c r="U533">
        <v>1600</v>
      </c>
    </row>
    <row r="534" spans="1:21" x14ac:dyDescent="0.3">
      <c r="A534">
        <v>498</v>
      </c>
      <c r="B534">
        <v>3076</v>
      </c>
      <c r="C534" s="4">
        <v>16.883794004903045</v>
      </c>
      <c r="D534" s="4">
        <v>192.25</v>
      </c>
      <c r="E534" s="4">
        <v>935.06666666666672</v>
      </c>
      <c r="F534" s="4">
        <v>12.072696467649637</v>
      </c>
      <c r="G534" s="4">
        <v>100</v>
      </c>
      <c r="H534" s="4">
        <v>99.86666666666666</v>
      </c>
      <c r="I534" s="4">
        <v>12.072696467649637</v>
      </c>
      <c r="J534" s="4">
        <v>100</v>
      </c>
      <c r="K534" s="4">
        <v>99.86666666666666</v>
      </c>
      <c r="L534" s="4">
        <v>12.072696467649637</v>
      </c>
      <c r="M534" s="4">
        <v>100</v>
      </c>
      <c r="N534" s="4">
        <v>99.86666666666666</v>
      </c>
      <c r="O534" s="4">
        <v>12.072696467649637</v>
      </c>
      <c r="P534" s="4">
        <v>100</v>
      </c>
      <c r="Q534" s="4">
        <v>99.86666666666666</v>
      </c>
      <c r="R534" s="4">
        <v>12.072696467649637</v>
      </c>
      <c r="S534" s="4">
        <v>100</v>
      </c>
      <c r="T534" s="8">
        <v>1600</v>
      </c>
      <c r="U534">
        <v>1476</v>
      </c>
    </row>
    <row r="535" spans="1:21" x14ac:dyDescent="0.3">
      <c r="A535">
        <v>499</v>
      </c>
      <c r="B535">
        <v>3194</v>
      </c>
      <c r="C535" s="4">
        <v>20.080696576563273</v>
      </c>
      <c r="D535" s="4">
        <v>199.625</v>
      </c>
      <c r="E535" s="4">
        <v>1003.4</v>
      </c>
      <c r="F535" s="4">
        <v>13.355710389193082</v>
      </c>
      <c r="G535" s="4">
        <v>96.5</v>
      </c>
      <c r="H535" s="4">
        <v>95.86666666666666</v>
      </c>
      <c r="I535" s="4">
        <v>13.355710389193082</v>
      </c>
      <c r="J535" s="4">
        <v>96.5</v>
      </c>
      <c r="K535" s="4">
        <v>95.86666666666666</v>
      </c>
      <c r="L535" s="4">
        <v>13.355710389193082</v>
      </c>
      <c r="M535" s="4">
        <v>96.5</v>
      </c>
      <c r="N535" s="4">
        <v>95.86666666666666</v>
      </c>
      <c r="O535" s="4">
        <v>13.355710389193082</v>
      </c>
      <c r="P535" s="4">
        <v>96.5</v>
      </c>
      <c r="Q535" s="4">
        <v>95.86666666666666</v>
      </c>
      <c r="R535" s="4">
        <v>13.355710389193082</v>
      </c>
      <c r="S535" s="4">
        <v>96.5</v>
      </c>
      <c r="T535" s="8">
        <v>1544</v>
      </c>
      <c r="U535">
        <v>1650</v>
      </c>
    </row>
    <row r="536" spans="1:21" x14ac:dyDescent="0.3">
      <c r="A536">
        <v>500</v>
      </c>
      <c r="B536">
        <v>3263</v>
      </c>
      <c r="C536" s="4">
        <v>15.919597788574936</v>
      </c>
      <c r="D536" s="4">
        <v>203.9375</v>
      </c>
      <c r="E536" s="4">
        <v>1011.4666666666667</v>
      </c>
      <c r="F536" s="4">
        <v>14.402555111854285</v>
      </c>
      <c r="G536" s="4">
        <v>102.0625</v>
      </c>
      <c r="H536" s="4">
        <v>102.66666666666667</v>
      </c>
      <c r="I536" s="4">
        <v>15.014446168607085</v>
      </c>
      <c r="J536" s="4">
        <v>102.0625</v>
      </c>
      <c r="K536" s="4">
        <v>102.06666666666666</v>
      </c>
      <c r="L536" s="4">
        <v>15.014446168607085</v>
      </c>
      <c r="M536" s="4">
        <v>102.0625</v>
      </c>
      <c r="N536" s="4">
        <v>102.06666666666666</v>
      </c>
      <c r="O536" s="4">
        <v>15.014446168607085</v>
      </c>
      <c r="P536" s="4">
        <v>102.0625</v>
      </c>
      <c r="Q536" s="4">
        <v>102.06666666666666</v>
      </c>
      <c r="R536" s="4">
        <v>15.014446168607085</v>
      </c>
      <c r="S536" s="4">
        <v>102.0625</v>
      </c>
      <c r="T536" s="8">
        <v>1633</v>
      </c>
      <c r="U536">
        <v>1630</v>
      </c>
    </row>
    <row r="537" spans="1:21" x14ac:dyDescent="0.3">
      <c r="B537" s="5" t="s">
        <v>3</v>
      </c>
      <c r="C537" s="5" t="s">
        <v>33</v>
      </c>
      <c r="D537" s="5" t="s">
        <v>34</v>
      </c>
      <c r="E537" s="5" t="s">
        <v>14</v>
      </c>
      <c r="F537" s="5" t="s">
        <v>35</v>
      </c>
      <c r="G537" s="5" t="s">
        <v>17</v>
      </c>
      <c r="H537" s="5" t="s">
        <v>19</v>
      </c>
      <c r="I537" s="5" t="s">
        <v>36</v>
      </c>
      <c r="J537" s="5" t="s">
        <v>37</v>
      </c>
      <c r="K537" s="5" t="s">
        <v>38</v>
      </c>
      <c r="L537" s="5" t="s">
        <v>9</v>
      </c>
      <c r="M537" s="5" t="s">
        <v>23</v>
      </c>
      <c r="N537" s="5" t="s">
        <v>25</v>
      </c>
      <c r="O537" s="5" t="s">
        <v>39</v>
      </c>
      <c r="P537" s="5" t="s">
        <v>27</v>
      </c>
      <c r="Q537" s="5" t="s">
        <v>29</v>
      </c>
      <c r="R537" s="5" t="s">
        <v>40</v>
      </c>
      <c r="S537" s="5" t="s">
        <v>41</v>
      </c>
      <c r="T537" s="5" t="s">
        <v>4</v>
      </c>
      <c r="U537" s="5" t="s">
        <v>8</v>
      </c>
    </row>
    <row r="538" spans="1:21" x14ac:dyDescent="0.3">
      <c r="A538" s="5" t="s">
        <v>10</v>
      </c>
      <c r="B538" s="15">
        <f>AVERAGE(B37:B537)</f>
        <v>3204.752</v>
      </c>
      <c r="C538" s="14">
        <f t="shared" ref="C538:U538" si="17">AVERAGE(C37:C537)</f>
        <v>15.070010060310203</v>
      </c>
      <c r="D538" s="14">
        <f t="shared" si="17"/>
        <v>200.297</v>
      </c>
      <c r="E538" s="14">
        <f t="shared" si="17"/>
        <v>997.52426666666599</v>
      </c>
      <c r="F538" s="14">
        <f t="shared" si="17"/>
        <v>14.19925975230969</v>
      </c>
      <c r="G538" s="14">
        <f t="shared" si="17"/>
        <v>100.72225</v>
      </c>
      <c r="H538" s="14">
        <f t="shared" si="17"/>
        <v>101.13333333333325</v>
      </c>
      <c r="I538" s="14">
        <f t="shared" si="17"/>
        <v>13.950830682433661</v>
      </c>
      <c r="J538" s="14">
        <f t="shared" si="17"/>
        <v>100.69725</v>
      </c>
      <c r="K538" s="14">
        <f t="shared" si="17"/>
        <v>100.69279999999995</v>
      </c>
      <c r="L538" s="14">
        <f t="shared" si="17"/>
        <v>13.950830682433661</v>
      </c>
      <c r="M538" s="14">
        <f t="shared" si="17"/>
        <v>100.69725</v>
      </c>
      <c r="N538" s="14">
        <f t="shared" si="17"/>
        <v>100.69279999999995</v>
      </c>
      <c r="O538" s="14">
        <f t="shared" si="17"/>
        <v>13.950830682433661</v>
      </c>
      <c r="P538" s="14">
        <f t="shared" si="17"/>
        <v>100.69725</v>
      </c>
      <c r="Q538" s="14">
        <f t="shared" si="17"/>
        <v>100.69279999999995</v>
      </c>
      <c r="R538" s="14">
        <f t="shared" si="17"/>
        <v>13.950830682433661</v>
      </c>
      <c r="S538" s="14">
        <f t="shared" si="17"/>
        <v>100.69725</v>
      </c>
      <c r="T538" s="15">
        <f t="shared" si="17"/>
        <v>1611.1559999999999</v>
      </c>
      <c r="U538" s="15">
        <f t="shared" si="17"/>
        <v>1593.596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BC8B-D95A-314E-AFFB-B1B8DE330EB7}">
  <dimension ref="A1:AF555"/>
  <sheetViews>
    <sheetView topLeftCell="A4" zoomScale="53" zoomScaleNormal="40" workbookViewId="0">
      <selection activeCell="E545" sqref="E545"/>
    </sheetView>
  </sheetViews>
  <sheetFormatPr defaultColWidth="11.19921875" defaultRowHeight="15.6" x14ac:dyDescent="0.3"/>
  <cols>
    <col min="1" max="1" width="13.69921875" bestFit="1" customWidth="1"/>
    <col min="2" max="2" width="17.296875" bestFit="1" customWidth="1"/>
    <col min="3" max="3" width="16.796875" bestFit="1" customWidth="1"/>
    <col min="4" max="10" width="15.19921875" bestFit="1" customWidth="1"/>
    <col min="11" max="11" width="16" bestFit="1" customWidth="1"/>
    <col min="12" max="15" width="15.19921875" bestFit="1" customWidth="1"/>
    <col min="16" max="16" width="11.69921875" bestFit="1" customWidth="1"/>
    <col min="17" max="17" width="13.5" bestFit="1" customWidth="1"/>
    <col min="18" max="18" width="12.69921875" bestFit="1" customWidth="1"/>
    <col min="19" max="19" width="13.5" customWidth="1"/>
    <col min="20" max="20" width="13.296875" customWidth="1"/>
  </cols>
  <sheetData>
    <row r="1" spans="1:18" x14ac:dyDescent="0.3">
      <c r="A1" s="5" t="s">
        <v>0</v>
      </c>
      <c r="B1">
        <v>200</v>
      </c>
      <c r="E1">
        <v>100</v>
      </c>
      <c r="H1">
        <v>175</v>
      </c>
      <c r="K1">
        <v>200</v>
      </c>
      <c r="N1">
        <v>250</v>
      </c>
      <c r="Q1">
        <v>300</v>
      </c>
    </row>
    <row r="2" spans="1:18" x14ac:dyDescent="0.3">
      <c r="A2" s="5" t="s">
        <v>1</v>
      </c>
      <c r="B2">
        <v>16</v>
      </c>
      <c r="E2">
        <v>15</v>
      </c>
      <c r="K2">
        <v>20</v>
      </c>
      <c r="N2">
        <v>10</v>
      </c>
      <c r="Q2">
        <v>15</v>
      </c>
    </row>
    <row r="3" spans="1:18" x14ac:dyDescent="0.3">
      <c r="A3" s="5" t="s">
        <v>2</v>
      </c>
      <c r="B3">
        <v>250</v>
      </c>
      <c r="H3">
        <v>250</v>
      </c>
    </row>
    <row r="4" spans="1:18" x14ac:dyDescent="0.3">
      <c r="A4" s="5" t="s">
        <v>42</v>
      </c>
      <c r="H4">
        <v>100</v>
      </c>
    </row>
    <row r="5" spans="1:18" x14ac:dyDescent="0.3">
      <c r="A5" s="5" t="s">
        <v>43</v>
      </c>
    </row>
    <row r="8" spans="1:18" x14ac:dyDescent="0.3">
      <c r="A8" s="5" t="s">
        <v>15</v>
      </c>
      <c r="B8" s="7" t="s">
        <v>12</v>
      </c>
      <c r="C8" s="5" t="s">
        <v>13</v>
      </c>
      <c r="D8" s="5" t="s">
        <v>14</v>
      </c>
      <c r="E8" s="5" t="s">
        <v>16</v>
      </c>
      <c r="F8" s="5" t="s">
        <v>18</v>
      </c>
      <c r="G8" s="5" t="s">
        <v>19</v>
      </c>
      <c r="H8" s="5" t="s">
        <v>20</v>
      </c>
      <c r="I8" s="5" t="s">
        <v>21</v>
      </c>
      <c r="J8" s="5" t="s">
        <v>38</v>
      </c>
      <c r="K8" s="5" t="s">
        <v>22</v>
      </c>
      <c r="L8" s="5" t="s">
        <v>24</v>
      </c>
      <c r="M8" s="5" t="s">
        <v>25</v>
      </c>
      <c r="N8" s="5" t="s">
        <v>26</v>
      </c>
      <c r="O8" s="5" t="s">
        <v>28</v>
      </c>
      <c r="P8" s="5" t="s">
        <v>29</v>
      </c>
      <c r="Q8" s="5" t="s">
        <v>65</v>
      </c>
      <c r="R8" s="5" t="s">
        <v>31</v>
      </c>
    </row>
    <row r="9" spans="1:18" x14ac:dyDescent="0.3">
      <c r="B9" s="1">
        <v>175</v>
      </c>
    </row>
    <row r="10" spans="1:18" x14ac:dyDescent="0.3">
      <c r="A10">
        <v>1</v>
      </c>
      <c r="B10">
        <f ca="1">B9</f>
        <v>240</v>
      </c>
      <c r="C10">
        <f ca="1">B10</f>
        <v>240</v>
      </c>
      <c r="D10">
        <f ca="1">C10+(D9-F9)</f>
        <v>240</v>
      </c>
      <c r="E10">
        <f ca="1">CEILING(_xlfn.NORM.INV(RAND(),E$1,E$2),1)</f>
        <v>96</v>
      </c>
      <c r="F10">
        <f ca="1">MIN(D10,E10)</f>
        <v>96</v>
      </c>
      <c r="G10">
        <f ca="1">F10+G9-I9</f>
        <v>96</v>
      </c>
      <c r="H10">
        <f ca="1">RANDBETWEEN(H$4,H$3)</f>
        <v>187</v>
      </c>
      <c r="I10">
        <f ca="1">MIN(G10,H10)</f>
        <v>96</v>
      </c>
      <c r="J10">
        <f ca="1">I10+J9-L9</f>
        <v>96</v>
      </c>
      <c r="K10">
        <f ca="1">CEILING(_xlfn.NORM.INV(RAND(),K$1,K$2),1)</f>
        <v>225</v>
      </c>
      <c r="L10">
        <f ca="1">MIN(J10,K10)</f>
        <v>96</v>
      </c>
      <c r="M10">
        <f ca="1">L10+M9-O9</f>
        <v>96</v>
      </c>
      <c r="N10">
        <f ca="1">CEILING(_xlfn.NORM.INV(RAND(),N$1,N$2),1)</f>
        <v>264</v>
      </c>
      <c r="O10">
        <f ca="1">MIN(M10,N10)</f>
        <v>96</v>
      </c>
      <c r="P10">
        <f ca="1">O10+P9-R9</f>
        <v>96</v>
      </c>
      <c r="Q10">
        <f ca="1">CEILING(_xlfn.NORM.INV(RAND(),Q$1,Q$2),1)</f>
        <v>292</v>
      </c>
      <c r="R10">
        <f ca="1">MIN(P10,Q10)</f>
        <v>96</v>
      </c>
    </row>
    <row r="11" spans="1:18" x14ac:dyDescent="0.3">
      <c r="A11">
        <v>2</v>
      </c>
      <c r="B11">
        <f t="shared" ref="B11:B25" ca="1" si="0">B10</f>
        <v>240</v>
      </c>
      <c r="C11">
        <f t="shared" ref="C11:C25" ca="1" si="1">B11</f>
        <v>240</v>
      </c>
      <c r="D11">
        <f t="shared" ref="D11:D25" ca="1" si="2">C11+(D10-F10)</f>
        <v>384</v>
      </c>
      <c r="E11">
        <f t="shared" ref="E11:E25" ca="1" si="3">CEILING(_xlfn.NORM.INV(RAND(),E$1,E$2),1)</f>
        <v>98</v>
      </c>
      <c r="F11">
        <f t="shared" ref="F11:F25" ca="1" si="4">MIN(D11,E11)</f>
        <v>98</v>
      </c>
      <c r="G11">
        <f t="shared" ref="G11:G25" ca="1" si="5">F11+G10-I10</f>
        <v>98</v>
      </c>
      <c r="H11">
        <f t="shared" ref="H11:H25" ca="1" si="6">RANDBETWEEN(H$4,H$3)</f>
        <v>108</v>
      </c>
      <c r="I11">
        <f t="shared" ref="I11:I25" ca="1" si="7">MIN(G11,H11)</f>
        <v>98</v>
      </c>
      <c r="J11">
        <f t="shared" ref="J11:J25" ca="1" si="8">I11+J10-L10</f>
        <v>98</v>
      </c>
      <c r="K11">
        <f t="shared" ref="K11:K25" ca="1" si="9">CEILING(_xlfn.NORM.INV(RAND(),K$1,K$2),1)</f>
        <v>186</v>
      </c>
      <c r="L11">
        <f t="shared" ref="L11:L25" ca="1" si="10">MIN(J11,K11)</f>
        <v>98</v>
      </c>
      <c r="M11">
        <f t="shared" ref="M11:M25" ca="1" si="11">L11+M10-O10</f>
        <v>98</v>
      </c>
      <c r="N11">
        <f t="shared" ref="N11:N25" ca="1" si="12">CEILING(_xlfn.NORM.INV(RAND(),N$1,N$2),1)</f>
        <v>261</v>
      </c>
      <c r="O11">
        <f t="shared" ref="O11:O25" ca="1" si="13">MIN(M11,N11)</f>
        <v>98</v>
      </c>
      <c r="P11">
        <f t="shared" ref="P11:P25" ca="1" si="14">O11+P10-R10</f>
        <v>98</v>
      </c>
      <c r="Q11">
        <f t="shared" ref="Q11:Q25" ca="1" si="15">CEILING(_xlfn.NORM.INV(RAND(),Q$1,Q$2),1)</f>
        <v>284</v>
      </c>
      <c r="R11">
        <f t="shared" ref="R11:R25" ca="1" si="16">MIN(P11,Q11)</f>
        <v>98</v>
      </c>
    </row>
    <row r="12" spans="1:18" x14ac:dyDescent="0.3">
      <c r="A12">
        <v>3</v>
      </c>
      <c r="B12">
        <f t="shared" ca="1" si="0"/>
        <v>240</v>
      </c>
      <c r="C12">
        <f t="shared" ca="1" si="1"/>
        <v>240</v>
      </c>
      <c r="D12">
        <f t="shared" ca="1" si="2"/>
        <v>526</v>
      </c>
      <c r="E12">
        <f t="shared" ca="1" si="3"/>
        <v>106</v>
      </c>
      <c r="F12">
        <f t="shared" ca="1" si="4"/>
        <v>106</v>
      </c>
      <c r="G12">
        <f t="shared" ca="1" si="5"/>
        <v>106</v>
      </c>
      <c r="H12">
        <f t="shared" ca="1" si="6"/>
        <v>213</v>
      </c>
      <c r="I12">
        <f t="shared" ca="1" si="7"/>
        <v>106</v>
      </c>
      <c r="J12">
        <f t="shared" ca="1" si="8"/>
        <v>106</v>
      </c>
      <c r="K12">
        <f ca="1">CEILING(_xlfn.NORM.INV(RAND(),K$1,K$2),1)</f>
        <v>222</v>
      </c>
      <c r="L12">
        <f t="shared" ca="1" si="10"/>
        <v>106</v>
      </c>
      <c r="M12">
        <f t="shared" ca="1" si="11"/>
        <v>106</v>
      </c>
      <c r="N12">
        <f t="shared" ca="1" si="12"/>
        <v>246</v>
      </c>
      <c r="O12">
        <f t="shared" ca="1" si="13"/>
        <v>106</v>
      </c>
      <c r="P12">
        <f t="shared" ca="1" si="14"/>
        <v>106</v>
      </c>
      <c r="Q12">
        <f t="shared" ca="1" si="15"/>
        <v>284</v>
      </c>
      <c r="R12">
        <f t="shared" ca="1" si="16"/>
        <v>106</v>
      </c>
    </row>
    <row r="13" spans="1:18" x14ac:dyDescent="0.3">
      <c r="A13">
        <v>4</v>
      </c>
      <c r="B13">
        <f t="shared" ca="1" si="0"/>
        <v>240</v>
      </c>
      <c r="C13">
        <f t="shared" ca="1" si="1"/>
        <v>240</v>
      </c>
      <c r="D13">
        <f t="shared" ca="1" si="2"/>
        <v>660</v>
      </c>
      <c r="E13">
        <f t="shared" ca="1" si="3"/>
        <v>101</v>
      </c>
      <c r="F13">
        <f t="shared" ca="1" si="4"/>
        <v>101</v>
      </c>
      <c r="G13">
        <f t="shared" ca="1" si="5"/>
        <v>101</v>
      </c>
      <c r="H13">
        <f t="shared" ca="1" si="6"/>
        <v>172</v>
      </c>
      <c r="I13">
        <f t="shared" ca="1" si="7"/>
        <v>101</v>
      </c>
      <c r="J13">
        <f t="shared" ca="1" si="8"/>
        <v>101</v>
      </c>
      <c r="K13">
        <f t="shared" ca="1" si="9"/>
        <v>183</v>
      </c>
      <c r="L13">
        <f t="shared" ca="1" si="10"/>
        <v>101</v>
      </c>
      <c r="M13">
        <f t="shared" ca="1" si="11"/>
        <v>101</v>
      </c>
      <c r="N13">
        <f t="shared" ca="1" si="12"/>
        <v>247</v>
      </c>
      <c r="O13">
        <f t="shared" ca="1" si="13"/>
        <v>101</v>
      </c>
      <c r="P13">
        <f t="shared" ca="1" si="14"/>
        <v>101</v>
      </c>
      <c r="Q13">
        <f t="shared" ca="1" si="15"/>
        <v>296</v>
      </c>
      <c r="R13">
        <f t="shared" ca="1" si="16"/>
        <v>101</v>
      </c>
    </row>
    <row r="14" spans="1:18" x14ac:dyDescent="0.3">
      <c r="A14">
        <v>5</v>
      </c>
      <c r="B14">
        <f t="shared" ca="1" si="0"/>
        <v>240</v>
      </c>
      <c r="C14">
        <f t="shared" ca="1" si="1"/>
        <v>240</v>
      </c>
      <c r="D14">
        <f t="shared" ca="1" si="2"/>
        <v>799</v>
      </c>
      <c r="E14">
        <f t="shared" ca="1" si="3"/>
        <v>82</v>
      </c>
      <c r="F14">
        <f t="shared" ca="1" si="4"/>
        <v>82</v>
      </c>
      <c r="G14">
        <f t="shared" ca="1" si="5"/>
        <v>82</v>
      </c>
      <c r="H14">
        <f t="shared" ca="1" si="6"/>
        <v>127</v>
      </c>
      <c r="I14">
        <f t="shared" ca="1" si="7"/>
        <v>82</v>
      </c>
      <c r="J14">
        <f t="shared" ca="1" si="8"/>
        <v>82</v>
      </c>
      <c r="K14">
        <f t="shared" ca="1" si="9"/>
        <v>196</v>
      </c>
      <c r="L14">
        <f t="shared" ca="1" si="10"/>
        <v>82</v>
      </c>
      <c r="M14">
        <f t="shared" ca="1" si="11"/>
        <v>82</v>
      </c>
      <c r="N14">
        <f t="shared" ca="1" si="12"/>
        <v>250</v>
      </c>
      <c r="O14">
        <f t="shared" ca="1" si="13"/>
        <v>82</v>
      </c>
      <c r="P14">
        <f t="shared" ca="1" si="14"/>
        <v>82</v>
      </c>
      <c r="Q14">
        <f t="shared" ca="1" si="15"/>
        <v>309</v>
      </c>
      <c r="R14">
        <f t="shared" ca="1" si="16"/>
        <v>82</v>
      </c>
    </row>
    <row r="15" spans="1:18" x14ac:dyDescent="0.3">
      <c r="A15">
        <v>6</v>
      </c>
      <c r="B15">
        <f t="shared" ca="1" si="0"/>
        <v>240</v>
      </c>
      <c r="C15">
        <f t="shared" ca="1" si="1"/>
        <v>240</v>
      </c>
      <c r="D15">
        <f t="shared" ca="1" si="2"/>
        <v>957</v>
      </c>
      <c r="E15">
        <f t="shared" ca="1" si="3"/>
        <v>107</v>
      </c>
      <c r="F15">
        <f t="shared" ca="1" si="4"/>
        <v>107</v>
      </c>
      <c r="G15">
        <f t="shared" ca="1" si="5"/>
        <v>107</v>
      </c>
      <c r="H15">
        <f t="shared" ca="1" si="6"/>
        <v>231</v>
      </c>
      <c r="I15">
        <f t="shared" ca="1" si="7"/>
        <v>107</v>
      </c>
      <c r="J15">
        <f t="shared" ca="1" si="8"/>
        <v>107</v>
      </c>
      <c r="K15">
        <f t="shared" ca="1" si="9"/>
        <v>200</v>
      </c>
      <c r="L15">
        <f t="shared" ca="1" si="10"/>
        <v>107</v>
      </c>
      <c r="M15">
        <f t="shared" ca="1" si="11"/>
        <v>107</v>
      </c>
      <c r="N15">
        <f t="shared" ca="1" si="12"/>
        <v>232</v>
      </c>
      <c r="O15">
        <f t="shared" ca="1" si="13"/>
        <v>107</v>
      </c>
      <c r="P15">
        <f t="shared" ca="1" si="14"/>
        <v>107</v>
      </c>
      <c r="Q15">
        <f t="shared" ca="1" si="15"/>
        <v>311</v>
      </c>
      <c r="R15">
        <f t="shared" ca="1" si="16"/>
        <v>107</v>
      </c>
    </row>
    <row r="16" spans="1:18" x14ac:dyDescent="0.3">
      <c r="A16">
        <v>7</v>
      </c>
      <c r="B16">
        <f t="shared" ca="1" si="0"/>
        <v>240</v>
      </c>
      <c r="C16">
        <f t="shared" ca="1" si="1"/>
        <v>240</v>
      </c>
      <c r="D16">
        <f t="shared" ca="1" si="2"/>
        <v>1090</v>
      </c>
      <c r="E16">
        <f t="shared" ca="1" si="3"/>
        <v>86</v>
      </c>
      <c r="F16">
        <f t="shared" ca="1" si="4"/>
        <v>86</v>
      </c>
      <c r="G16">
        <f t="shared" ca="1" si="5"/>
        <v>86</v>
      </c>
      <c r="H16">
        <f t="shared" ca="1" si="6"/>
        <v>193</v>
      </c>
      <c r="I16">
        <f t="shared" ca="1" si="7"/>
        <v>86</v>
      </c>
      <c r="J16">
        <f t="shared" ca="1" si="8"/>
        <v>86</v>
      </c>
      <c r="K16">
        <f t="shared" ca="1" si="9"/>
        <v>221</v>
      </c>
      <c r="L16">
        <f t="shared" ca="1" si="10"/>
        <v>86</v>
      </c>
      <c r="M16">
        <f t="shared" ca="1" si="11"/>
        <v>86</v>
      </c>
      <c r="N16">
        <f t="shared" ca="1" si="12"/>
        <v>252</v>
      </c>
      <c r="O16">
        <f t="shared" ca="1" si="13"/>
        <v>86</v>
      </c>
      <c r="P16">
        <f t="shared" ca="1" si="14"/>
        <v>86</v>
      </c>
      <c r="Q16">
        <f t="shared" ca="1" si="15"/>
        <v>290</v>
      </c>
      <c r="R16">
        <f t="shared" ca="1" si="16"/>
        <v>86</v>
      </c>
    </row>
    <row r="17" spans="1:21" x14ac:dyDescent="0.3">
      <c r="A17">
        <v>8</v>
      </c>
      <c r="B17">
        <f t="shared" ca="1" si="0"/>
        <v>240</v>
      </c>
      <c r="C17">
        <f t="shared" ca="1" si="1"/>
        <v>240</v>
      </c>
      <c r="D17">
        <f t="shared" ca="1" si="2"/>
        <v>1244</v>
      </c>
      <c r="E17">
        <f t="shared" ca="1" si="3"/>
        <v>102</v>
      </c>
      <c r="F17">
        <f t="shared" ca="1" si="4"/>
        <v>102</v>
      </c>
      <c r="G17">
        <f t="shared" ca="1" si="5"/>
        <v>102</v>
      </c>
      <c r="H17">
        <f t="shared" ca="1" si="6"/>
        <v>170</v>
      </c>
      <c r="I17">
        <f t="shared" ca="1" si="7"/>
        <v>102</v>
      </c>
      <c r="J17">
        <f t="shared" ca="1" si="8"/>
        <v>102</v>
      </c>
      <c r="K17">
        <f t="shared" ca="1" si="9"/>
        <v>165</v>
      </c>
      <c r="L17">
        <f t="shared" ca="1" si="10"/>
        <v>102</v>
      </c>
      <c r="M17">
        <f t="shared" ca="1" si="11"/>
        <v>102</v>
      </c>
      <c r="N17">
        <f t="shared" ca="1" si="12"/>
        <v>253</v>
      </c>
      <c r="O17">
        <f t="shared" ca="1" si="13"/>
        <v>102</v>
      </c>
      <c r="P17">
        <f t="shared" ca="1" si="14"/>
        <v>102</v>
      </c>
      <c r="Q17">
        <f t="shared" ca="1" si="15"/>
        <v>297</v>
      </c>
      <c r="R17">
        <f t="shared" ca="1" si="16"/>
        <v>102</v>
      </c>
    </row>
    <row r="18" spans="1:21" x14ac:dyDescent="0.3">
      <c r="A18">
        <v>9</v>
      </c>
      <c r="B18">
        <f t="shared" ca="1" si="0"/>
        <v>240</v>
      </c>
      <c r="C18">
        <f t="shared" ca="1" si="1"/>
        <v>240</v>
      </c>
      <c r="D18">
        <f t="shared" ca="1" si="2"/>
        <v>1382</v>
      </c>
      <c r="E18">
        <f t="shared" ca="1" si="3"/>
        <v>114</v>
      </c>
      <c r="F18">
        <f t="shared" ca="1" si="4"/>
        <v>114</v>
      </c>
      <c r="G18">
        <f t="shared" ca="1" si="5"/>
        <v>114</v>
      </c>
      <c r="H18">
        <f t="shared" ca="1" si="6"/>
        <v>176</v>
      </c>
      <c r="I18">
        <f t="shared" ca="1" si="7"/>
        <v>114</v>
      </c>
      <c r="J18">
        <f t="shared" ca="1" si="8"/>
        <v>114</v>
      </c>
      <c r="K18">
        <f t="shared" ca="1" si="9"/>
        <v>210</v>
      </c>
      <c r="L18">
        <f t="shared" ca="1" si="10"/>
        <v>114</v>
      </c>
      <c r="M18">
        <f t="shared" ca="1" si="11"/>
        <v>114</v>
      </c>
      <c r="N18">
        <f t="shared" ca="1" si="12"/>
        <v>247</v>
      </c>
      <c r="O18">
        <f t="shared" ca="1" si="13"/>
        <v>114</v>
      </c>
      <c r="P18">
        <f t="shared" ca="1" si="14"/>
        <v>114</v>
      </c>
      <c r="Q18">
        <f t="shared" ca="1" si="15"/>
        <v>286</v>
      </c>
      <c r="R18">
        <f t="shared" ca="1" si="16"/>
        <v>114</v>
      </c>
    </row>
    <row r="19" spans="1:21" x14ac:dyDescent="0.3">
      <c r="A19">
        <v>10</v>
      </c>
      <c r="B19">
        <f t="shared" ca="1" si="0"/>
        <v>240</v>
      </c>
      <c r="C19">
        <f t="shared" ca="1" si="1"/>
        <v>240</v>
      </c>
      <c r="D19">
        <f t="shared" ca="1" si="2"/>
        <v>1508</v>
      </c>
      <c r="E19">
        <f ca="1">CEILING(_xlfn.NORM.INV(RAND(),E$1,E$2),1)</f>
        <v>99</v>
      </c>
      <c r="F19">
        <f t="shared" ca="1" si="4"/>
        <v>99</v>
      </c>
      <c r="G19">
        <f t="shared" ca="1" si="5"/>
        <v>99</v>
      </c>
      <c r="H19">
        <f t="shared" ca="1" si="6"/>
        <v>210</v>
      </c>
      <c r="I19">
        <f t="shared" ca="1" si="7"/>
        <v>99</v>
      </c>
      <c r="J19">
        <f t="shared" ca="1" si="8"/>
        <v>99</v>
      </c>
      <c r="K19">
        <f t="shared" ca="1" si="9"/>
        <v>203</v>
      </c>
      <c r="L19">
        <f t="shared" ca="1" si="10"/>
        <v>99</v>
      </c>
      <c r="M19">
        <f t="shared" ca="1" si="11"/>
        <v>99</v>
      </c>
      <c r="N19">
        <f t="shared" ca="1" si="12"/>
        <v>242</v>
      </c>
      <c r="O19">
        <f t="shared" ca="1" si="13"/>
        <v>99</v>
      </c>
      <c r="P19">
        <f t="shared" ca="1" si="14"/>
        <v>99</v>
      </c>
      <c r="Q19">
        <f t="shared" ca="1" si="15"/>
        <v>302</v>
      </c>
      <c r="R19">
        <f t="shared" ca="1" si="16"/>
        <v>99</v>
      </c>
    </row>
    <row r="20" spans="1:21" x14ac:dyDescent="0.3">
      <c r="A20">
        <v>11</v>
      </c>
      <c r="B20">
        <f t="shared" ca="1" si="0"/>
        <v>240</v>
      </c>
      <c r="C20">
        <f t="shared" ca="1" si="1"/>
        <v>240</v>
      </c>
      <c r="D20">
        <f t="shared" ca="1" si="2"/>
        <v>1649</v>
      </c>
      <c r="E20">
        <f t="shared" ca="1" si="3"/>
        <v>100</v>
      </c>
      <c r="F20">
        <f t="shared" ca="1" si="4"/>
        <v>100</v>
      </c>
      <c r="G20">
        <f t="shared" ca="1" si="5"/>
        <v>100</v>
      </c>
      <c r="H20">
        <f t="shared" ca="1" si="6"/>
        <v>129</v>
      </c>
      <c r="I20">
        <f t="shared" ca="1" si="7"/>
        <v>100</v>
      </c>
      <c r="J20">
        <f t="shared" ca="1" si="8"/>
        <v>100</v>
      </c>
      <c r="K20">
        <f t="shared" ca="1" si="9"/>
        <v>233</v>
      </c>
      <c r="L20">
        <f t="shared" ca="1" si="10"/>
        <v>100</v>
      </c>
      <c r="M20">
        <f t="shared" ca="1" si="11"/>
        <v>100</v>
      </c>
      <c r="N20">
        <f t="shared" ca="1" si="12"/>
        <v>261</v>
      </c>
      <c r="O20">
        <f t="shared" ca="1" si="13"/>
        <v>100</v>
      </c>
      <c r="P20">
        <f t="shared" ca="1" si="14"/>
        <v>100</v>
      </c>
      <c r="Q20">
        <f t="shared" ca="1" si="15"/>
        <v>292</v>
      </c>
      <c r="R20">
        <f t="shared" ca="1" si="16"/>
        <v>100</v>
      </c>
    </row>
    <row r="21" spans="1:21" x14ac:dyDescent="0.3">
      <c r="A21">
        <v>12</v>
      </c>
      <c r="B21">
        <f t="shared" ca="1" si="0"/>
        <v>240</v>
      </c>
      <c r="C21">
        <f t="shared" ca="1" si="1"/>
        <v>240</v>
      </c>
      <c r="D21">
        <f t="shared" ca="1" si="2"/>
        <v>1789</v>
      </c>
      <c r="E21">
        <f t="shared" ca="1" si="3"/>
        <v>123</v>
      </c>
      <c r="F21">
        <f t="shared" ca="1" si="4"/>
        <v>123</v>
      </c>
      <c r="G21">
        <f t="shared" ca="1" si="5"/>
        <v>123</v>
      </c>
      <c r="H21">
        <f t="shared" ca="1" si="6"/>
        <v>104</v>
      </c>
      <c r="I21">
        <f t="shared" ca="1" si="7"/>
        <v>104</v>
      </c>
      <c r="J21">
        <f t="shared" ca="1" si="8"/>
        <v>104</v>
      </c>
      <c r="K21">
        <f t="shared" ca="1" si="9"/>
        <v>188</v>
      </c>
      <c r="L21">
        <f t="shared" ca="1" si="10"/>
        <v>104</v>
      </c>
      <c r="M21">
        <f t="shared" ca="1" si="11"/>
        <v>104</v>
      </c>
      <c r="N21">
        <f t="shared" ca="1" si="12"/>
        <v>262</v>
      </c>
      <c r="O21">
        <f t="shared" ca="1" si="13"/>
        <v>104</v>
      </c>
      <c r="P21">
        <f t="shared" ca="1" si="14"/>
        <v>104</v>
      </c>
      <c r="Q21">
        <f t="shared" ca="1" si="15"/>
        <v>284</v>
      </c>
      <c r="R21">
        <f t="shared" ca="1" si="16"/>
        <v>104</v>
      </c>
    </row>
    <row r="22" spans="1:21" x14ac:dyDescent="0.3">
      <c r="A22">
        <v>13</v>
      </c>
      <c r="B22">
        <f t="shared" ca="1" si="0"/>
        <v>240</v>
      </c>
      <c r="C22">
        <f t="shared" ca="1" si="1"/>
        <v>240</v>
      </c>
      <c r="D22">
        <f t="shared" ca="1" si="2"/>
        <v>1906</v>
      </c>
      <c r="E22">
        <f ca="1">CEILING(_xlfn.NORM.INV(RAND(),E$1,E$2),1)</f>
        <v>93</v>
      </c>
      <c r="F22">
        <f t="shared" ca="1" si="4"/>
        <v>93</v>
      </c>
      <c r="G22">
        <f t="shared" ca="1" si="5"/>
        <v>112</v>
      </c>
      <c r="H22">
        <f t="shared" ca="1" si="6"/>
        <v>102</v>
      </c>
      <c r="I22">
        <f t="shared" ca="1" si="7"/>
        <v>102</v>
      </c>
      <c r="J22">
        <f t="shared" ca="1" si="8"/>
        <v>102</v>
      </c>
      <c r="K22">
        <f t="shared" ca="1" si="9"/>
        <v>201</v>
      </c>
      <c r="L22">
        <f t="shared" ca="1" si="10"/>
        <v>102</v>
      </c>
      <c r="M22">
        <f t="shared" ca="1" si="11"/>
        <v>102</v>
      </c>
      <c r="N22">
        <f t="shared" ca="1" si="12"/>
        <v>252</v>
      </c>
      <c r="O22">
        <f t="shared" ca="1" si="13"/>
        <v>102</v>
      </c>
      <c r="P22">
        <f t="shared" ca="1" si="14"/>
        <v>102</v>
      </c>
      <c r="Q22">
        <f t="shared" ca="1" si="15"/>
        <v>286</v>
      </c>
      <c r="R22">
        <f t="shared" ca="1" si="16"/>
        <v>102</v>
      </c>
    </row>
    <row r="23" spans="1:21" x14ac:dyDescent="0.3">
      <c r="A23">
        <v>14</v>
      </c>
      <c r="B23">
        <f t="shared" ca="1" si="0"/>
        <v>240</v>
      </c>
      <c r="C23">
        <f t="shared" ca="1" si="1"/>
        <v>240</v>
      </c>
      <c r="D23">
        <f t="shared" ca="1" si="2"/>
        <v>2053</v>
      </c>
      <c r="E23">
        <f t="shared" ca="1" si="3"/>
        <v>118</v>
      </c>
      <c r="F23">
        <f t="shared" ca="1" si="4"/>
        <v>118</v>
      </c>
      <c r="G23">
        <f t="shared" ca="1" si="5"/>
        <v>128</v>
      </c>
      <c r="H23">
        <f t="shared" ca="1" si="6"/>
        <v>151</v>
      </c>
      <c r="I23">
        <f t="shared" ca="1" si="7"/>
        <v>128</v>
      </c>
      <c r="J23">
        <f t="shared" ca="1" si="8"/>
        <v>128</v>
      </c>
      <c r="K23">
        <f t="shared" ca="1" si="9"/>
        <v>203</v>
      </c>
      <c r="L23">
        <f t="shared" ca="1" si="10"/>
        <v>128</v>
      </c>
      <c r="M23">
        <f t="shared" ca="1" si="11"/>
        <v>128</v>
      </c>
      <c r="N23">
        <f t="shared" ca="1" si="12"/>
        <v>245</v>
      </c>
      <c r="O23">
        <f t="shared" ca="1" si="13"/>
        <v>128</v>
      </c>
      <c r="P23">
        <f t="shared" ca="1" si="14"/>
        <v>128</v>
      </c>
      <c r="Q23">
        <f t="shared" ca="1" si="15"/>
        <v>282</v>
      </c>
      <c r="R23">
        <f t="shared" ca="1" si="16"/>
        <v>128</v>
      </c>
    </row>
    <row r="24" spans="1:21" x14ac:dyDescent="0.3">
      <c r="A24">
        <v>15</v>
      </c>
      <c r="B24">
        <f t="shared" ca="1" si="0"/>
        <v>240</v>
      </c>
      <c r="C24">
        <f t="shared" ca="1" si="1"/>
        <v>240</v>
      </c>
      <c r="D24">
        <f t="shared" ca="1" si="2"/>
        <v>2175</v>
      </c>
      <c r="E24">
        <f t="shared" ca="1" si="3"/>
        <v>89</v>
      </c>
      <c r="F24">
        <f t="shared" ca="1" si="4"/>
        <v>89</v>
      </c>
      <c r="G24">
        <f t="shared" ca="1" si="5"/>
        <v>89</v>
      </c>
      <c r="H24">
        <f t="shared" ca="1" si="6"/>
        <v>145</v>
      </c>
      <c r="I24">
        <f t="shared" ca="1" si="7"/>
        <v>89</v>
      </c>
      <c r="J24">
        <f t="shared" ca="1" si="8"/>
        <v>89</v>
      </c>
      <c r="K24">
        <f t="shared" ca="1" si="9"/>
        <v>212</v>
      </c>
      <c r="L24">
        <f t="shared" ca="1" si="10"/>
        <v>89</v>
      </c>
      <c r="M24">
        <f t="shared" ca="1" si="11"/>
        <v>89</v>
      </c>
      <c r="N24">
        <f t="shared" ca="1" si="12"/>
        <v>253</v>
      </c>
      <c r="O24">
        <f t="shared" ca="1" si="13"/>
        <v>89</v>
      </c>
      <c r="P24">
        <f t="shared" ca="1" si="14"/>
        <v>89</v>
      </c>
      <c r="Q24">
        <f t="shared" ca="1" si="15"/>
        <v>315</v>
      </c>
      <c r="R24">
        <f t="shared" ca="1" si="16"/>
        <v>89</v>
      </c>
    </row>
    <row r="25" spans="1:21" x14ac:dyDescent="0.3">
      <c r="A25">
        <v>16</v>
      </c>
      <c r="B25">
        <f t="shared" ca="1" si="0"/>
        <v>240</v>
      </c>
      <c r="C25">
        <f t="shared" ca="1" si="1"/>
        <v>240</v>
      </c>
      <c r="D25" s="2">
        <f t="shared" ca="1" si="2"/>
        <v>2326</v>
      </c>
      <c r="E25">
        <f t="shared" ca="1" si="3"/>
        <v>109</v>
      </c>
      <c r="F25">
        <f t="shared" ca="1" si="4"/>
        <v>109</v>
      </c>
      <c r="G25" s="2">
        <f t="shared" ca="1" si="5"/>
        <v>109</v>
      </c>
      <c r="H25">
        <f t="shared" ca="1" si="6"/>
        <v>169</v>
      </c>
      <c r="I25">
        <f t="shared" ca="1" si="7"/>
        <v>109</v>
      </c>
      <c r="J25" s="2">
        <f t="shared" ca="1" si="8"/>
        <v>109</v>
      </c>
      <c r="K25">
        <f t="shared" ca="1" si="9"/>
        <v>216</v>
      </c>
      <c r="L25">
        <f t="shared" ca="1" si="10"/>
        <v>109</v>
      </c>
      <c r="M25" s="2">
        <f t="shared" ca="1" si="11"/>
        <v>109</v>
      </c>
      <c r="N25">
        <f t="shared" ca="1" si="12"/>
        <v>259</v>
      </c>
      <c r="O25">
        <f t="shared" ca="1" si="13"/>
        <v>109</v>
      </c>
      <c r="P25" s="2">
        <f t="shared" ca="1" si="14"/>
        <v>109</v>
      </c>
      <c r="Q25">
        <f t="shared" ca="1" si="15"/>
        <v>312</v>
      </c>
      <c r="R25">
        <f t="shared" ca="1" si="16"/>
        <v>109</v>
      </c>
    </row>
    <row r="27" spans="1:21" x14ac:dyDescent="0.3">
      <c r="A27" s="5" t="s">
        <v>5</v>
      </c>
      <c r="C27" s="4">
        <f ca="1">AVERAGE(C10:C26)</f>
        <v>240</v>
      </c>
      <c r="D27" s="4"/>
      <c r="E27" s="4"/>
      <c r="F27" s="4">
        <f ca="1">AVERAGE(F10:F26)</f>
        <v>101.4375</v>
      </c>
      <c r="G27" s="4"/>
      <c r="H27" s="4"/>
      <c r="I27" s="4">
        <f ca="1">AVERAGE(I10:I26)</f>
        <v>101.4375</v>
      </c>
      <c r="J27" s="4"/>
      <c r="K27" s="4"/>
      <c r="L27" s="4">
        <f ca="1">AVERAGE(L10:L26)</f>
        <v>101.4375</v>
      </c>
      <c r="M27" s="4"/>
      <c r="N27" s="4"/>
      <c r="O27" s="4">
        <f ca="1">AVERAGE(O10:O26)</f>
        <v>101.4375</v>
      </c>
      <c r="P27" s="4"/>
      <c r="Q27" s="4"/>
      <c r="R27" s="4">
        <f ca="1">AVERAGE(R10:R26)</f>
        <v>103.75</v>
      </c>
    </row>
    <row r="28" spans="1:21" x14ac:dyDescent="0.3">
      <c r="A28" s="5" t="s">
        <v>6</v>
      </c>
      <c r="C28" s="4"/>
      <c r="D28" s="4">
        <f ca="1">AVERAGE(D11:D27)</f>
        <v>1363.2</v>
      </c>
      <c r="E28" s="4"/>
      <c r="F28" s="4"/>
      <c r="G28" s="4">
        <f ca="1">AVERAGE(G11:G27)</f>
        <v>103.73333333333333</v>
      </c>
      <c r="H28" s="4"/>
      <c r="I28" s="4"/>
      <c r="J28" s="4">
        <f ca="1">AVERAGE(J11:J27)</f>
        <v>101.8</v>
      </c>
      <c r="K28" s="4"/>
      <c r="L28" s="4"/>
      <c r="M28" s="4">
        <f ca="1">AVERAGE(M11:M27)</f>
        <v>101.8</v>
      </c>
      <c r="N28" s="4"/>
      <c r="O28" s="4"/>
      <c r="P28" s="4">
        <f ca="1">AVERAGE(P11:P27)</f>
        <v>101.8</v>
      </c>
      <c r="Q28" s="4"/>
      <c r="R28" s="4"/>
    </row>
    <row r="29" spans="1:21" x14ac:dyDescent="0.3">
      <c r="A29" s="5" t="s">
        <v>7</v>
      </c>
      <c r="C29" s="4">
        <f ca="1">_xlfn.STDEV.P(C10:C25)</f>
        <v>0</v>
      </c>
      <c r="D29" s="4"/>
      <c r="E29" s="4"/>
      <c r="F29" s="4">
        <f ca="1">_xlfn.STDEV.P(F10:F25)</f>
        <v>10.891331128470936</v>
      </c>
      <c r="G29" s="4"/>
      <c r="H29" s="4"/>
      <c r="I29" s="4">
        <f ca="1">_xlfn.STDEV.P(I10:I25)</f>
        <v>10.606417573808793</v>
      </c>
      <c r="J29" s="4"/>
      <c r="K29" s="4"/>
      <c r="L29" s="4">
        <f ca="1">_xlfn.STDEV.P(L10:L25)</f>
        <v>10.606417573808793</v>
      </c>
      <c r="M29" s="4"/>
      <c r="N29" s="4"/>
      <c r="O29" s="4">
        <f ca="1">_xlfn.STDEV.P(O10:O25)</f>
        <v>10.606417573808793</v>
      </c>
      <c r="P29" s="4"/>
      <c r="Q29" s="4"/>
      <c r="R29" s="4">
        <f ca="1">_xlfn.STDEV.P(R10:R25)</f>
        <v>15.872539179349976</v>
      </c>
    </row>
    <row r="30" spans="1:21" x14ac:dyDescent="0.3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2" spans="1:21" x14ac:dyDescent="0.3">
      <c r="B32" s="5" t="s">
        <v>3</v>
      </c>
      <c r="C32">
        <f ca="1">SUM(C10:C25)</f>
        <v>3840</v>
      </c>
      <c r="Q32" s="5" t="s">
        <v>4</v>
      </c>
      <c r="R32">
        <f ca="1">SUM(R10:R25)</f>
        <v>1660</v>
      </c>
      <c r="T32" t="s">
        <v>8</v>
      </c>
      <c r="U32">
        <f ca="1">C32-R32</f>
        <v>1860</v>
      </c>
    </row>
    <row r="34" spans="1:32" x14ac:dyDescent="0.3">
      <c r="B34" s="1"/>
    </row>
    <row r="35" spans="1:32" x14ac:dyDescent="0.3">
      <c r="A35" s="5" t="s">
        <v>4</v>
      </c>
      <c r="B35">
        <f ca="1">R32</f>
        <v>1660</v>
      </c>
      <c r="C35">
        <v>60</v>
      </c>
      <c r="D35">
        <v>80</v>
      </c>
      <c r="E35">
        <v>100</v>
      </c>
      <c r="F35">
        <v>120</v>
      </c>
      <c r="G35">
        <v>140</v>
      </c>
      <c r="H35">
        <v>160</v>
      </c>
      <c r="I35">
        <v>180</v>
      </c>
      <c r="J35">
        <v>200</v>
      </c>
      <c r="K35">
        <v>220</v>
      </c>
      <c r="L35">
        <v>240</v>
      </c>
      <c r="M35">
        <v>260</v>
      </c>
      <c r="N35">
        <v>280</v>
      </c>
      <c r="O35">
        <v>300</v>
      </c>
      <c r="R35" s="5" t="s">
        <v>8</v>
      </c>
      <c r="S35">
        <f ca="1">C32-R32</f>
        <v>1860</v>
      </c>
      <c r="T35">
        <v>60</v>
      </c>
      <c r="U35">
        <v>80</v>
      </c>
      <c r="V35">
        <v>100</v>
      </c>
      <c r="W35">
        <v>120</v>
      </c>
      <c r="X35">
        <v>140</v>
      </c>
      <c r="Y35">
        <v>160</v>
      </c>
      <c r="Z35">
        <v>180</v>
      </c>
      <c r="AA35">
        <v>200</v>
      </c>
      <c r="AB35">
        <v>220</v>
      </c>
      <c r="AC35">
        <v>240</v>
      </c>
      <c r="AD35">
        <v>260</v>
      </c>
      <c r="AE35">
        <v>280</v>
      </c>
      <c r="AF35">
        <v>300</v>
      </c>
    </row>
    <row r="36" spans="1:32" x14ac:dyDescent="0.3">
      <c r="B36">
        <v>0</v>
      </c>
      <c r="C36">
        <f t="dataTable" ref="C36:O536" dt2D="1" dtr="1" r1="B9" r2="A34" ca="1"/>
        <v>960</v>
      </c>
      <c r="D36">
        <v>1280</v>
      </c>
      <c r="E36">
        <v>1438</v>
      </c>
      <c r="F36">
        <v>1646</v>
      </c>
      <c r="G36">
        <v>1540</v>
      </c>
      <c r="H36">
        <v>1549</v>
      </c>
      <c r="I36">
        <v>1623</v>
      </c>
      <c r="J36">
        <v>1671</v>
      </c>
      <c r="K36">
        <v>1653</v>
      </c>
      <c r="L36">
        <v>1566</v>
      </c>
      <c r="M36">
        <v>1584</v>
      </c>
      <c r="N36">
        <v>1618</v>
      </c>
      <c r="O36">
        <v>1637</v>
      </c>
      <c r="S36">
        <v>0</v>
      </c>
      <c r="T36">
        <f t="dataTable" ref="T36:AF536" dt2D="1" dtr="1" r1="B9" r2="R36" ca="1"/>
        <v>0</v>
      </c>
      <c r="U36">
        <v>0</v>
      </c>
      <c r="V36">
        <v>83</v>
      </c>
      <c r="W36">
        <v>208</v>
      </c>
      <c r="X36">
        <v>568</v>
      </c>
      <c r="Y36">
        <v>990</v>
      </c>
      <c r="Z36">
        <v>1221</v>
      </c>
      <c r="AA36">
        <v>1646</v>
      </c>
      <c r="AB36">
        <v>1865</v>
      </c>
      <c r="AC36">
        <v>2276</v>
      </c>
      <c r="AD36">
        <v>2501</v>
      </c>
      <c r="AE36">
        <v>2870</v>
      </c>
      <c r="AF36">
        <v>3159</v>
      </c>
    </row>
    <row r="37" spans="1:32" x14ac:dyDescent="0.3">
      <c r="B37">
        <f>B36+1</f>
        <v>1</v>
      </c>
      <c r="C37">
        <v>960</v>
      </c>
      <c r="D37">
        <v>1280</v>
      </c>
      <c r="E37">
        <v>1574</v>
      </c>
      <c r="F37">
        <v>1703</v>
      </c>
      <c r="G37">
        <v>1544</v>
      </c>
      <c r="H37">
        <v>1598</v>
      </c>
      <c r="I37">
        <v>1586</v>
      </c>
      <c r="J37">
        <v>1476</v>
      </c>
      <c r="K37">
        <v>1628</v>
      </c>
      <c r="L37">
        <v>1595</v>
      </c>
      <c r="M37">
        <v>1678</v>
      </c>
      <c r="N37">
        <v>1586</v>
      </c>
      <c r="O37">
        <v>1547</v>
      </c>
      <c r="S37">
        <f>S36+1</f>
        <v>1</v>
      </c>
      <c r="T37">
        <v>0</v>
      </c>
      <c r="U37">
        <v>0</v>
      </c>
      <c r="V37">
        <v>21</v>
      </c>
      <c r="W37">
        <v>345</v>
      </c>
      <c r="X37">
        <v>603</v>
      </c>
      <c r="Y37">
        <v>981</v>
      </c>
      <c r="Z37">
        <v>1219</v>
      </c>
      <c r="AA37">
        <v>1680</v>
      </c>
      <c r="AB37">
        <v>1927</v>
      </c>
      <c r="AC37">
        <v>2303</v>
      </c>
      <c r="AD37">
        <v>2535</v>
      </c>
      <c r="AE37">
        <v>2889</v>
      </c>
      <c r="AF37">
        <v>3154</v>
      </c>
    </row>
    <row r="38" spans="1:32" x14ac:dyDescent="0.3">
      <c r="B38">
        <f t="shared" ref="B38:B101" si="17">B37+1</f>
        <v>2</v>
      </c>
      <c r="C38">
        <v>960</v>
      </c>
      <c r="D38">
        <v>1268</v>
      </c>
      <c r="E38">
        <v>1578</v>
      </c>
      <c r="F38">
        <v>1606</v>
      </c>
      <c r="G38">
        <v>1776</v>
      </c>
      <c r="H38">
        <v>1679</v>
      </c>
      <c r="I38">
        <v>1660</v>
      </c>
      <c r="J38">
        <v>1503</v>
      </c>
      <c r="K38">
        <v>1530</v>
      </c>
      <c r="L38">
        <v>1625</v>
      </c>
      <c r="M38">
        <v>1617</v>
      </c>
      <c r="N38">
        <v>1485</v>
      </c>
      <c r="O38">
        <v>1544</v>
      </c>
      <c r="S38">
        <f t="shared" ref="S38:S101" si="18">S37+1</f>
        <v>2</v>
      </c>
      <c r="T38">
        <v>0</v>
      </c>
      <c r="U38">
        <v>0</v>
      </c>
      <c r="V38">
        <v>9</v>
      </c>
      <c r="W38">
        <v>278</v>
      </c>
      <c r="X38">
        <v>549</v>
      </c>
      <c r="Y38">
        <v>888</v>
      </c>
      <c r="Z38">
        <v>1333</v>
      </c>
      <c r="AA38">
        <v>1643</v>
      </c>
      <c r="AB38">
        <v>1900</v>
      </c>
      <c r="AC38">
        <v>2197</v>
      </c>
      <c r="AD38">
        <v>2566</v>
      </c>
      <c r="AE38">
        <v>2838</v>
      </c>
      <c r="AF38">
        <v>3142</v>
      </c>
    </row>
    <row r="39" spans="1:32" hidden="1" x14ac:dyDescent="0.3">
      <c r="B39">
        <f t="shared" si="17"/>
        <v>3</v>
      </c>
      <c r="C39">
        <v>960</v>
      </c>
      <c r="D39">
        <v>1280</v>
      </c>
      <c r="E39">
        <v>1575</v>
      </c>
      <c r="F39">
        <v>1542</v>
      </c>
      <c r="G39">
        <v>1560</v>
      </c>
      <c r="H39">
        <v>1592</v>
      </c>
      <c r="I39">
        <v>1637</v>
      </c>
      <c r="J39">
        <v>1619</v>
      </c>
      <c r="K39">
        <v>1590</v>
      </c>
      <c r="L39">
        <v>1611</v>
      </c>
      <c r="M39">
        <v>1569</v>
      </c>
      <c r="N39">
        <v>1646</v>
      </c>
      <c r="O39">
        <v>1486</v>
      </c>
      <c r="S39">
        <f t="shared" si="18"/>
        <v>3</v>
      </c>
      <c r="T39">
        <v>0</v>
      </c>
      <c r="U39">
        <v>0</v>
      </c>
      <c r="V39">
        <v>19</v>
      </c>
      <c r="W39">
        <v>329</v>
      </c>
      <c r="X39">
        <v>575</v>
      </c>
      <c r="Y39">
        <v>976</v>
      </c>
      <c r="Z39">
        <v>1322</v>
      </c>
      <c r="AA39">
        <v>1588</v>
      </c>
      <c r="AB39">
        <v>1898</v>
      </c>
      <c r="AC39">
        <v>2235</v>
      </c>
      <c r="AD39">
        <v>2549</v>
      </c>
      <c r="AE39">
        <v>2862</v>
      </c>
      <c r="AF39">
        <v>3251</v>
      </c>
    </row>
    <row r="40" spans="1:32" hidden="1" x14ac:dyDescent="0.3">
      <c r="B40">
        <f t="shared" si="17"/>
        <v>4</v>
      </c>
      <c r="C40">
        <v>960</v>
      </c>
      <c r="D40">
        <v>1280</v>
      </c>
      <c r="E40">
        <v>1573</v>
      </c>
      <c r="F40">
        <v>1554</v>
      </c>
      <c r="G40">
        <v>1594</v>
      </c>
      <c r="H40">
        <v>1767</v>
      </c>
      <c r="I40">
        <v>1629</v>
      </c>
      <c r="J40">
        <v>1591</v>
      </c>
      <c r="K40">
        <v>1589</v>
      </c>
      <c r="L40">
        <v>1549</v>
      </c>
      <c r="M40">
        <v>1641</v>
      </c>
      <c r="N40">
        <v>1650</v>
      </c>
      <c r="O40">
        <v>1537</v>
      </c>
      <c r="S40">
        <f t="shared" si="18"/>
        <v>4</v>
      </c>
      <c r="T40">
        <v>0</v>
      </c>
      <c r="U40">
        <v>0</v>
      </c>
      <c r="V40">
        <v>23</v>
      </c>
      <c r="W40">
        <v>318</v>
      </c>
      <c r="X40">
        <v>579</v>
      </c>
      <c r="Y40">
        <v>989</v>
      </c>
      <c r="Z40">
        <v>1259</v>
      </c>
      <c r="AA40">
        <v>1594</v>
      </c>
      <c r="AB40">
        <v>1888</v>
      </c>
      <c r="AC40">
        <v>2210</v>
      </c>
      <c r="AD40">
        <v>2569</v>
      </c>
      <c r="AE40">
        <v>2831</v>
      </c>
      <c r="AF40">
        <v>3287</v>
      </c>
    </row>
    <row r="41" spans="1:32" hidden="1" x14ac:dyDescent="0.3">
      <c r="B41">
        <f t="shared" si="17"/>
        <v>5</v>
      </c>
      <c r="C41">
        <v>960</v>
      </c>
      <c r="D41">
        <v>1280</v>
      </c>
      <c r="E41">
        <v>1537</v>
      </c>
      <c r="F41">
        <v>1682</v>
      </c>
      <c r="G41">
        <v>1653</v>
      </c>
      <c r="H41">
        <v>1640</v>
      </c>
      <c r="I41">
        <v>1675</v>
      </c>
      <c r="J41">
        <v>1734</v>
      </c>
      <c r="K41">
        <v>1519</v>
      </c>
      <c r="L41">
        <v>1592</v>
      </c>
      <c r="M41">
        <v>1600</v>
      </c>
      <c r="N41">
        <v>1662</v>
      </c>
      <c r="O41">
        <v>1603</v>
      </c>
      <c r="S41">
        <f t="shared" si="18"/>
        <v>5</v>
      </c>
      <c r="T41">
        <v>0</v>
      </c>
      <c r="U41">
        <v>0</v>
      </c>
      <c r="V41">
        <v>29</v>
      </c>
      <c r="W41">
        <v>201</v>
      </c>
      <c r="X41">
        <v>607</v>
      </c>
      <c r="Y41">
        <v>933</v>
      </c>
      <c r="Z41">
        <v>1348</v>
      </c>
      <c r="AA41">
        <v>1574</v>
      </c>
      <c r="AB41">
        <v>1829</v>
      </c>
      <c r="AC41">
        <v>2213</v>
      </c>
      <c r="AD41">
        <v>2638</v>
      </c>
      <c r="AE41">
        <v>2827</v>
      </c>
      <c r="AF41">
        <v>3251</v>
      </c>
    </row>
    <row r="42" spans="1:32" hidden="1" x14ac:dyDescent="0.3">
      <c r="B42">
        <f t="shared" si="17"/>
        <v>6</v>
      </c>
      <c r="C42">
        <v>960</v>
      </c>
      <c r="D42">
        <v>1276</v>
      </c>
      <c r="E42">
        <v>1585</v>
      </c>
      <c r="F42">
        <v>1619</v>
      </c>
      <c r="G42">
        <v>1566</v>
      </c>
      <c r="H42">
        <v>1681</v>
      </c>
      <c r="I42">
        <v>1618</v>
      </c>
      <c r="J42">
        <v>1579</v>
      </c>
      <c r="K42">
        <v>1649</v>
      </c>
      <c r="L42">
        <v>1542</v>
      </c>
      <c r="M42">
        <v>1682</v>
      </c>
      <c r="N42">
        <v>1684</v>
      </c>
      <c r="O42">
        <v>1618</v>
      </c>
      <c r="S42">
        <f t="shared" si="18"/>
        <v>6</v>
      </c>
      <c r="T42">
        <v>0</v>
      </c>
      <c r="U42">
        <v>0</v>
      </c>
      <c r="V42">
        <v>10</v>
      </c>
      <c r="W42">
        <v>284</v>
      </c>
      <c r="X42">
        <v>644</v>
      </c>
      <c r="Y42">
        <v>944</v>
      </c>
      <c r="Z42">
        <v>1384</v>
      </c>
      <c r="AA42">
        <v>1589</v>
      </c>
      <c r="AB42">
        <v>1967</v>
      </c>
      <c r="AC42">
        <v>2212</v>
      </c>
      <c r="AD42">
        <v>2500</v>
      </c>
      <c r="AE42">
        <v>2882</v>
      </c>
      <c r="AF42">
        <v>3196</v>
      </c>
    </row>
    <row r="43" spans="1:32" hidden="1" x14ac:dyDescent="0.3">
      <c r="B43">
        <f t="shared" si="17"/>
        <v>7</v>
      </c>
      <c r="C43">
        <v>960</v>
      </c>
      <c r="D43">
        <v>1280</v>
      </c>
      <c r="E43">
        <v>1585</v>
      </c>
      <c r="F43">
        <v>1570</v>
      </c>
      <c r="G43">
        <v>1616</v>
      </c>
      <c r="H43">
        <v>1622</v>
      </c>
      <c r="I43">
        <v>1609</v>
      </c>
      <c r="J43">
        <v>1620</v>
      </c>
      <c r="K43">
        <v>1597</v>
      </c>
      <c r="L43">
        <v>1604</v>
      </c>
      <c r="M43">
        <v>1683</v>
      </c>
      <c r="N43">
        <v>1653</v>
      </c>
      <c r="O43">
        <v>1667</v>
      </c>
      <c r="S43">
        <f t="shared" si="18"/>
        <v>7</v>
      </c>
      <c r="T43">
        <v>0</v>
      </c>
      <c r="U43">
        <v>0</v>
      </c>
      <c r="V43">
        <v>0</v>
      </c>
      <c r="W43">
        <v>365</v>
      </c>
      <c r="X43">
        <v>479</v>
      </c>
      <c r="Y43">
        <v>920</v>
      </c>
      <c r="Z43">
        <v>1304</v>
      </c>
      <c r="AA43">
        <v>1603</v>
      </c>
      <c r="AB43">
        <v>2021</v>
      </c>
      <c r="AC43">
        <v>2224</v>
      </c>
      <c r="AD43">
        <v>2507</v>
      </c>
      <c r="AE43">
        <v>2961</v>
      </c>
      <c r="AF43">
        <v>3087</v>
      </c>
    </row>
    <row r="44" spans="1:32" hidden="1" x14ac:dyDescent="0.3">
      <c r="B44">
        <f t="shared" si="17"/>
        <v>8</v>
      </c>
      <c r="C44">
        <v>960</v>
      </c>
      <c r="D44">
        <v>1280</v>
      </c>
      <c r="E44">
        <v>1493</v>
      </c>
      <c r="F44">
        <v>1689</v>
      </c>
      <c r="G44">
        <v>1671</v>
      </c>
      <c r="H44">
        <v>1662</v>
      </c>
      <c r="I44">
        <v>1495</v>
      </c>
      <c r="J44">
        <v>1526</v>
      </c>
      <c r="K44">
        <v>1699</v>
      </c>
      <c r="L44">
        <v>1498</v>
      </c>
      <c r="M44">
        <v>1557</v>
      </c>
      <c r="N44">
        <v>1695</v>
      </c>
      <c r="O44">
        <v>1498</v>
      </c>
      <c r="S44">
        <f t="shared" si="18"/>
        <v>8</v>
      </c>
      <c r="T44">
        <v>0</v>
      </c>
      <c r="U44">
        <v>0</v>
      </c>
      <c r="V44">
        <v>60</v>
      </c>
      <c r="W44">
        <v>236</v>
      </c>
      <c r="X44">
        <v>632</v>
      </c>
      <c r="Y44">
        <v>882</v>
      </c>
      <c r="Z44">
        <v>1194</v>
      </c>
      <c r="AA44">
        <v>1529</v>
      </c>
      <c r="AB44">
        <v>1970</v>
      </c>
      <c r="AC44">
        <v>2191</v>
      </c>
      <c r="AD44">
        <v>2509</v>
      </c>
      <c r="AE44">
        <v>2903</v>
      </c>
      <c r="AF44">
        <v>3161</v>
      </c>
    </row>
    <row r="45" spans="1:32" hidden="1" x14ac:dyDescent="0.3">
      <c r="B45">
        <f t="shared" si="17"/>
        <v>9</v>
      </c>
      <c r="C45">
        <v>960</v>
      </c>
      <c r="D45">
        <v>1280</v>
      </c>
      <c r="E45">
        <v>1544</v>
      </c>
      <c r="F45">
        <v>1563</v>
      </c>
      <c r="G45">
        <v>1741</v>
      </c>
      <c r="H45">
        <v>1561</v>
      </c>
      <c r="I45">
        <v>1768</v>
      </c>
      <c r="J45">
        <v>1498</v>
      </c>
      <c r="K45">
        <v>1561</v>
      </c>
      <c r="L45">
        <v>1555</v>
      </c>
      <c r="M45">
        <v>1605</v>
      </c>
      <c r="N45">
        <v>1657</v>
      </c>
      <c r="O45">
        <v>1638</v>
      </c>
      <c r="S45">
        <f t="shared" si="18"/>
        <v>9</v>
      </c>
      <c r="T45">
        <v>0</v>
      </c>
      <c r="U45">
        <v>0</v>
      </c>
      <c r="V45">
        <v>29</v>
      </c>
      <c r="W45">
        <v>286</v>
      </c>
      <c r="X45">
        <v>696</v>
      </c>
      <c r="Y45">
        <v>926</v>
      </c>
      <c r="Z45">
        <v>1321</v>
      </c>
      <c r="AA45">
        <v>1697</v>
      </c>
      <c r="AB45">
        <v>1927</v>
      </c>
      <c r="AC45">
        <v>2265</v>
      </c>
      <c r="AD45">
        <v>2505</v>
      </c>
      <c r="AE45">
        <v>2899</v>
      </c>
      <c r="AF45">
        <v>3231</v>
      </c>
    </row>
    <row r="46" spans="1:32" hidden="1" x14ac:dyDescent="0.3">
      <c r="B46">
        <f t="shared" si="17"/>
        <v>10</v>
      </c>
      <c r="C46">
        <v>960</v>
      </c>
      <c r="D46">
        <v>1280</v>
      </c>
      <c r="E46">
        <v>1585</v>
      </c>
      <c r="F46">
        <v>1470</v>
      </c>
      <c r="G46">
        <v>1562</v>
      </c>
      <c r="H46">
        <v>1568</v>
      </c>
      <c r="I46">
        <v>1377</v>
      </c>
      <c r="J46">
        <v>1635</v>
      </c>
      <c r="K46">
        <v>1648</v>
      </c>
      <c r="L46">
        <v>1644</v>
      </c>
      <c r="M46">
        <v>1636</v>
      </c>
      <c r="N46">
        <v>1627</v>
      </c>
      <c r="O46">
        <v>1560</v>
      </c>
      <c r="S46">
        <f t="shared" si="18"/>
        <v>10</v>
      </c>
      <c r="T46">
        <v>0</v>
      </c>
      <c r="U46">
        <v>0</v>
      </c>
      <c r="V46">
        <v>146</v>
      </c>
      <c r="W46">
        <v>238</v>
      </c>
      <c r="X46">
        <v>594</v>
      </c>
      <c r="Y46">
        <v>955</v>
      </c>
      <c r="Z46">
        <v>1281</v>
      </c>
      <c r="AA46">
        <v>1488</v>
      </c>
      <c r="AB46">
        <v>1887</v>
      </c>
      <c r="AC46">
        <v>2293</v>
      </c>
      <c r="AD46">
        <v>2574</v>
      </c>
      <c r="AE46">
        <v>2938</v>
      </c>
      <c r="AF46">
        <v>3229</v>
      </c>
    </row>
    <row r="47" spans="1:32" hidden="1" x14ac:dyDescent="0.3">
      <c r="B47">
        <f t="shared" si="17"/>
        <v>11</v>
      </c>
      <c r="C47">
        <v>960</v>
      </c>
      <c r="D47">
        <v>1280</v>
      </c>
      <c r="E47">
        <v>1520</v>
      </c>
      <c r="F47">
        <v>1609</v>
      </c>
      <c r="G47">
        <v>1550</v>
      </c>
      <c r="H47">
        <v>1642</v>
      </c>
      <c r="I47">
        <v>1548</v>
      </c>
      <c r="J47">
        <v>1606</v>
      </c>
      <c r="K47">
        <v>1648</v>
      </c>
      <c r="L47">
        <v>1585</v>
      </c>
      <c r="M47">
        <v>1550</v>
      </c>
      <c r="N47">
        <v>1623</v>
      </c>
      <c r="O47">
        <v>1522</v>
      </c>
      <c r="S47">
        <f t="shared" si="18"/>
        <v>11</v>
      </c>
      <c r="T47">
        <v>0</v>
      </c>
      <c r="U47">
        <v>0</v>
      </c>
      <c r="V47">
        <v>14</v>
      </c>
      <c r="W47">
        <v>355</v>
      </c>
      <c r="X47">
        <v>615</v>
      </c>
      <c r="Y47">
        <v>794</v>
      </c>
      <c r="Z47">
        <v>1283</v>
      </c>
      <c r="AA47">
        <v>1517</v>
      </c>
      <c r="AB47">
        <v>2035</v>
      </c>
      <c r="AC47">
        <v>2189</v>
      </c>
      <c r="AD47">
        <v>2447</v>
      </c>
      <c r="AE47">
        <v>2852</v>
      </c>
      <c r="AF47">
        <v>3130</v>
      </c>
    </row>
    <row r="48" spans="1:32" hidden="1" x14ac:dyDescent="0.3">
      <c r="B48">
        <f t="shared" si="17"/>
        <v>12</v>
      </c>
      <c r="C48">
        <v>960</v>
      </c>
      <c r="D48">
        <v>1280</v>
      </c>
      <c r="E48">
        <v>1600</v>
      </c>
      <c r="F48">
        <v>1598</v>
      </c>
      <c r="G48">
        <v>1589</v>
      </c>
      <c r="H48">
        <v>1597</v>
      </c>
      <c r="I48">
        <v>1621</v>
      </c>
      <c r="J48">
        <v>1615</v>
      </c>
      <c r="K48">
        <v>1634</v>
      </c>
      <c r="L48">
        <v>1646</v>
      </c>
      <c r="M48">
        <v>1578</v>
      </c>
      <c r="N48">
        <v>1622</v>
      </c>
      <c r="O48">
        <v>1516</v>
      </c>
      <c r="S48">
        <f t="shared" si="18"/>
        <v>12</v>
      </c>
      <c r="T48">
        <v>0</v>
      </c>
      <c r="U48">
        <v>0</v>
      </c>
      <c r="V48">
        <v>97</v>
      </c>
      <c r="W48">
        <v>335</v>
      </c>
      <c r="X48">
        <v>639</v>
      </c>
      <c r="Y48">
        <v>952</v>
      </c>
      <c r="Z48">
        <v>1247</v>
      </c>
      <c r="AA48">
        <v>1612</v>
      </c>
      <c r="AB48">
        <v>1933</v>
      </c>
      <c r="AC48">
        <v>2265</v>
      </c>
      <c r="AD48">
        <v>2579</v>
      </c>
      <c r="AE48">
        <v>2923</v>
      </c>
      <c r="AF48">
        <v>3270</v>
      </c>
    </row>
    <row r="49" spans="2:32" hidden="1" x14ac:dyDescent="0.3">
      <c r="B49">
        <f t="shared" si="17"/>
        <v>13</v>
      </c>
      <c r="C49">
        <v>960</v>
      </c>
      <c r="D49">
        <v>1280</v>
      </c>
      <c r="E49">
        <v>1582</v>
      </c>
      <c r="F49">
        <v>1661</v>
      </c>
      <c r="G49">
        <v>1728</v>
      </c>
      <c r="H49">
        <v>1643</v>
      </c>
      <c r="I49">
        <v>1665</v>
      </c>
      <c r="J49">
        <v>1636</v>
      </c>
      <c r="K49">
        <v>1616</v>
      </c>
      <c r="L49">
        <v>1611</v>
      </c>
      <c r="M49">
        <v>1638</v>
      </c>
      <c r="N49">
        <v>1565</v>
      </c>
      <c r="O49">
        <v>1630</v>
      </c>
      <c r="S49">
        <f t="shared" si="18"/>
        <v>13</v>
      </c>
      <c r="T49">
        <v>0</v>
      </c>
      <c r="U49">
        <v>0</v>
      </c>
      <c r="V49">
        <v>15</v>
      </c>
      <c r="W49">
        <v>383</v>
      </c>
      <c r="X49">
        <v>568</v>
      </c>
      <c r="Y49">
        <v>940</v>
      </c>
      <c r="Z49">
        <v>1240</v>
      </c>
      <c r="AA49">
        <v>1563</v>
      </c>
      <c r="AB49">
        <v>1874</v>
      </c>
      <c r="AC49">
        <v>2229</v>
      </c>
      <c r="AD49">
        <v>2551</v>
      </c>
      <c r="AE49">
        <v>2806</v>
      </c>
      <c r="AF49">
        <v>3177</v>
      </c>
    </row>
    <row r="50" spans="2:32" hidden="1" x14ac:dyDescent="0.3">
      <c r="B50">
        <f t="shared" si="17"/>
        <v>14</v>
      </c>
      <c r="C50">
        <v>960</v>
      </c>
      <c r="D50">
        <v>1280</v>
      </c>
      <c r="E50">
        <v>1600</v>
      </c>
      <c r="F50">
        <v>1607</v>
      </c>
      <c r="G50">
        <v>1578</v>
      </c>
      <c r="H50">
        <v>1663</v>
      </c>
      <c r="I50">
        <v>1630</v>
      </c>
      <c r="J50">
        <v>1591</v>
      </c>
      <c r="K50">
        <v>1644</v>
      </c>
      <c r="L50">
        <v>1638</v>
      </c>
      <c r="M50">
        <v>1637</v>
      </c>
      <c r="N50">
        <v>1559</v>
      </c>
      <c r="O50">
        <v>1573</v>
      </c>
      <c r="S50">
        <f t="shared" si="18"/>
        <v>14</v>
      </c>
      <c r="T50">
        <v>0</v>
      </c>
      <c r="U50">
        <v>7</v>
      </c>
      <c r="V50">
        <v>93</v>
      </c>
      <c r="W50">
        <v>316</v>
      </c>
      <c r="X50">
        <v>556</v>
      </c>
      <c r="Y50">
        <v>927</v>
      </c>
      <c r="Z50">
        <v>1142</v>
      </c>
      <c r="AA50">
        <v>1609</v>
      </c>
      <c r="AB50">
        <v>1789</v>
      </c>
      <c r="AC50">
        <v>2197</v>
      </c>
      <c r="AD50">
        <v>2636</v>
      </c>
      <c r="AE50">
        <v>2844</v>
      </c>
      <c r="AF50">
        <v>3029</v>
      </c>
    </row>
    <row r="51" spans="2:32" hidden="1" x14ac:dyDescent="0.3">
      <c r="B51">
        <f t="shared" si="17"/>
        <v>15</v>
      </c>
      <c r="C51">
        <v>960</v>
      </c>
      <c r="D51">
        <v>1280</v>
      </c>
      <c r="E51">
        <v>1553</v>
      </c>
      <c r="F51">
        <v>1623</v>
      </c>
      <c r="G51">
        <v>1609</v>
      </c>
      <c r="H51">
        <v>1561</v>
      </c>
      <c r="I51">
        <v>1646</v>
      </c>
      <c r="J51">
        <v>1560</v>
      </c>
      <c r="K51">
        <v>1583</v>
      </c>
      <c r="L51">
        <v>1606</v>
      </c>
      <c r="M51">
        <v>1519</v>
      </c>
      <c r="N51">
        <v>1601</v>
      </c>
      <c r="O51">
        <v>1620</v>
      </c>
      <c r="S51">
        <f t="shared" si="18"/>
        <v>15</v>
      </c>
      <c r="T51">
        <v>0</v>
      </c>
      <c r="U51">
        <v>0</v>
      </c>
      <c r="V51">
        <v>20</v>
      </c>
      <c r="W51">
        <v>279</v>
      </c>
      <c r="X51">
        <v>648</v>
      </c>
      <c r="Y51">
        <v>972</v>
      </c>
      <c r="Z51">
        <v>1252</v>
      </c>
      <c r="AA51">
        <v>1546</v>
      </c>
      <c r="AB51">
        <v>1940</v>
      </c>
      <c r="AC51">
        <v>2194</v>
      </c>
      <c r="AD51">
        <v>2556</v>
      </c>
      <c r="AE51">
        <v>2840</v>
      </c>
      <c r="AF51">
        <v>3068</v>
      </c>
    </row>
    <row r="52" spans="2:32" hidden="1" x14ac:dyDescent="0.3">
      <c r="B52">
        <f t="shared" si="17"/>
        <v>16</v>
      </c>
      <c r="C52">
        <v>960</v>
      </c>
      <c r="D52">
        <v>1280</v>
      </c>
      <c r="E52">
        <v>1565</v>
      </c>
      <c r="F52">
        <v>1592</v>
      </c>
      <c r="G52">
        <v>1524</v>
      </c>
      <c r="H52">
        <v>1652</v>
      </c>
      <c r="I52">
        <v>1657</v>
      </c>
      <c r="J52">
        <v>1596</v>
      </c>
      <c r="K52">
        <v>1644</v>
      </c>
      <c r="L52">
        <v>1576</v>
      </c>
      <c r="M52">
        <v>1491</v>
      </c>
      <c r="N52">
        <v>1540</v>
      </c>
      <c r="O52">
        <v>1715</v>
      </c>
      <c r="S52">
        <f t="shared" si="18"/>
        <v>16</v>
      </c>
      <c r="T52">
        <v>0</v>
      </c>
      <c r="U52">
        <v>3</v>
      </c>
      <c r="V52">
        <v>0</v>
      </c>
      <c r="W52">
        <v>305</v>
      </c>
      <c r="X52">
        <v>577</v>
      </c>
      <c r="Y52">
        <v>930</v>
      </c>
      <c r="Z52">
        <v>1334</v>
      </c>
      <c r="AA52">
        <v>1578</v>
      </c>
      <c r="AB52">
        <v>2014</v>
      </c>
      <c r="AC52">
        <v>2178</v>
      </c>
      <c r="AD52">
        <v>2487</v>
      </c>
      <c r="AE52">
        <v>2856</v>
      </c>
      <c r="AF52">
        <v>3075</v>
      </c>
    </row>
    <row r="53" spans="2:32" hidden="1" x14ac:dyDescent="0.3">
      <c r="B53">
        <f t="shared" si="17"/>
        <v>17</v>
      </c>
      <c r="C53">
        <v>960</v>
      </c>
      <c r="D53">
        <v>1280</v>
      </c>
      <c r="E53">
        <v>1574</v>
      </c>
      <c r="F53">
        <v>1645</v>
      </c>
      <c r="G53">
        <v>1549</v>
      </c>
      <c r="H53">
        <v>1602</v>
      </c>
      <c r="I53">
        <v>1638</v>
      </c>
      <c r="J53">
        <v>1566</v>
      </c>
      <c r="K53">
        <v>1686</v>
      </c>
      <c r="L53">
        <v>1638</v>
      </c>
      <c r="M53">
        <v>1663</v>
      </c>
      <c r="N53">
        <v>1627</v>
      </c>
      <c r="O53">
        <v>1756</v>
      </c>
      <c r="S53">
        <f t="shared" si="18"/>
        <v>17</v>
      </c>
      <c r="T53">
        <v>0</v>
      </c>
      <c r="U53">
        <v>0</v>
      </c>
      <c r="V53">
        <v>0</v>
      </c>
      <c r="W53">
        <v>388</v>
      </c>
      <c r="X53">
        <v>564</v>
      </c>
      <c r="Y53">
        <v>975</v>
      </c>
      <c r="Z53">
        <v>1255</v>
      </c>
      <c r="AA53">
        <v>1521</v>
      </c>
      <c r="AB53">
        <v>1919</v>
      </c>
      <c r="AC53">
        <v>2291</v>
      </c>
      <c r="AD53">
        <v>2557</v>
      </c>
      <c r="AE53">
        <v>2848</v>
      </c>
      <c r="AF53">
        <v>3140</v>
      </c>
    </row>
    <row r="54" spans="2:32" hidden="1" x14ac:dyDescent="0.3">
      <c r="B54">
        <f t="shared" si="17"/>
        <v>18</v>
      </c>
      <c r="C54">
        <v>960</v>
      </c>
      <c r="D54">
        <v>1280</v>
      </c>
      <c r="E54">
        <v>1583</v>
      </c>
      <c r="F54">
        <v>1502</v>
      </c>
      <c r="G54">
        <v>1748</v>
      </c>
      <c r="H54">
        <v>1558</v>
      </c>
      <c r="I54">
        <v>1638</v>
      </c>
      <c r="J54">
        <v>1638</v>
      </c>
      <c r="K54">
        <v>1574</v>
      </c>
      <c r="L54">
        <v>1573</v>
      </c>
      <c r="M54">
        <v>1598</v>
      </c>
      <c r="N54">
        <v>1518</v>
      </c>
      <c r="O54">
        <v>1544</v>
      </c>
      <c r="S54">
        <f t="shared" si="18"/>
        <v>18</v>
      </c>
      <c r="T54">
        <v>0</v>
      </c>
      <c r="U54">
        <v>0</v>
      </c>
      <c r="V54">
        <v>78</v>
      </c>
      <c r="W54">
        <v>296</v>
      </c>
      <c r="X54">
        <v>649</v>
      </c>
      <c r="Y54">
        <v>960</v>
      </c>
      <c r="Z54">
        <v>1196</v>
      </c>
      <c r="AA54">
        <v>1589</v>
      </c>
      <c r="AB54">
        <v>2026</v>
      </c>
      <c r="AC54">
        <v>2238</v>
      </c>
      <c r="AD54">
        <v>2552</v>
      </c>
      <c r="AE54">
        <v>2905</v>
      </c>
      <c r="AF54">
        <v>3119</v>
      </c>
    </row>
    <row r="55" spans="2:32" hidden="1" x14ac:dyDescent="0.3">
      <c r="B55">
        <f t="shared" si="17"/>
        <v>19</v>
      </c>
      <c r="C55">
        <v>960</v>
      </c>
      <c r="D55">
        <v>1280</v>
      </c>
      <c r="E55">
        <v>1600</v>
      </c>
      <c r="F55">
        <v>1635</v>
      </c>
      <c r="G55">
        <v>1592</v>
      </c>
      <c r="H55">
        <v>1574</v>
      </c>
      <c r="I55">
        <v>1568</v>
      </c>
      <c r="J55">
        <v>1580</v>
      </c>
      <c r="K55">
        <v>1586</v>
      </c>
      <c r="L55">
        <v>1631</v>
      </c>
      <c r="M55">
        <v>1628</v>
      </c>
      <c r="N55">
        <v>1627</v>
      </c>
      <c r="O55">
        <v>1445</v>
      </c>
      <c r="S55">
        <f t="shared" si="18"/>
        <v>19</v>
      </c>
      <c r="T55">
        <v>0</v>
      </c>
      <c r="U55">
        <v>0</v>
      </c>
      <c r="V55">
        <v>29</v>
      </c>
      <c r="W55">
        <v>307</v>
      </c>
      <c r="X55">
        <v>617</v>
      </c>
      <c r="Y55">
        <v>896</v>
      </c>
      <c r="Z55">
        <v>1200</v>
      </c>
      <c r="AA55">
        <v>1472</v>
      </c>
      <c r="AB55">
        <v>1822</v>
      </c>
      <c r="AC55">
        <v>2300</v>
      </c>
      <c r="AD55">
        <v>2683</v>
      </c>
      <c r="AE55">
        <v>2828</v>
      </c>
      <c r="AF55">
        <v>3164</v>
      </c>
    </row>
    <row r="56" spans="2:32" hidden="1" x14ac:dyDescent="0.3">
      <c r="B56">
        <f t="shared" si="17"/>
        <v>20</v>
      </c>
      <c r="C56">
        <v>960</v>
      </c>
      <c r="D56">
        <v>1280</v>
      </c>
      <c r="E56">
        <v>1592</v>
      </c>
      <c r="F56">
        <v>1734</v>
      </c>
      <c r="G56">
        <v>1621</v>
      </c>
      <c r="H56">
        <v>1606</v>
      </c>
      <c r="I56">
        <v>1567</v>
      </c>
      <c r="J56">
        <v>1652</v>
      </c>
      <c r="K56">
        <v>1604</v>
      </c>
      <c r="L56">
        <v>1500</v>
      </c>
      <c r="M56">
        <v>1474</v>
      </c>
      <c r="N56">
        <v>1583</v>
      </c>
      <c r="O56">
        <v>1461</v>
      </c>
      <c r="S56">
        <f t="shared" si="18"/>
        <v>20</v>
      </c>
      <c r="T56">
        <v>0</v>
      </c>
      <c r="U56">
        <v>0</v>
      </c>
      <c r="V56">
        <v>6</v>
      </c>
      <c r="W56">
        <v>324</v>
      </c>
      <c r="X56">
        <v>562</v>
      </c>
      <c r="Y56">
        <v>1074</v>
      </c>
      <c r="Z56">
        <v>1300</v>
      </c>
      <c r="AA56">
        <v>1673</v>
      </c>
      <c r="AB56">
        <v>1969</v>
      </c>
      <c r="AC56">
        <v>2270</v>
      </c>
      <c r="AD56">
        <v>2556</v>
      </c>
      <c r="AE56">
        <v>2947</v>
      </c>
      <c r="AF56">
        <v>3288</v>
      </c>
    </row>
    <row r="57" spans="2:32" hidden="1" x14ac:dyDescent="0.3">
      <c r="B57">
        <f t="shared" si="17"/>
        <v>21</v>
      </c>
      <c r="C57">
        <v>960</v>
      </c>
      <c r="D57">
        <v>1280</v>
      </c>
      <c r="E57">
        <v>1589</v>
      </c>
      <c r="F57">
        <v>1709</v>
      </c>
      <c r="G57">
        <v>1549</v>
      </c>
      <c r="H57">
        <v>1565</v>
      </c>
      <c r="I57">
        <v>1709</v>
      </c>
      <c r="J57">
        <v>1558</v>
      </c>
      <c r="K57">
        <v>1636</v>
      </c>
      <c r="L57">
        <v>1570</v>
      </c>
      <c r="M57">
        <v>1694</v>
      </c>
      <c r="N57">
        <v>1631</v>
      </c>
      <c r="O57">
        <v>1545</v>
      </c>
      <c r="S57">
        <f t="shared" si="18"/>
        <v>21</v>
      </c>
      <c r="T57">
        <v>0</v>
      </c>
      <c r="U57">
        <v>0</v>
      </c>
      <c r="V57">
        <v>25</v>
      </c>
      <c r="W57">
        <v>270</v>
      </c>
      <c r="X57">
        <v>622</v>
      </c>
      <c r="Y57">
        <v>992</v>
      </c>
      <c r="Z57">
        <v>1232</v>
      </c>
      <c r="AA57">
        <v>1642</v>
      </c>
      <c r="AB57">
        <v>1899</v>
      </c>
      <c r="AC57">
        <v>2274</v>
      </c>
      <c r="AD57">
        <v>2539</v>
      </c>
      <c r="AE57">
        <v>2865</v>
      </c>
      <c r="AF57">
        <v>3179</v>
      </c>
    </row>
    <row r="58" spans="2:32" hidden="1" x14ac:dyDescent="0.3">
      <c r="B58">
        <f t="shared" si="17"/>
        <v>22</v>
      </c>
      <c r="C58">
        <v>960</v>
      </c>
      <c r="D58">
        <v>1280</v>
      </c>
      <c r="E58">
        <v>1600</v>
      </c>
      <c r="F58">
        <v>1634</v>
      </c>
      <c r="G58">
        <v>1622</v>
      </c>
      <c r="H58">
        <v>1597</v>
      </c>
      <c r="I58">
        <v>1548</v>
      </c>
      <c r="J58">
        <v>1736</v>
      </c>
      <c r="K58">
        <v>1596</v>
      </c>
      <c r="L58">
        <v>1503</v>
      </c>
      <c r="M58">
        <v>1577</v>
      </c>
      <c r="N58">
        <v>1521</v>
      </c>
      <c r="O58">
        <v>1670</v>
      </c>
      <c r="S58">
        <f t="shared" si="18"/>
        <v>22</v>
      </c>
      <c r="T58">
        <v>0</v>
      </c>
      <c r="U58">
        <v>4</v>
      </c>
      <c r="V58">
        <v>11</v>
      </c>
      <c r="W58">
        <v>292</v>
      </c>
      <c r="X58">
        <v>585</v>
      </c>
      <c r="Y58">
        <v>938</v>
      </c>
      <c r="Z58">
        <v>1206</v>
      </c>
      <c r="AA58">
        <v>1522</v>
      </c>
      <c r="AB58">
        <v>1935</v>
      </c>
      <c r="AC58">
        <v>2259</v>
      </c>
      <c r="AD58">
        <v>2611</v>
      </c>
      <c r="AE58">
        <v>2980</v>
      </c>
      <c r="AF58">
        <v>3214</v>
      </c>
    </row>
    <row r="59" spans="2:32" hidden="1" x14ac:dyDescent="0.3">
      <c r="B59">
        <f t="shared" si="17"/>
        <v>23</v>
      </c>
      <c r="C59">
        <v>960</v>
      </c>
      <c r="D59">
        <v>1280</v>
      </c>
      <c r="E59">
        <v>1402</v>
      </c>
      <c r="F59">
        <v>1633</v>
      </c>
      <c r="G59">
        <v>1688</v>
      </c>
      <c r="H59">
        <v>1698</v>
      </c>
      <c r="I59">
        <v>1786</v>
      </c>
      <c r="J59">
        <v>1519</v>
      </c>
      <c r="K59">
        <v>1563</v>
      </c>
      <c r="L59">
        <v>1574</v>
      </c>
      <c r="M59">
        <v>1551</v>
      </c>
      <c r="N59">
        <v>1574</v>
      </c>
      <c r="O59">
        <v>1552</v>
      </c>
      <c r="S59">
        <f t="shared" si="18"/>
        <v>23</v>
      </c>
      <c r="T59">
        <v>0</v>
      </c>
      <c r="U59">
        <v>0</v>
      </c>
      <c r="V59">
        <v>7</v>
      </c>
      <c r="W59">
        <v>371</v>
      </c>
      <c r="X59">
        <v>569</v>
      </c>
      <c r="Y59">
        <v>917</v>
      </c>
      <c r="Z59">
        <v>1281</v>
      </c>
      <c r="AA59">
        <v>1574</v>
      </c>
      <c r="AB59">
        <v>1981</v>
      </c>
      <c r="AC59">
        <v>2256</v>
      </c>
      <c r="AD59">
        <v>2649</v>
      </c>
      <c r="AE59">
        <v>2997</v>
      </c>
      <c r="AF59">
        <v>3226</v>
      </c>
    </row>
    <row r="60" spans="2:32" hidden="1" x14ac:dyDescent="0.3">
      <c r="B60">
        <f t="shared" si="17"/>
        <v>24</v>
      </c>
      <c r="C60">
        <v>960</v>
      </c>
      <c r="D60">
        <v>1280</v>
      </c>
      <c r="E60">
        <v>1578</v>
      </c>
      <c r="F60">
        <v>1613</v>
      </c>
      <c r="G60">
        <v>1534</v>
      </c>
      <c r="H60">
        <v>1493</v>
      </c>
      <c r="I60">
        <v>1669</v>
      </c>
      <c r="J60">
        <v>1625</v>
      </c>
      <c r="K60">
        <v>1589</v>
      </c>
      <c r="L60">
        <v>1522</v>
      </c>
      <c r="M60">
        <v>1597</v>
      </c>
      <c r="N60">
        <v>1630</v>
      </c>
      <c r="O60">
        <v>1532</v>
      </c>
      <c r="S60">
        <f t="shared" si="18"/>
        <v>24</v>
      </c>
      <c r="T60">
        <v>0</v>
      </c>
      <c r="U60">
        <v>0</v>
      </c>
      <c r="V60">
        <v>70</v>
      </c>
      <c r="W60">
        <v>334</v>
      </c>
      <c r="X60">
        <v>700</v>
      </c>
      <c r="Y60">
        <v>956</v>
      </c>
      <c r="Z60">
        <v>1336</v>
      </c>
      <c r="AA60">
        <v>1595</v>
      </c>
      <c r="AB60">
        <v>1880</v>
      </c>
      <c r="AC60">
        <v>2278</v>
      </c>
      <c r="AD60">
        <v>2502</v>
      </c>
      <c r="AE60">
        <v>2894</v>
      </c>
      <c r="AF60">
        <v>3205</v>
      </c>
    </row>
    <row r="61" spans="2:32" hidden="1" x14ac:dyDescent="0.3">
      <c r="B61">
        <f t="shared" si="17"/>
        <v>25</v>
      </c>
      <c r="C61">
        <v>960</v>
      </c>
      <c r="D61">
        <v>1280</v>
      </c>
      <c r="E61">
        <v>1531</v>
      </c>
      <c r="F61">
        <v>1556</v>
      </c>
      <c r="G61">
        <v>1615</v>
      </c>
      <c r="H61">
        <v>1654</v>
      </c>
      <c r="I61">
        <v>1479</v>
      </c>
      <c r="J61">
        <v>1670</v>
      </c>
      <c r="K61">
        <v>1628</v>
      </c>
      <c r="L61">
        <v>1656</v>
      </c>
      <c r="M61">
        <v>1639</v>
      </c>
      <c r="N61">
        <v>1609</v>
      </c>
      <c r="O61">
        <v>1610</v>
      </c>
      <c r="S61">
        <f t="shared" si="18"/>
        <v>25</v>
      </c>
      <c r="T61">
        <v>0</v>
      </c>
      <c r="U61">
        <v>0</v>
      </c>
      <c r="V61">
        <v>8</v>
      </c>
      <c r="W61">
        <v>223</v>
      </c>
      <c r="X61">
        <v>568</v>
      </c>
      <c r="Y61">
        <v>1096</v>
      </c>
      <c r="Z61">
        <v>1294</v>
      </c>
      <c r="AA61">
        <v>1563</v>
      </c>
      <c r="AB61">
        <v>1911</v>
      </c>
      <c r="AC61">
        <v>2212</v>
      </c>
      <c r="AD61">
        <v>2641</v>
      </c>
      <c r="AE61">
        <v>2887</v>
      </c>
      <c r="AF61">
        <v>3166</v>
      </c>
    </row>
    <row r="62" spans="2:32" hidden="1" x14ac:dyDescent="0.3">
      <c r="B62">
        <f t="shared" si="17"/>
        <v>26</v>
      </c>
      <c r="C62">
        <v>960</v>
      </c>
      <c r="D62">
        <v>1280</v>
      </c>
      <c r="E62">
        <v>1600</v>
      </c>
      <c r="F62">
        <v>1546</v>
      </c>
      <c r="G62">
        <v>1607</v>
      </c>
      <c r="H62">
        <v>1577</v>
      </c>
      <c r="I62">
        <v>1667</v>
      </c>
      <c r="J62">
        <v>1675</v>
      </c>
      <c r="K62">
        <v>1540</v>
      </c>
      <c r="L62">
        <v>1616</v>
      </c>
      <c r="M62">
        <v>1639</v>
      </c>
      <c r="N62">
        <v>1530</v>
      </c>
      <c r="O62">
        <v>1595</v>
      </c>
      <c r="S62">
        <f t="shared" si="18"/>
        <v>26</v>
      </c>
      <c r="T62">
        <v>0</v>
      </c>
      <c r="U62">
        <v>0</v>
      </c>
      <c r="V62">
        <v>40</v>
      </c>
      <c r="W62">
        <v>211</v>
      </c>
      <c r="X62">
        <v>692</v>
      </c>
      <c r="Y62">
        <v>967</v>
      </c>
      <c r="Z62">
        <v>1274</v>
      </c>
      <c r="AA62">
        <v>1603</v>
      </c>
      <c r="AB62">
        <v>1877</v>
      </c>
      <c r="AC62">
        <v>2190</v>
      </c>
      <c r="AD62">
        <v>2611</v>
      </c>
      <c r="AE62">
        <v>2912</v>
      </c>
      <c r="AF62">
        <v>3114</v>
      </c>
    </row>
    <row r="63" spans="2:32" hidden="1" x14ac:dyDescent="0.3">
      <c r="B63">
        <f t="shared" si="17"/>
        <v>27</v>
      </c>
      <c r="C63">
        <v>960</v>
      </c>
      <c r="D63">
        <v>1280</v>
      </c>
      <c r="E63">
        <v>1528</v>
      </c>
      <c r="F63">
        <v>1622</v>
      </c>
      <c r="G63">
        <v>1490</v>
      </c>
      <c r="H63">
        <v>1592</v>
      </c>
      <c r="I63">
        <v>1623</v>
      </c>
      <c r="J63">
        <v>1613</v>
      </c>
      <c r="K63">
        <v>1654</v>
      </c>
      <c r="L63">
        <v>1579</v>
      </c>
      <c r="M63">
        <v>1674</v>
      </c>
      <c r="N63">
        <v>1610</v>
      </c>
      <c r="O63">
        <v>1637</v>
      </c>
      <c r="S63">
        <f t="shared" si="18"/>
        <v>27</v>
      </c>
      <c r="T63">
        <v>0</v>
      </c>
      <c r="U63">
        <v>0</v>
      </c>
      <c r="V63">
        <v>18</v>
      </c>
      <c r="W63">
        <v>378</v>
      </c>
      <c r="X63">
        <v>576</v>
      </c>
      <c r="Y63">
        <v>912</v>
      </c>
      <c r="Z63">
        <v>1292</v>
      </c>
      <c r="AA63">
        <v>1646</v>
      </c>
      <c r="AB63">
        <v>1818</v>
      </c>
      <c r="AC63">
        <v>2264</v>
      </c>
      <c r="AD63">
        <v>2654</v>
      </c>
      <c r="AE63">
        <v>2837</v>
      </c>
      <c r="AF63">
        <v>3205</v>
      </c>
    </row>
    <row r="64" spans="2:32" hidden="1" x14ac:dyDescent="0.3">
      <c r="B64">
        <f t="shared" si="17"/>
        <v>28</v>
      </c>
      <c r="C64">
        <v>960</v>
      </c>
      <c r="D64">
        <v>1278</v>
      </c>
      <c r="E64">
        <v>1577</v>
      </c>
      <c r="F64">
        <v>1533</v>
      </c>
      <c r="G64">
        <v>1556</v>
      </c>
      <c r="H64">
        <v>1572</v>
      </c>
      <c r="I64">
        <v>1614</v>
      </c>
      <c r="J64">
        <v>1713</v>
      </c>
      <c r="K64">
        <v>1558</v>
      </c>
      <c r="L64">
        <v>1576</v>
      </c>
      <c r="M64">
        <v>1623</v>
      </c>
      <c r="N64">
        <v>1653</v>
      </c>
      <c r="O64">
        <v>1572</v>
      </c>
      <c r="S64">
        <f t="shared" si="18"/>
        <v>28</v>
      </c>
      <c r="T64">
        <v>0</v>
      </c>
      <c r="U64">
        <v>0</v>
      </c>
      <c r="V64">
        <v>39</v>
      </c>
      <c r="W64">
        <v>255</v>
      </c>
      <c r="X64">
        <v>642</v>
      </c>
      <c r="Y64">
        <v>986</v>
      </c>
      <c r="Z64">
        <v>1213</v>
      </c>
      <c r="AA64">
        <v>1497</v>
      </c>
      <c r="AB64">
        <v>1971</v>
      </c>
      <c r="AC64">
        <v>2225</v>
      </c>
      <c r="AD64">
        <v>2521</v>
      </c>
      <c r="AE64">
        <v>2802</v>
      </c>
      <c r="AF64">
        <v>3148</v>
      </c>
    </row>
    <row r="65" spans="2:32" hidden="1" x14ac:dyDescent="0.3">
      <c r="B65">
        <f t="shared" si="17"/>
        <v>29</v>
      </c>
      <c r="C65">
        <v>960</v>
      </c>
      <c r="D65">
        <v>1280</v>
      </c>
      <c r="E65">
        <v>1536</v>
      </c>
      <c r="F65">
        <v>1596</v>
      </c>
      <c r="G65">
        <v>1543</v>
      </c>
      <c r="H65">
        <v>1556</v>
      </c>
      <c r="I65">
        <v>1569</v>
      </c>
      <c r="J65">
        <v>1622</v>
      </c>
      <c r="K65">
        <v>1627</v>
      </c>
      <c r="L65">
        <v>1690</v>
      </c>
      <c r="M65">
        <v>1634</v>
      </c>
      <c r="N65">
        <v>1512</v>
      </c>
      <c r="O65">
        <v>1625</v>
      </c>
      <c r="S65">
        <f t="shared" si="18"/>
        <v>29</v>
      </c>
      <c r="T65">
        <v>0</v>
      </c>
      <c r="U65">
        <v>0</v>
      </c>
      <c r="V65">
        <v>19</v>
      </c>
      <c r="W65">
        <v>305</v>
      </c>
      <c r="X65">
        <v>600</v>
      </c>
      <c r="Y65">
        <v>851</v>
      </c>
      <c r="Z65">
        <v>1354</v>
      </c>
      <c r="AA65">
        <v>1554</v>
      </c>
      <c r="AB65">
        <v>1982</v>
      </c>
      <c r="AC65">
        <v>2200</v>
      </c>
      <c r="AD65">
        <v>2582</v>
      </c>
      <c r="AE65">
        <v>2874</v>
      </c>
      <c r="AF65">
        <v>3228</v>
      </c>
    </row>
    <row r="66" spans="2:32" hidden="1" x14ac:dyDescent="0.3">
      <c r="B66">
        <f t="shared" si="17"/>
        <v>30</v>
      </c>
      <c r="C66">
        <v>960</v>
      </c>
      <c r="D66">
        <v>1280</v>
      </c>
      <c r="E66">
        <v>1600</v>
      </c>
      <c r="F66">
        <v>1544</v>
      </c>
      <c r="G66">
        <v>1558</v>
      </c>
      <c r="H66">
        <v>1574</v>
      </c>
      <c r="I66">
        <v>1612</v>
      </c>
      <c r="J66">
        <v>1520</v>
      </c>
      <c r="K66">
        <v>1459</v>
      </c>
      <c r="L66">
        <v>1658</v>
      </c>
      <c r="M66">
        <v>1520</v>
      </c>
      <c r="N66">
        <v>1597</v>
      </c>
      <c r="O66">
        <v>1610</v>
      </c>
      <c r="S66">
        <f t="shared" si="18"/>
        <v>30</v>
      </c>
      <c r="T66">
        <v>0</v>
      </c>
      <c r="U66">
        <v>0</v>
      </c>
      <c r="V66">
        <v>35</v>
      </c>
      <c r="W66">
        <v>356</v>
      </c>
      <c r="X66">
        <v>637</v>
      </c>
      <c r="Y66">
        <v>997</v>
      </c>
      <c r="Z66">
        <v>1268</v>
      </c>
      <c r="AA66">
        <v>1572</v>
      </c>
      <c r="AB66">
        <v>1890</v>
      </c>
      <c r="AC66">
        <v>2330</v>
      </c>
      <c r="AD66">
        <v>2556</v>
      </c>
      <c r="AE66">
        <v>2867</v>
      </c>
      <c r="AF66">
        <v>3205</v>
      </c>
    </row>
    <row r="67" spans="2:32" hidden="1" x14ac:dyDescent="0.3">
      <c r="B67">
        <f t="shared" si="17"/>
        <v>31</v>
      </c>
      <c r="C67">
        <v>960</v>
      </c>
      <c r="D67">
        <v>1280</v>
      </c>
      <c r="E67">
        <v>1563</v>
      </c>
      <c r="F67">
        <v>1531</v>
      </c>
      <c r="G67">
        <v>1678</v>
      </c>
      <c r="H67">
        <v>1538</v>
      </c>
      <c r="I67">
        <v>1695</v>
      </c>
      <c r="J67">
        <v>1585</v>
      </c>
      <c r="K67">
        <v>1541</v>
      </c>
      <c r="L67">
        <v>1649</v>
      </c>
      <c r="M67">
        <v>1678</v>
      </c>
      <c r="N67">
        <v>1676</v>
      </c>
      <c r="O67">
        <v>1574</v>
      </c>
      <c r="S67">
        <f t="shared" si="18"/>
        <v>31</v>
      </c>
      <c r="T67">
        <v>0</v>
      </c>
      <c r="U67">
        <v>0</v>
      </c>
      <c r="V67">
        <v>11</v>
      </c>
      <c r="W67">
        <v>233</v>
      </c>
      <c r="X67">
        <v>630</v>
      </c>
      <c r="Y67">
        <v>967</v>
      </c>
      <c r="Z67">
        <v>1248</v>
      </c>
      <c r="AA67">
        <v>1512</v>
      </c>
      <c r="AB67">
        <v>1966</v>
      </c>
      <c r="AC67">
        <v>2125</v>
      </c>
      <c r="AD67">
        <v>2451</v>
      </c>
      <c r="AE67">
        <v>2903</v>
      </c>
      <c r="AF67">
        <v>3206</v>
      </c>
    </row>
    <row r="68" spans="2:32" hidden="1" x14ac:dyDescent="0.3">
      <c r="B68">
        <f t="shared" si="17"/>
        <v>32</v>
      </c>
      <c r="C68">
        <v>960</v>
      </c>
      <c r="D68">
        <v>1280</v>
      </c>
      <c r="E68">
        <v>1585</v>
      </c>
      <c r="F68">
        <v>1575</v>
      </c>
      <c r="G68">
        <v>1649</v>
      </c>
      <c r="H68">
        <v>1570</v>
      </c>
      <c r="I68">
        <v>1491</v>
      </c>
      <c r="J68">
        <v>1587</v>
      </c>
      <c r="K68">
        <v>1533</v>
      </c>
      <c r="L68">
        <v>1596</v>
      </c>
      <c r="M68">
        <v>1707</v>
      </c>
      <c r="N68">
        <v>1662</v>
      </c>
      <c r="O68">
        <v>1713</v>
      </c>
      <c r="S68">
        <f t="shared" si="18"/>
        <v>32</v>
      </c>
      <c r="T68">
        <v>0</v>
      </c>
      <c r="U68">
        <v>0</v>
      </c>
      <c r="V68">
        <v>68</v>
      </c>
      <c r="W68">
        <v>391</v>
      </c>
      <c r="X68">
        <v>669</v>
      </c>
      <c r="Y68">
        <v>930</v>
      </c>
      <c r="Z68">
        <v>1374</v>
      </c>
      <c r="AA68">
        <v>1632</v>
      </c>
      <c r="AB68">
        <v>1819</v>
      </c>
      <c r="AC68">
        <v>2190</v>
      </c>
      <c r="AD68">
        <v>2570</v>
      </c>
      <c r="AE68">
        <v>2875</v>
      </c>
      <c r="AF68">
        <v>3259</v>
      </c>
    </row>
    <row r="69" spans="2:32" hidden="1" x14ac:dyDescent="0.3">
      <c r="B69">
        <f t="shared" si="17"/>
        <v>33</v>
      </c>
      <c r="C69">
        <v>960</v>
      </c>
      <c r="D69">
        <v>1280</v>
      </c>
      <c r="E69">
        <v>1600</v>
      </c>
      <c r="F69">
        <v>1594</v>
      </c>
      <c r="G69">
        <v>1552</v>
      </c>
      <c r="H69">
        <v>1617</v>
      </c>
      <c r="I69">
        <v>1652</v>
      </c>
      <c r="J69">
        <v>1573</v>
      </c>
      <c r="K69">
        <v>1549</v>
      </c>
      <c r="L69">
        <v>1427</v>
      </c>
      <c r="M69">
        <v>1612</v>
      </c>
      <c r="N69">
        <v>1583</v>
      </c>
      <c r="O69">
        <v>1585</v>
      </c>
      <c r="S69">
        <f t="shared" si="18"/>
        <v>33</v>
      </c>
      <c r="T69">
        <v>0</v>
      </c>
      <c r="U69">
        <v>0</v>
      </c>
      <c r="V69">
        <v>23</v>
      </c>
      <c r="W69">
        <v>349</v>
      </c>
      <c r="X69">
        <v>614</v>
      </c>
      <c r="Y69">
        <v>873</v>
      </c>
      <c r="Z69">
        <v>1282</v>
      </c>
      <c r="AA69">
        <v>1664</v>
      </c>
      <c r="AB69">
        <v>1835</v>
      </c>
      <c r="AC69">
        <v>2246</v>
      </c>
      <c r="AD69">
        <v>2587</v>
      </c>
      <c r="AE69">
        <v>2942</v>
      </c>
      <c r="AF69">
        <v>3251</v>
      </c>
    </row>
    <row r="70" spans="2:32" hidden="1" x14ac:dyDescent="0.3">
      <c r="B70">
        <f t="shared" si="17"/>
        <v>34</v>
      </c>
      <c r="C70">
        <v>960</v>
      </c>
      <c r="D70">
        <v>1280</v>
      </c>
      <c r="E70">
        <v>1536</v>
      </c>
      <c r="F70">
        <v>1659</v>
      </c>
      <c r="G70">
        <v>1530</v>
      </c>
      <c r="H70">
        <v>1527</v>
      </c>
      <c r="I70">
        <v>1659</v>
      </c>
      <c r="J70">
        <v>1615</v>
      </c>
      <c r="K70">
        <v>1546</v>
      </c>
      <c r="L70">
        <v>1631</v>
      </c>
      <c r="M70">
        <v>1627</v>
      </c>
      <c r="N70">
        <v>1627</v>
      </c>
      <c r="O70">
        <v>1572</v>
      </c>
      <c r="S70">
        <f t="shared" si="18"/>
        <v>34</v>
      </c>
      <c r="T70">
        <v>0</v>
      </c>
      <c r="U70">
        <v>0</v>
      </c>
      <c r="V70">
        <v>2</v>
      </c>
      <c r="W70">
        <v>296</v>
      </c>
      <c r="X70">
        <v>763</v>
      </c>
      <c r="Y70">
        <v>956</v>
      </c>
      <c r="Z70">
        <v>1326</v>
      </c>
      <c r="AA70">
        <v>1626</v>
      </c>
      <c r="AB70">
        <v>1941</v>
      </c>
      <c r="AC70">
        <v>2228</v>
      </c>
      <c r="AD70">
        <v>2582</v>
      </c>
      <c r="AE70">
        <v>2875</v>
      </c>
      <c r="AF70">
        <v>3194</v>
      </c>
    </row>
    <row r="71" spans="2:32" hidden="1" x14ac:dyDescent="0.3">
      <c r="B71">
        <f t="shared" si="17"/>
        <v>35</v>
      </c>
      <c r="C71">
        <v>960</v>
      </c>
      <c r="D71">
        <v>1280</v>
      </c>
      <c r="E71">
        <v>1600</v>
      </c>
      <c r="F71">
        <v>1566</v>
      </c>
      <c r="G71">
        <v>1724</v>
      </c>
      <c r="H71">
        <v>1590</v>
      </c>
      <c r="I71">
        <v>1614</v>
      </c>
      <c r="J71">
        <v>1571</v>
      </c>
      <c r="K71">
        <v>1577</v>
      </c>
      <c r="L71">
        <v>1657</v>
      </c>
      <c r="M71">
        <v>1515</v>
      </c>
      <c r="N71">
        <v>1617</v>
      </c>
      <c r="O71">
        <v>1699</v>
      </c>
      <c r="S71">
        <f t="shared" si="18"/>
        <v>35</v>
      </c>
      <c r="T71">
        <v>0</v>
      </c>
      <c r="U71">
        <v>0</v>
      </c>
      <c r="V71">
        <v>76</v>
      </c>
      <c r="W71">
        <v>239</v>
      </c>
      <c r="X71">
        <v>623</v>
      </c>
      <c r="Y71">
        <v>864</v>
      </c>
      <c r="Z71">
        <v>1232</v>
      </c>
      <c r="AA71">
        <v>1611</v>
      </c>
      <c r="AB71">
        <v>1934</v>
      </c>
      <c r="AC71">
        <v>2230</v>
      </c>
      <c r="AD71">
        <v>2525</v>
      </c>
      <c r="AE71">
        <v>2853</v>
      </c>
      <c r="AF71">
        <v>3219</v>
      </c>
    </row>
    <row r="72" spans="2:32" hidden="1" x14ac:dyDescent="0.3">
      <c r="B72">
        <f t="shared" si="17"/>
        <v>36</v>
      </c>
      <c r="C72">
        <v>960</v>
      </c>
      <c r="D72">
        <v>1280</v>
      </c>
      <c r="E72">
        <v>1600</v>
      </c>
      <c r="F72">
        <v>1674</v>
      </c>
      <c r="G72">
        <v>1518</v>
      </c>
      <c r="H72">
        <v>1666</v>
      </c>
      <c r="I72">
        <v>1548</v>
      </c>
      <c r="J72">
        <v>1635</v>
      </c>
      <c r="K72">
        <v>1486</v>
      </c>
      <c r="L72">
        <v>1621</v>
      </c>
      <c r="M72">
        <v>1628</v>
      </c>
      <c r="N72">
        <v>1634</v>
      </c>
      <c r="O72">
        <v>1632</v>
      </c>
      <c r="S72">
        <f t="shared" si="18"/>
        <v>36</v>
      </c>
      <c r="T72">
        <v>0</v>
      </c>
      <c r="U72">
        <v>13</v>
      </c>
      <c r="V72">
        <v>38</v>
      </c>
      <c r="W72">
        <v>370</v>
      </c>
      <c r="X72">
        <v>644</v>
      </c>
      <c r="Y72">
        <v>886</v>
      </c>
      <c r="Z72">
        <v>1185</v>
      </c>
      <c r="AA72">
        <v>1673</v>
      </c>
      <c r="AB72">
        <v>1814</v>
      </c>
      <c r="AC72">
        <v>2244</v>
      </c>
      <c r="AD72">
        <v>2651</v>
      </c>
      <c r="AE72">
        <v>2808</v>
      </c>
      <c r="AF72">
        <v>3169</v>
      </c>
    </row>
    <row r="73" spans="2:32" hidden="1" x14ac:dyDescent="0.3">
      <c r="B73">
        <f t="shared" si="17"/>
        <v>37</v>
      </c>
      <c r="C73">
        <v>960</v>
      </c>
      <c r="D73">
        <v>1280</v>
      </c>
      <c r="E73">
        <v>1586</v>
      </c>
      <c r="F73">
        <v>1623</v>
      </c>
      <c r="G73">
        <v>1638</v>
      </c>
      <c r="H73">
        <v>1595</v>
      </c>
      <c r="I73">
        <v>1519</v>
      </c>
      <c r="J73">
        <v>1635</v>
      </c>
      <c r="K73">
        <v>1623</v>
      </c>
      <c r="L73">
        <v>1613</v>
      </c>
      <c r="M73">
        <v>1684</v>
      </c>
      <c r="N73">
        <v>1721</v>
      </c>
      <c r="O73">
        <v>1561</v>
      </c>
      <c r="S73">
        <f t="shared" si="18"/>
        <v>37</v>
      </c>
      <c r="T73">
        <v>0</v>
      </c>
      <c r="U73">
        <v>0</v>
      </c>
      <c r="V73">
        <v>106</v>
      </c>
      <c r="W73">
        <v>348</v>
      </c>
      <c r="X73">
        <v>507</v>
      </c>
      <c r="Y73">
        <v>1059</v>
      </c>
      <c r="Z73">
        <v>1412</v>
      </c>
      <c r="AA73">
        <v>1530</v>
      </c>
      <c r="AB73">
        <v>1912</v>
      </c>
      <c r="AC73">
        <v>2251</v>
      </c>
      <c r="AD73">
        <v>2575</v>
      </c>
      <c r="AE73">
        <v>2856</v>
      </c>
      <c r="AF73">
        <v>3105</v>
      </c>
    </row>
    <row r="74" spans="2:32" hidden="1" x14ac:dyDescent="0.3">
      <c r="B74">
        <f t="shared" si="17"/>
        <v>38</v>
      </c>
      <c r="C74">
        <v>960</v>
      </c>
      <c r="D74">
        <v>1280</v>
      </c>
      <c r="E74">
        <v>1600</v>
      </c>
      <c r="F74">
        <v>1666</v>
      </c>
      <c r="G74">
        <v>1663</v>
      </c>
      <c r="H74">
        <v>1671</v>
      </c>
      <c r="I74">
        <v>1635</v>
      </c>
      <c r="J74">
        <v>1690</v>
      </c>
      <c r="K74">
        <v>1616</v>
      </c>
      <c r="L74">
        <v>1610</v>
      </c>
      <c r="M74">
        <v>1461</v>
      </c>
      <c r="N74">
        <v>1627</v>
      </c>
      <c r="O74">
        <v>1537</v>
      </c>
      <c r="S74">
        <f t="shared" si="18"/>
        <v>38</v>
      </c>
      <c r="T74">
        <v>0</v>
      </c>
      <c r="U74">
        <v>0</v>
      </c>
      <c r="V74">
        <v>7</v>
      </c>
      <c r="W74">
        <v>283</v>
      </c>
      <c r="X74">
        <v>700</v>
      </c>
      <c r="Y74">
        <v>984</v>
      </c>
      <c r="Z74">
        <v>1311</v>
      </c>
      <c r="AA74">
        <v>1603</v>
      </c>
      <c r="AB74">
        <v>1914</v>
      </c>
      <c r="AC74">
        <v>2182</v>
      </c>
      <c r="AD74">
        <v>2629</v>
      </c>
      <c r="AE74">
        <v>2893</v>
      </c>
      <c r="AF74">
        <v>3228</v>
      </c>
    </row>
    <row r="75" spans="2:32" hidden="1" x14ac:dyDescent="0.3">
      <c r="B75">
        <f t="shared" si="17"/>
        <v>39</v>
      </c>
      <c r="C75">
        <v>960</v>
      </c>
      <c r="D75">
        <v>1280</v>
      </c>
      <c r="E75">
        <v>1529</v>
      </c>
      <c r="F75">
        <v>1512</v>
      </c>
      <c r="G75">
        <v>1706</v>
      </c>
      <c r="H75">
        <v>1574</v>
      </c>
      <c r="I75">
        <v>1668</v>
      </c>
      <c r="J75">
        <v>1622</v>
      </c>
      <c r="K75">
        <v>1577</v>
      </c>
      <c r="L75">
        <v>1683</v>
      </c>
      <c r="M75">
        <v>1524</v>
      </c>
      <c r="N75">
        <v>1616</v>
      </c>
      <c r="O75">
        <v>1622</v>
      </c>
      <c r="S75">
        <f t="shared" si="18"/>
        <v>39</v>
      </c>
      <c r="T75">
        <v>0</v>
      </c>
      <c r="U75">
        <v>0</v>
      </c>
      <c r="V75">
        <v>34</v>
      </c>
      <c r="W75">
        <v>451</v>
      </c>
      <c r="X75">
        <v>704</v>
      </c>
      <c r="Y75">
        <v>883</v>
      </c>
      <c r="Z75">
        <v>1255</v>
      </c>
      <c r="AA75">
        <v>1470</v>
      </c>
      <c r="AB75">
        <v>1975</v>
      </c>
      <c r="AC75">
        <v>2307</v>
      </c>
      <c r="AD75">
        <v>2637</v>
      </c>
      <c r="AE75">
        <v>2864</v>
      </c>
      <c r="AF75">
        <v>3152</v>
      </c>
    </row>
    <row r="76" spans="2:32" hidden="1" x14ac:dyDescent="0.3">
      <c r="B76">
        <f t="shared" si="17"/>
        <v>40</v>
      </c>
      <c r="C76">
        <v>960</v>
      </c>
      <c r="D76">
        <v>1280</v>
      </c>
      <c r="E76">
        <v>1577</v>
      </c>
      <c r="F76">
        <v>1621</v>
      </c>
      <c r="G76">
        <v>1610</v>
      </c>
      <c r="H76">
        <v>1580</v>
      </c>
      <c r="I76">
        <v>1549</v>
      </c>
      <c r="J76">
        <v>1678</v>
      </c>
      <c r="K76">
        <v>1534</v>
      </c>
      <c r="L76">
        <v>1723</v>
      </c>
      <c r="M76">
        <v>1669</v>
      </c>
      <c r="N76">
        <v>1533</v>
      </c>
      <c r="O76">
        <v>1515</v>
      </c>
      <c r="S76">
        <f t="shared" si="18"/>
        <v>40</v>
      </c>
      <c r="T76">
        <v>0</v>
      </c>
      <c r="U76">
        <v>0</v>
      </c>
      <c r="V76">
        <v>23</v>
      </c>
      <c r="W76">
        <v>350</v>
      </c>
      <c r="X76">
        <v>627</v>
      </c>
      <c r="Y76">
        <v>945</v>
      </c>
      <c r="Z76">
        <v>1263</v>
      </c>
      <c r="AA76">
        <v>1576</v>
      </c>
      <c r="AB76">
        <v>1867</v>
      </c>
      <c r="AC76">
        <v>2186</v>
      </c>
      <c r="AD76">
        <v>2570</v>
      </c>
      <c r="AE76">
        <v>2840</v>
      </c>
      <c r="AF76">
        <v>3018</v>
      </c>
    </row>
    <row r="77" spans="2:32" hidden="1" x14ac:dyDescent="0.3">
      <c r="B77">
        <f t="shared" si="17"/>
        <v>41</v>
      </c>
      <c r="C77">
        <v>960</v>
      </c>
      <c r="D77">
        <v>1280</v>
      </c>
      <c r="E77">
        <v>1547</v>
      </c>
      <c r="F77">
        <v>1557</v>
      </c>
      <c r="G77">
        <v>1588</v>
      </c>
      <c r="H77">
        <v>1628</v>
      </c>
      <c r="I77">
        <v>1684</v>
      </c>
      <c r="J77">
        <v>1643</v>
      </c>
      <c r="K77">
        <v>1589</v>
      </c>
      <c r="L77">
        <v>1574</v>
      </c>
      <c r="M77">
        <v>1541</v>
      </c>
      <c r="N77">
        <v>1508</v>
      </c>
      <c r="O77">
        <v>1662</v>
      </c>
      <c r="S77">
        <f t="shared" si="18"/>
        <v>41</v>
      </c>
      <c r="T77">
        <v>0</v>
      </c>
      <c r="U77">
        <v>0</v>
      </c>
      <c r="V77">
        <v>15</v>
      </c>
      <c r="W77">
        <v>254</v>
      </c>
      <c r="X77">
        <v>606</v>
      </c>
      <c r="Y77">
        <v>948</v>
      </c>
      <c r="Z77">
        <v>1237</v>
      </c>
      <c r="AA77">
        <v>1625</v>
      </c>
      <c r="AB77">
        <v>1939</v>
      </c>
      <c r="AC77">
        <v>2216</v>
      </c>
      <c r="AD77">
        <v>2536</v>
      </c>
      <c r="AE77">
        <v>2814</v>
      </c>
      <c r="AF77">
        <v>3125</v>
      </c>
    </row>
    <row r="78" spans="2:32" hidden="1" x14ac:dyDescent="0.3">
      <c r="B78">
        <f t="shared" si="17"/>
        <v>42</v>
      </c>
      <c r="C78">
        <v>960</v>
      </c>
      <c r="D78">
        <v>1280</v>
      </c>
      <c r="E78">
        <v>1564</v>
      </c>
      <c r="F78">
        <v>1605</v>
      </c>
      <c r="G78">
        <v>1623</v>
      </c>
      <c r="H78">
        <v>1575</v>
      </c>
      <c r="I78">
        <v>1726</v>
      </c>
      <c r="J78">
        <v>1681</v>
      </c>
      <c r="K78">
        <v>1561</v>
      </c>
      <c r="L78">
        <v>1593</v>
      </c>
      <c r="M78">
        <v>1735</v>
      </c>
      <c r="N78">
        <v>1555</v>
      </c>
      <c r="O78">
        <v>1687</v>
      </c>
      <c r="S78">
        <f t="shared" si="18"/>
        <v>42</v>
      </c>
      <c r="T78">
        <v>0</v>
      </c>
      <c r="U78">
        <v>0</v>
      </c>
      <c r="V78">
        <v>0</v>
      </c>
      <c r="W78">
        <v>246</v>
      </c>
      <c r="X78">
        <v>604</v>
      </c>
      <c r="Y78">
        <v>852</v>
      </c>
      <c r="Z78">
        <v>1297</v>
      </c>
      <c r="AA78">
        <v>1644</v>
      </c>
      <c r="AB78">
        <v>1997</v>
      </c>
      <c r="AC78">
        <v>2272</v>
      </c>
      <c r="AD78">
        <v>2600</v>
      </c>
      <c r="AE78">
        <v>2897</v>
      </c>
      <c r="AF78">
        <v>3079</v>
      </c>
    </row>
    <row r="79" spans="2:32" hidden="1" x14ac:dyDescent="0.3">
      <c r="B79">
        <f t="shared" si="17"/>
        <v>43</v>
      </c>
      <c r="C79">
        <v>960</v>
      </c>
      <c r="D79">
        <v>1280</v>
      </c>
      <c r="E79">
        <v>1546</v>
      </c>
      <c r="F79">
        <v>1620</v>
      </c>
      <c r="G79">
        <v>1632</v>
      </c>
      <c r="H79">
        <v>1505</v>
      </c>
      <c r="I79">
        <v>1660</v>
      </c>
      <c r="J79">
        <v>1494</v>
      </c>
      <c r="K79">
        <v>1550</v>
      </c>
      <c r="L79">
        <v>1585</v>
      </c>
      <c r="M79">
        <v>1574</v>
      </c>
      <c r="N79">
        <v>1682</v>
      </c>
      <c r="O79">
        <v>1608</v>
      </c>
      <c r="S79">
        <f t="shared" si="18"/>
        <v>43</v>
      </c>
      <c r="T79">
        <v>0</v>
      </c>
      <c r="U79">
        <v>0</v>
      </c>
      <c r="V79">
        <v>62</v>
      </c>
      <c r="W79">
        <v>318</v>
      </c>
      <c r="X79">
        <v>605</v>
      </c>
      <c r="Y79">
        <v>1031</v>
      </c>
      <c r="Z79">
        <v>1261</v>
      </c>
      <c r="AA79">
        <v>1579</v>
      </c>
      <c r="AB79">
        <v>1934</v>
      </c>
      <c r="AC79">
        <v>2299</v>
      </c>
      <c r="AD79">
        <v>2502</v>
      </c>
      <c r="AE79">
        <v>2780</v>
      </c>
      <c r="AF79">
        <v>3276</v>
      </c>
    </row>
    <row r="80" spans="2:32" hidden="1" x14ac:dyDescent="0.3">
      <c r="B80">
        <f t="shared" si="17"/>
        <v>44</v>
      </c>
      <c r="C80">
        <v>960</v>
      </c>
      <c r="D80">
        <v>1280</v>
      </c>
      <c r="E80">
        <v>1600</v>
      </c>
      <c r="F80">
        <v>1546</v>
      </c>
      <c r="G80">
        <v>1645</v>
      </c>
      <c r="H80">
        <v>1573</v>
      </c>
      <c r="I80">
        <v>1569</v>
      </c>
      <c r="J80">
        <v>1555</v>
      </c>
      <c r="K80">
        <v>1515</v>
      </c>
      <c r="L80">
        <v>1566</v>
      </c>
      <c r="M80">
        <v>1604</v>
      </c>
      <c r="N80">
        <v>1599</v>
      </c>
      <c r="O80">
        <v>1664</v>
      </c>
      <c r="S80">
        <f t="shared" si="18"/>
        <v>44</v>
      </c>
      <c r="T80">
        <v>0</v>
      </c>
      <c r="U80">
        <v>0</v>
      </c>
      <c r="V80">
        <v>22</v>
      </c>
      <c r="W80">
        <v>273</v>
      </c>
      <c r="X80">
        <v>643</v>
      </c>
      <c r="Y80">
        <v>938</v>
      </c>
      <c r="Z80">
        <v>1178</v>
      </c>
      <c r="AA80">
        <v>1611</v>
      </c>
      <c r="AB80">
        <v>1903</v>
      </c>
      <c r="AC80">
        <v>2245</v>
      </c>
      <c r="AD80">
        <v>2524</v>
      </c>
      <c r="AE80">
        <v>2825</v>
      </c>
      <c r="AF80">
        <v>3135</v>
      </c>
    </row>
    <row r="81" spans="2:32" hidden="1" x14ac:dyDescent="0.3">
      <c r="B81">
        <f t="shared" si="17"/>
        <v>45</v>
      </c>
      <c r="C81">
        <v>960</v>
      </c>
      <c r="D81">
        <v>1280</v>
      </c>
      <c r="E81">
        <v>1583</v>
      </c>
      <c r="F81">
        <v>1643</v>
      </c>
      <c r="G81">
        <v>1631</v>
      </c>
      <c r="H81">
        <v>1562</v>
      </c>
      <c r="I81">
        <v>1578</v>
      </c>
      <c r="J81">
        <v>1639</v>
      </c>
      <c r="K81">
        <v>1702</v>
      </c>
      <c r="L81">
        <v>1567</v>
      </c>
      <c r="M81">
        <v>1622</v>
      </c>
      <c r="N81">
        <v>1530</v>
      </c>
      <c r="O81">
        <v>1574</v>
      </c>
      <c r="S81">
        <f t="shared" si="18"/>
        <v>45</v>
      </c>
      <c r="T81">
        <v>0</v>
      </c>
      <c r="U81">
        <v>0</v>
      </c>
      <c r="V81">
        <v>30</v>
      </c>
      <c r="W81">
        <v>252</v>
      </c>
      <c r="X81">
        <v>627</v>
      </c>
      <c r="Y81">
        <v>933</v>
      </c>
      <c r="Z81">
        <v>1285</v>
      </c>
      <c r="AA81">
        <v>1467</v>
      </c>
      <c r="AB81">
        <v>1879</v>
      </c>
      <c r="AC81">
        <v>2236</v>
      </c>
      <c r="AD81">
        <v>2598</v>
      </c>
      <c r="AE81">
        <v>2766</v>
      </c>
      <c r="AF81">
        <v>3081</v>
      </c>
    </row>
    <row r="82" spans="2:32" hidden="1" x14ac:dyDescent="0.3">
      <c r="B82">
        <f t="shared" si="17"/>
        <v>46</v>
      </c>
      <c r="C82">
        <v>960</v>
      </c>
      <c r="D82">
        <v>1261</v>
      </c>
      <c r="E82">
        <v>1600</v>
      </c>
      <c r="F82">
        <v>1576</v>
      </c>
      <c r="G82">
        <v>1526</v>
      </c>
      <c r="H82">
        <v>1643</v>
      </c>
      <c r="I82">
        <v>1611</v>
      </c>
      <c r="J82">
        <v>1655</v>
      </c>
      <c r="K82">
        <v>1642</v>
      </c>
      <c r="L82">
        <v>1635</v>
      </c>
      <c r="M82">
        <v>1551</v>
      </c>
      <c r="N82">
        <v>1608</v>
      </c>
      <c r="O82">
        <v>1642</v>
      </c>
      <c r="S82">
        <f t="shared" si="18"/>
        <v>46</v>
      </c>
      <c r="T82">
        <v>0</v>
      </c>
      <c r="U82">
        <v>0</v>
      </c>
      <c r="V82">
        <v>33</v>
      </c>
      <c r="W82">
        <v>316</v>
      </c>
      <c r="X82">
        <v>711</v>
      </c>
      <c r="Y82">
        <v>982</v>
      </c>
      <c r="Z82">
        <v>1261</v>
      </c>
      <c r="AA82">
        <v>1594</v>
      </c>
      <c r="AB82">
        <v>1846</v>
      </c>
      <c r="AC82">
        <v>2215</v>
      </c>
      <c r="AD82">
        <v>2575</v>
      </c>
      <c r="AE82">
        <v>2889</v>
      </c>
      <c r="AF82">
        <v>3210</v>
      </c>
    </row>
    <row r="83" spans="2:32" hidden="1" x14ac:dyDescent="0.3">
      <c r="B83">
        <f t="shared" si="17"/>
        <v>47</v>
      </c>
      <c r="C83">
        <v>960</v>
      </c>
      <c r="D83">
        <v>1280</v>
      </c>
      <c r="E83">
        <v>1563</v>
      </c>
      <c r="F83">
        <v>1553</v>
      </c>
      <c r="G83">
        <v>1667</v>
      </c>
      <c r="H83">
        <v>1683</v>
      </c>
      <c r="I83">
        <v>1559</v>
      </c>
      <c r="J83">
        <v>1544</v>
      </c>
      <c r="K83">
        <v>1619</v>
      </c>
      <c r="L83">
        <v>1692</v>
      </c>
      <c r="M83">
        <v>1504</v>
      </c>
      <c r="N83">
        <v>1612</v>
      </c>
      <c r="O83">
        <v>1545</v>
      </c>
      <c r="S83">
        <f t="shared" si="18"/>
        <v>47</v>
      </c>
      <c r="T83">
        <v>0</v>
      </c>
      <c r="U83">
        <v>0</v>
      </c>
      <c r="V83">
        <v>73</v>
      </c>
      <c r="W83">
        <v>422</v>
      </c>
      <c r="X83">
        <v>584</v>
      </c>
      <c r="Y83">
        <v>1045</v>
      </c>
      <c r="Z83">
        <v>1294</v>
      </c>
      <c r="AA83">
        <v>1585</v>
      </c>
      <c r="AB83">
        <v>1969</v>
      </c>
      <c r="AC83">
        <v>2167</v>
      </c>
      <c r="AD83">
        <v>2517</v>
      </c>
      <c r="AE83">
        <v>2751</v>
      </c>
      <c r="AF83">
        <v>3197</v>
      </c>
    </row>
    <row r="84" spans="2:32" hidden="1" x14ac:dyDescent="0.3">
      <c r="B84">
        <f t="shared" si="17"/>
        <v>48</v>
      </c>
      <c r="C84">
        <v>960</v>
      </c>
      <c r="D84">
        <v>1280</v>
      </c>
      <c r="E84">
        <v>1600</v>
      </c>
      <c r="F84">
        <v>1616</v>
      </c>
      <c r="G84">
        <v>1560</v>
      </c>
      <c r="H84">
        <v>1642</v>
      </c>
      <c r="I84">
        <v>1676</v>
      </c>
      <c r="J84">
        <v>1581</v>
      </c>
      <c r="K84">
        <v>1559</v>
      </c>
      <c r="L84">
        <v>1629</v>
      </c>
      <c r="M84">
        <v>1639</v>
      </c>
      <c r="N84">
        <v>1591</v>
      </c>
      <c r="O84">
        <v>1673</v>
      </c>
      <c r="S84">
        <f t="shared" si="18"/>
        <v>48</v>
      </c>
      <c r="T84">
        <v>0</v>
      </c>
      <c r="U84">
        <v>0</v>
      </c>
      <c r="V84">
        <v>17</v>
      </c>
      <c r="W84">
        <v>331</v>
      </c>
      <c r="X84">
        <v>542</v>
      </c>
      <c r="Y84">
        <v>909</v>
      </c>
      <c r="Z84">
        <v>1265</v>
      </c>
      <c r="AA84">
        <v>1563</v>
      </c>
      <c r="AB84">
        <v>1925</v>
      </c>
      <c r="AC84">
        <v>2335</v>
      </c>
      <c r="AD84">
        <v>2603</v>
      </c>
      <c r="AE84">
        <v>2903</v>
      </c>
      <c r="AF84">
        <v>3196</v>
      </c>
    </row>
    <row r="85" spans="2:32" hidden="1" x14ac:dyDescent="0.3">
      <c r="B85">
        <f t="shared" si="17"/>
        <v>49</v>
      </c>
      <c r="C85">
        <v>960</v>
      </c>
      <c r="D85">
        <v>1280</v>
      </c>
      <c r="E85">
        <v>1556</v>
      </c>
      <c r="F85">
        <v>1560</v>
      </c>
      <c r="G85">
        <v>1697</v>
      </c>
      <c r="H85">
        <v>1785</v>
      </c>
      <c r="I85">
        <v>1530</v>
      </c>
      <c r="J85">
        <v>1532</v>
      </c>
      <c r="K85">
        <v>1595</v>
      </c>
      <c r="L85">
        <v>1547</v>
      </c>
      <c r="M85">
        <v>1641</v>
      </c>
      <c r="N85">
        <v>1641</v>
      </c>
      <c r="O85">
        <v>1746</v>
      </c>
      <c r="S85">
        <f t="shared" si="18"/>
        <v>49</v>
      </c>
      <c r="T85">
        <v>0</v>
      </c>
      <c r="U85">
        <v>0</v>
      </c>
      <c r="V85">
        <v>90</v>
      </c>
      <c r="W85">
        <v>295</v>
      </c>
      <c r="X85">
        <v>626</v>
      </c>
      <c r="Y85">
        <v>1089</v>
      </c>
      <c r="Z85">
        <v>1265</v>
      </c>
      <c r="AA85">
        <v>1598</v>
      </c>
      <c r="AB85">
        <v>1861</v>
      </c>
      <c r="AC85">
        <v>2195</v>
      </c>
      <c r="AD85">
        <v>2523</v>
      </c>
      <c r="AE85">
        <v>2884</v>
      </c>
      <c r="AF85">
        <v>3195</v>
      </c>
    </row>
    <row r="86" spans="2:32" hidden="1" x14ac:dyDescent="0.3">
      <c r="B86">
        <f t="shared" si="17"/>
        <v>50</v>
      </c>
      <c r="C86">
        <v>960</v>
      </c>
      <c r="D86">
        <v>1280</v>
      </c>
      <c r="E86">
        <v>1531</v>
      </c>
      <c r="F86">
        <v>1490</v>
      </c>
      <c r="G86">
        <v>1618</v>
      </c>
      <c r="H86">
        <v>1537</v>
      </c>
      <c r="I86">
        <v>1607</v>
      </c>
      <c r="J86">
        <v>1630</v>
      </c>
      <c r="K86">
        <v>1676</v>
      </c>
      <c r="L86">
        <v>1580</v>
      </c>
      <c r="M86">
        <v>1604</v>
      </c>
      <c r="N86">
        <v>1611</v>
      </c>
      <c r="O86">
        <v>1604</v>
      </c>
      <c r="S86">
        <f t="shared" si="18"/>
        <v>50</v>
      </c>
      <c r="T86">
        <v>0</v>
      </c>
      <c r="U86">
        <v>0</v>
      </c>
      <c r="V86">
        <v>27</v>
      </c>
      <c r="W86">
        <v>293</v>
      </c>
      <c r="X86">
        <v>712</v>
      </c>
      <c r="Y86">
        <v>975</v>
      </c>
      <c r="Z86">
        <v>1259</v>
      </c>
      <c r="AA86">
        <v>1646</v>
      </c>
      <c r="AB86">
        <v>1920</v>
      </c>
      <c r="AC86">
        <v>2240</v>
      </c>
      <c r="AD86">
        <v>2534</v>
      </c>
      <c r="AE86">
        <v>2826</v>
      </c>
      <c r="AF86">
        <v>3247</v>
      </c>
    </row>
    <row r="87" spans="2:32" hidden="1" x14ac:dyDescent="0.3">
      <c r="B87">
        <f t="shared" si="17"/>
        <v>51</v>
      </c>
      <c r="C87">
        <v>960</v>
      </c>
      <c r="D87">
        <v>1280</v>
      </c>
      <c r="E87">
        <v>1583</v>
      </c>
      <c r="F87">
        <v>1566</v>
      </c>
      <c r="G87">
        <v>1637</v>
      </c>
      <c r="H87">
        <v>1583</v>
      </c>
      <c r="I87">
        <v>1662</v>
      </c>
      <c r="J87">
        <v>1543</v>
      </c>
      <c r="K87">
        <v>1527</v>
      </c>
      <c r="L87">
        <v>1597</v>
      </c>
      <c r="M87">
        <v>1552</v>
      </c>
      <c r="N87">
        <v>1565</v>
      </c>
      <c r="O87">
        <v>1654</v>
      </c>
      <c r="S87">
        <f t="shared" si="18"/>
        <v>51</v>
      </c>
      <c r="T87">
        <v>0</v>
      </c>
      <c r="U87">
        <v>0</v>
      </c>
      <c r="V87">
        <v>33</v>
      </c>
      <c r="W87">
        <v>287</v>
      </c>
      <c r="X87">
        <v>623</v>
      </c>
      <c r="Y87">
        <v>918</v>
      </c>
      <c r="Z87">
        <v>1289</v>
      </c>
      <c r="AA87">
        <v>1573</v>
      </c>
      <c r="AB87">
        <v>1887</v>
      </c>
      <c r="AC87">
        <v>2204</v>
      </c>
      <c r="AD87">
        <v>2491</v>
      </c>
      <c r="AE87">
        <v>2938</v>
      </c>
      <c r="AF87">
        <v>3198</v>
      </c>
    </row>
    <row r="88" spans="2:32" hidden="1" x14ac:dyDescent="0.3">
      <c r="B88">
        <f t="shared" si="17"/>
        <v>52</v>
      </c>
      <c r="C88">
        <v>960</v>
      </c>
      <c r="D88">
        <v>1280</v>
      </c>
      <c r="E88">
        <v>1537</v>
      </c>
      <c r="F88">
        <v>1589</v>
      </c>
      <c r="G88">
        <v>1600</v>
      </c>
      <c r="H88">
        <v>1600</v>
      </c>
      <c r="I88">
        <v>1683</v>
      </c>
      <c r="J88">
        <v>1623</v>
      </c>
      <c r="K88">
        <v>1617</v>
      </c>
      <c r="L88">
        <v>1584</v>
      </c>
      <c r="M88">
        <v>1481</v>
      </c>
      <c r="N88">
        <v>1618</v>
      </c>
      <c r="O88">
        <v>1619</v>
      </c>
      <c r="S88">
        <f t="shared" si="18"/>
        <v>52</v>
      </c>
      <c r="T88">
        <v>0</v>
      </c>
      <c r="U88">
        <v>0</v>
      </c>
      <c r="V88">
        <v>103</v>
      </c>
      <c r="W88">
        <v>242</v>
      </c>
      <c r="X88">
        <v>445</v>
      </c>
      <c r="Y88">
        <v>915</v>
      </c>
      <c r="Z88">
        <v>1201</v>
      </c>
      <c r="AA88">
        <v>1630</v>
      </c>
      <c r="AB88">
        <v>1886</v>
      </c>
      <c r="AC88">
        <v>2227</v>
      </c>
      <c r="AD88">
        <v>2603</v>
      </c>
      <c r="AE88">
        <v>2834</v>
      </c>
      <c r="AF88">
        <v>3191</v>
      </c>
    </row>
    <row r="89" spans="2:32" hidden="1" x14ac:dyDescent="0.3">
      <c r="B89">
        <f t="shared" si="17"/>
        <v>53</v>
      </c>
      <c r="C89">
        <v>960</v>
      </c>
      <c r="D89">
        <v>1280</v>
      </c>
      <c r="E89">
        <v>1600</v>
      </c>
      <c r="F89">
        <v>1701</v>
      </c>
      <c r="G89">
        <v>1609</v>
      </c>
      <c r="H89">
        <v>1559</v>
      </c>
      <c r="I89">
        <v>1570</v>
      </c>
      <c r="J89">
        <v>1760</v>
      </c>
      <c r="K89">
        <v>1587</v>
      </c>
      <c r="L89">
        <v>1584</v>
      </c>
      <c r="M89">
        <v>1598</v>
      </c>
      <c r="N89">
        <v>1673</v>
      </c>
      <c r="O89">
        <v>1512</v>
      </c>
      <c r="S89">
        <f t="shared" si="18"/>
        <v>53</v>
      </c>
      <c r="T89">
        <v>0</v>
      </c>
      <c r="U89">
        <v>0</v>
      </c>
      <c r="V89">
        <v>1</v>
      </c>
      <c r="W89">
        <v>295</v>
      </c>
      <c r="X89">
        <v>719</v>
      </c>
      <c r="Y89">
        <v>886</v>
      </c>
      <c r="Z89">
        <v>1189</v>
      </c>
      <c r="AA89">
        <v>1523</v>
      </c>
      <c r="AB89">
        <v>1922</v>
      </c>
      <c r="AC89">
        <v>2241</v>
      </c>
      <c r="AD89">
        <v>2622</v>
      </c>
      <c r="AE89">
        <v>2932</v>
      </c>
      <c r="AF89">
        <v>3167</v>
      </c>
    </row>
    <row r="90" spans="2:32" hidden="1" x14ac:dyDescent="0.3">
      <c r="B90">
        <f t="shared" si="17"/>
        <v>54</v>
      </c>
      <c r="C90">
        <v>960</v>
      </c>
      <c r="D90">
        <v>1280</v>
      </c>
      <c r="E90">
        <v>1572</v>
      </c>
      <c r="F90">
        <v>1647</v>
      </c>
      <c r="G90">
        <v>1745</v>
      </c>
      <c r="H90">
        <v>1707</v>
      </c>
      <c r="I90">
        <v>1672</v>
      </c>
      <c r="J90">
        <v>1565</v>
      </c>
      <c r="K90">
        <v>1670</v>
      </c>
      <c r="L90">
        <v>1613</v>
      </c>
      <c r="M90">
        <v>1718</v>
      </c>
      <c r="N90">
        <v>1619</v>
      </c>
      <c r="O90">
        <v>1528</v>
      </c>
      <c r="S90">
        <f t="shared" si="18"/>
        <v>54</v>
      </c>
      <c r="T90">
        <v>0</v>
      </c>
      <c r="U90">
        <v>0</v>
      </c>
      <c r="V90">
        <v>35</v>
      </c>
      <c r="W90">
        <v>296</v>
      </c>
      <c r="X90">
        <v>622</v>
      </c>
      <c r="Y90">
        <v>947</v>
      </c>
      <c r="Z90">
        <v>1305</v>
      </c>
      <c r="AA90">
        <v>1615</v>
      </c>
      <c r="AB90">
        <v>1765</v>
      </c>
      <c r="AC90">
        <v>2175</v>
      </c>
      <c r="AD90">
        <v>2564</v>
      </c>
      <c r="AE90">
        <v>2733</v>
      </c>
      <c r="AF90">
        <v>3118</v>
      </c>
    </row>
    <row r="91" spans="2:32" hidden="1" x14ac:dyDescent="0.3">
      <c r="B91">
        <f t="shared" si="17"/>
        <v>55</v>
      </c>
      <c r="C91">
        <v>960</v>
      </c>
      <c r="D91">
        <v>1280</v>
      </c>
      <c r="E91">
        <v>1594</v>
      </c>
      <c r="F91">
        <v>1625</v>
      </c>
      <c r="G91">
        <v>1540</v>
      </c>
      <c r="H91">
        <v>1580</v>
      </c>
      <c r="I91">
        <v>1563</v>
      </c>
      <c r="J91">
        <v>1653</v>
      </c>
      <c r="K91">
        <v>1720</v>
      </c>
      <c r="L91">
        <v>1506</v>
      </c>
      <c r="M91">
        <v>1541</v>
      </c>
      <c r="N91">
        <v>1635</v>
      </c>
      <c r="O91">
        <v>1635</v>
      </c>
      <c r="S91">
        <f t="shared" si="18"/>
        <v>55</v>
      </c>
      <c r="T91">
        <v>0</v>
      </c>
      <c r="U91">
        <v>0</v>
      </c>
      <c r="V91">
        <v>16</v>
      </c>
      <c r="W91">
        <v>388</v>
      </c>
      <c r="X91">
        <v>542</v>
      </c>
      <c r="Y91">
        <v>994</v>
      </c>
      <c r="Z91">
        <v>1332</v>
      </c>
      <c r="AA91">
        <v>1698</v>
      </c>
      <c r="AB91">
        <v>1881</v>
      </c>
      <c r="AC91">
        <v>2266</v>
      </c>
      <c r="AD91">
        <v>2522</v>
      </c>
      <c r="AE91">
        <v>2875</v>
      </c>
      <c r="AF91">
        <v>3235</v>
      </c>
    </row>
    <row r="92" spans="2:32" hidden="1" x14ac:dyDescent="0.3">
      <c r="B92">
        <f t="shared" si="17"/>
        <v>56</v>
      </c>
      <c r="C92">
        <v>960</v>
      </c>
      <c r="D92">
        <v>1280</v>
      </c>
      <c r="E92">
        <v>1558</v>
      </c>
      <c r="F92">
        <v>1615</v>
      </c>
      <c r="G92">
        <v>1539</v>
      </c>
      <c r="H92">
        <v>1626</v>
      </c>
      <c r="I92">
        <v>1596</v>
      </c>
      <c r="J92">
        <v>1718</v>
      </c>
      <c r="K92">
        <v>1648</v>
      </c>
      <c r="L92">
        <v>1569</v>
      </c>
      <c r="M92">
        <v>1504</v>
      </c>
      <c r="N92">
        <v>1505</v>
      </c>
      <c r="O92">
        <v>1666</v>
      </c>
      <c r="S92">
        <f t="shared" si="18"/>
        <v>56</v>
      </c>
      <c r="T92">
        <v>0</v>
      </c>
      <c r="U92">
        <v>0</v>
      </c>
      <c r="V92">
        <v>20</v>
      </c>
      <c r="W92">
        <v>330</v>
      </c>
      <c r="X92">
        <v>637</v>
      </c>
      <c r="Y92">
        <v>952</v>
      </c>
      <c r="Z92">
        <v>1175</v>
      </c>
      <c r="AA92">
        <v>1636</v>
      </c>
      <c r="AB92">
        <v>1896</v>
      </c>
      <c r="AC92">
        <v>2249</v>
      </c>
      <c r="AD92">
        <v>2559</v>
      </c>
      <c r="AE92">
        <v>2719</v>
      </c>
      <c r="AF92">
        <v>3215</v>
      </c>
    </row>
    <row r="93" spans="2:32" hidden="1" x14ac:dyDescent="0.3">
      <c r="B93">
        <f t="shared" si="17"/>
        <v>57</v>
      </c>
      <c r="C93">
        <v>960</v>
      </c>
      <c r="D93">
        <v>1280</v>
      </c>
      <c r="E93">
        <v>1536</v>
      </c>
      <c r="F93">
        <v>1597</v>
      </c>
      <c r="G93">
        <v>1550</v>
      </c>
      <c r="H93">
        <v>1661</v>
      </c>
      <c r="I93">
        <v>1656</v>
      </c>
      <c r="J93">
        <v>1559</v>
      </c>
      <c r="K93">
        <v>1487</v>
      </c>
      <c r="L93">
        <v>1558</v>
      </c>
      <c r="M93">
        <v>1609</v>
      </c>
      <c r="N93">
        <v>1628</v>
      </c>
      <c r="O93">
        <v>1580</v>
      </c>
      <c r="S93">
        <f t="shared" si="18"/>
        <v>57</v>
      </c>
      <c r="T93">
        <v>0</v>
      </c>
      <c r="U93">
        <v>3</v>
      </c>
      <c r="V93">
        <v>0</v>
      </c>
      <c r="W93">
        <v>217</v>
      </c>
      <c r="X93">
        <v>573</v>
      </c>
      <c r="Y93">
        <v>896</v>
      </c>
      <c r="Z93">
        <v>1196</v>
      </c>
      <c r="AA93">
        <v>1509</v>
      </c>
      <c r="AB93">
        <v>1974</v>
      </c>
      <c r="AC93">
        <v>2271</v>
      </c>
      <c r="AD93">
        <v>2524</v>
      </c>
      <c r="AE93">
        <v>2931</v>
      </c>
      <c r="AF93">
        <v>3252</v>
      </c>
    </row>
    <row r="94" spans="2:32" hidden="1" x14ac:dyDescent="0.3">
      <c r="B94">
        <f t="shared" si="17"/>
        <v>58</v>
      </c>
      <c r="C94">
        <v>960</v>
      </c>
      <c r="D94">
        <v>1280</v>
      </c>
      <c r="E94">
        <v>1497</v>
      </c>
      <c r="F94">
        <v>1599</v>
      </c>
      <c r="G94">
        <v>1550</v>
      </c>
      <c r="H94">
        <v>1585</v>
      </c>
      <c r="I94">
        <v>1619</v>
      </c>
      <c r="J94">
        <v>1595</v>
      </c>
      <c r="K94">
        <v>1602</v>
      </c>
      <c r="L94">
        <v>1650</v>
      </c>
      <c r="M94">
        <v>1730</v>
      </c>
      <c r="N94">
        <v>1733</v>
      </c>
      <c r="O94">
        <v>1696</v>
      </c>
      <c r="S94">
        <f t="shared" si="18"/>
        <v>58</v>
      </c>
      <c r="T94">
        <v>0</v>
      </c>
      <c r="U94">
        <v>0</v>
      </c>
      <c r="V94">
        <v>41</v>
      </c>
      <c r="W94">
        <v>260</v>
      </c>
      <c r="X94">
        <v>617</v>
      </c>
      <c r="Y94">
        <v>979</v>
      </c>
      <c r="Z94">
        <v>1097</v>
      </c>
      <c r="AA94">
        <v>1510</v>
      </c>
      <c r="AB94">
        <v>1911</v>
      </c>
      <c r="AC94">
        <v>2181</v>
      </c>
      <c r="AD94">
        <v>2556</v>
      </c>
      <c r="AE94">
        <v>2737</v>
      </c>
      <c r="AF94">
        <v>3253</v>
      </c>
    </row>
    <row r="95" spans="2:32" hidden="1" x14ac:dyDescent="0.3">
      <c r="B95">
        <f t="shared" si="17"/>
        <v>59</v>
      </c>
      <c r="C95">
        <v>960</v>
      </c>
      <c r="D95">
        <v>1280</v>
      </c>
      <c r="E95">
        <v>1582</v>
      </c>
      <c r="F95">
        <v>1523</v>
      </c>
      <c r="G95">
        <v>1661</v>
      </c>
      <c r="H95">
        <v>1593</v>
      </c>
      <c r="I95">
        <v>1606</v>
      </c>
      <c r="J95">
        <v>1596</v>
      </c>
      <c r="K95">
        <v>1677</v>
      </c>
      <c r="L95">
        <v>1635</v>
      </c>
      <c r="M95">
        <v>1562</v>
      </c>
      <c r="N95">
        <v>1575</v>
      </c>
      <c r="O95">
        <v>1626</v>
      </c>
      <c r="S95">
        <f t="shared" si="18"/>
        <v>59</v>
      </c>
      <c r="T95">
        <v>0</v>
      </c>
      <c r="U95">
        <v>0</v>
      </c>
      <c r="V95">
        <v>44</v>
      </c>
      <c r="W95">
        <v>344</v>
      </c>
      <c r="X95">
        <v>629</v>
      </c>
      <c r="Y95">
        <v>1011</v>
      </c>
      <c r="Z95">
        <v>1117</v>
      </c>
      <c r="AA95">
        <v>1613</v>
      </c>
      <c r="AB95">
        <v>1895</v>
      </c>
      <c r="AC95">
        <v>2188</v>
      </c>
      <c r="AD95">
        <v>2661</v>
      </c>
      <c r="AE95">
        <v>2853</v>
      </c>
      <c r="AF95">
        <v>3213</v>
      </c>
    </row>
    <row r="96" spans="2:32" hidden="1" x14ac:dyDescent="0.3">
      <c r="B96">
        <f t="shared" si="17"/>
        <v>60</v>
      </c>
      <c r="C96">
        <v>956</v>
      </c>
      <c r="D96">
        <v>1280</v>
      </c>
      <c r="E96">
        <v>1552</v>
      </c>
      <c r="F96">
        <v>1568</v>
      </c>
      <c r="G96">
        <v>1661</v>
      </c>
      <c r="H96">
        <v>1685</v>
      </c>
      <c r="I96">
        <v>1548</v>
      </c>
      <c r="J96">
        <v>1555</v>
      </c>
      <c r="K96">
        <v>1620</v>
      </c>
      <c r="L96">
        <v>1673</v>
      </c>
      <c r="M96">
        <v>1503</v>
      </c>
      <c r="N96">
        <v>1657</v>
      </c>
      <c r="O96">
        <v>1669</v>
      </c>
      <c r="S96">
        <f t="shared" si="18"/>
        <v>60</v>
      </c>
      <c r="T96">
        <v>0</v>
      </c>
      <c r="U96">
        <v>0</v>
      </c>
      <c r="V96">
        <v>18</v>
      </c>
      <c r="W96">
        <v>236</v>
      </c>
      <c r="X96">
        <v>600</v>
      </c>
      <c r="Y96">
        <v>1028</v>
      </c>
      <c r="Z96">
        <v>1210</v>
      </c>
      <c r="AA96">
        <v>1640</v>
      </c>
      <c r="AB96">
        <v>1887</v>
      </c>
      <c r="AC96">
        <v>2252</v>
      </c>
      <c r="AD96">
        <v>2582</v>
      </c>
      <c r="AE96">
        <v>2955</v>
      </c>
      <c r="AF96">
        <v>3264</v>
      </c>
    </row>
    <row r="97" spans="2:32" hidden="1" x14ac:dyDescent="0.3">
      <c r="B97">
        <f t="shared" si="17"/>
        <v>61</v>
      </c>
      <c r="C97">
        <v>960</v>
      </c>
      <c r="D97">
        <v>1280</v>
      </c>
      <c r="E97">
        <v>1600</v>
      </c>
      <c r="F97">
        <v>1665</v>
      </c>
      <c r="G97">
        <v>1597</v>
      </c>
      <c r="H97">
        <v>1649</v>
      </c>
      <c r="I97">
        <v>1616</v>
      </c>
      <c r="J97">
        <v>1558</v>
      </c>
      <c r="K97">
        <v>1665</v>
      </c>
      <c r="L97">
        <v>1610</v>
      </c>
      <c r="M97">
        <v>1603</v>
      </c>
      <c r="N97">
        <v>1591</v>
      </c>
      <c r="O97">
        <v>1605</v>
      </c>
      <c r="S97">
        <f t="shared" si="18"/>
        <v>61</v>
      </c>
      <c r="T97">
        <v>0</v>
      </c>
      <c r="U97">
        <v>0</v>
      </c>
      <c r="V97">
        <v>0</v>
      </c>
      <c r="W97">
        <v>223</v>
      </c>
      <c r="X97">
        <v>687</v>
      </c>
      <c r="Y97">
        <v>955</v>
      </c>
      <c r="Z97">
        <v>1304</v>
      </c>
      <c r="AA97">
        <v>1580</v>
      </c>
      <c r="AB97">
        <v>2013</v>
      </c>
      <c r="AC97">
        <v>2144</v>
      </c>
      <c r="AD97">
        <v>2617</v>
      </c>
      <c r="AE97">
        <v>2840</v>
      </c>
      <c r="AF97">
        <v>3211</v>
      </c>
    </row>
    <row r="98" spans="2:32" hidden="1" x14ac:dyDescent="0.3">
      <c r="B98">
        <f t="shared" si="17"/>
        <v>62</v>
      </c>
      <c r="C98">
        <v>960</v>
      </c>
      <c r="D98">
        <v>1280</v>
      </c>
      <c r="E98">
        <v>1511</v>
      </c>
      <c r="F98">
        <v>1555</v>
      </c>
      <c r="G98">
        <v>1615</v>
      </c>
      <c r="H98">
        <v>1622</v>
      </c>
      <c r="I98">
        <v>1481</v>
      </c>
      <c r="J98">
        <v>1583</v>
      </c>
      <c r="K98">
        <v>1636</v>
      </c>
      <c r="L98">
        <v>1632</v>
      </c>
      <c r="M98">
        <v>1610</v>
      </c>
      <c r="N98">
        <v>1530</v>
      </c>
      <c r="O98">
        <v>1589</v>
      </c>
      <c r="S98">
        <f t="shared" si="18"/>
        <v>62</v>
      </c>
      <c r="T98">
        <v>0</v>
      </c>
      <c r="U98">
        <v>0</v>
      </c>
      <c r="V98">
        <v>11</v>
      </c>
      <c r="W98">
        <v>194</v>
      </c>
      <c r="X98">
        <v>622</v>
      </c>
      <c r="Y98">
        <v>1015</v>
      </c>
      <c r="Z98">
        <v>1309</v>
      </c>
      <c r="AA98">
        <v>1650</v>
      </c>
      <c r="AB98">
        <v>1956</v>
      </c>
      <c r="AC98">
        <v>2159</v>
      </c>
      <c r="AD98">
        <v>2623</v>
      </c>
      <c r="AE98">
        <v>2715</v>
      </c>
      <c r="AF98">
        <v>3219</v>
      </c>
    </row>
    <row r="99" spans="2:32" hidden="1" x14ac:dyDescent="0.3">
      <c r="B99">
        <f t="shared" si="17"/>
        <v>63</v>
      </c>
      <c r="C99">
        <v>960</v>
      </c>
      <c r="D99">
        <v>1280</v>
      </c>
      <c r="E99">
        <v>1522</v>
      </c>
      <c r="F99">
        <v>1530</v>
      </c>
      <c r="G99">
        <v>1620</v>
      </c>
      <c r="H99">
        <v>1571</v>
      </c>
      <c r="I99">
        <v>1603</v>
      </c>
      <c r="J99">
        <v>1543</v>
      </c>
      <c r="K99">
        <v>1598</v>
      </c>
      <c r="L99">
        <v>1605</v>
      </c>
      <c r="M99">
        <v>1650</v>
      </c>
      <c r="N99">
        <v>1558</v>
      </c>
      <c r="O99">
        <v>1671</v>
      </c>
      <c r="S99">
        <f t="shared" si="18"/>
        <v>63</v>
      </c>
      <c r="T99">
        <v>0</v>
      </c>
      <c r="U99">
        <v>0</v>
      </c>
      <c r="V99">
        <v>114</v>
      </c>
      <c r="W99">
        <v>148</v>
      </c>
      <c r="X99">
        <v>592</v>
      </c>
      <c r="Y99">
        <v>930</v>
      </c>
      <c r="Z99">
        <v>1268</v>
      </c>
      <c r="AA99">
        <v>1654</v>
      </c>
      <c r="AB99">
        <v>1865</v>
      </c>
      <c r="AC99">
        <v>2272</v>
      </c>
      <c r="AD99">
        <v>2672</v>
      </c>
      <c r="AE99">
        <v>2783</v>
      </c>
      <c r="AF99">
        <v>3126</v>
      </c>
    </row>
    <row r="100" spans="2:32" hidden="1" x14ac:dyDescent="0.3">
      <c r="B100">
        <f t="shared" si="17"/>
        <v>64</v>
      </c>
      <c r="C100">
        <v>960</v>
      </c>
      <c r="D100">
        <v>1280</v>
      </c>
      <c r="E100">
        <v>1551</v>
      </c>
      <c r="F100">
        <v>1604</v>
      </c>
      <c r="G100">
        <v>1589</v>
      </c>
      <c r="H100">
        <v>1594</v>
      </c>
      <c r="I100">
        <v>1552</v>
      </c>
      <c r="J100">
        <v>1700</v>
      </c>
      <c r="K100">
        <v>1529</v>
      </c>
      <c r="L100">
        <v>1580</v>
      </c>
      <c r="M100">
        <v>1547</v>
      </c>
      <c r="N100">
        <v>1556</v>
      </c>
      <c r="O100">
        <v>1644</v>
      </c>
      <c r="S100">
        <f t="shared" si="18"/>
        <v>64</v>
      </c>
      <c r="T100">
        <v>0</v>
      </c>
      <c r="U100">
        <v>0</v>
      </c>
      <c r="V100">
        <v>27</v>
      </c>
      <c r="W100">
        <v>361</v>
      </c>
      <c r="X100">
        <v>640</v>
      </c>
      <c r="Y100">
        <v>917</v>
      </c>
      <c r="Z100">
        <v>1305</v>
      </c>
      <c r="AA100">
        <v>1657</v>
      </c>
      <c r="AB100">
        <v>2008</v>
      </c>
      <c r="AC100">
        <v>2305</v>
      </c>
      <c r="AD100">
        <v>2635</v>
      </c>
      <c r="AE100">
        <v>2773</v>
      </c>
      <c r="AF100">
        <v>3171</v>
      </c>
    </row>
    <row r="101" spans="2:32" hidden="1" x14ac:dyDescent="0.3">
      <c r="B101">
        <f t="shared" si="17"/>
        <v>65</v>
      </c>
      <c r="C101">
        <v>960</v>
      </c>
      <c r="D101">
        <v>1280</v>
      </c>
      <c r="E101">
        <v>1553</v>
      </c>
      <c r="F101">
        <v>1602</v>
      </c>
      <c r="G101">
        <v>1702</v>
      </c>
      <c r="H101">
        <v>1619</v>
      </c>
      <c r="I101">
        <v>1704</v>
      </c>
      <c r="J101">
        <v>1678</v>
      </c>
      <c r="K101">
        <v>1573</v>
      </c>
      <c r="L101">
        <v>1652</v>
      </c>
      <c r="M101">
        <v>1486</v>
      </c>
      <c r="N101">
        <v>1636</v>
      </c>
      <c r="O101">
        <v>1619</v>
      </c>
      <c r="S101">
        <f t="shared" si="18"/>
        <v>65</v>
      </c>
      <c r="T101">
        <v>0</v>
      </c>
      <c r="U101">
        <v>0</v>
      </c>
      <c r="V101">
        <v>42</v>
      </c>
      <c r="W101">
        <v>307</v>
      </c>
      <c r="X101">
        <v>684</v>
      </c>
      <c r="Y101">
        <v>949</v>
      </c>
      <c r="Z101">
        <v>1284</v>
      </c>
      <c r="AA101">
        <v>1597</v>
      </c>
      <c r="AB101">
        <v>1975</v>
      </c>
      <c r="AC101">
        <v>2222</v>
      </c>
      <c r="AD101">
        <v>2575</v>
      </c>
      <c r="AE101">
        <v>2859</v>
      </c>
      <c r="AF101">
        <v>3192</v>
      </c>
    </row>
    <row r="102" spans="2:32" hidden="1" x14ac:dyDescent="0.3">
      <c r="B102">
        <f t="shared" ref="B102:B165" si="19">B101+1</f>
        <v>66</v>
      </c>
      <c r="C102">
        <v>960</v>
      </c>
      <c r="D102">
        <v>1280</v>
      </c>
      <c r="E102">
        <v>1574</v>
      </c>
      <c r="F102">
        <v>1545</v>
      </c>
      <c r="G102">
        <v>1572</v>
      </c>
      <c r="H102">
        <v>1622</v>
      </c>
      <c r="I102">
        <v>1630</v>
      </c>
      <c r="J102">
        <v>1600</v>
      </c>
      <c r="K102">
        <v>1562</v>
      </c>
      <c r="L102">
        <v>1662</v>
      </c>
      <c r="M102">
        <v>1478</v>
      </c>
      <c r="N102">
        <v>1679</v>
      </c>
      <c r="O102">
        <v>1645</v>
      </c>
      <c r="S102">
        <f t="shared" ref="S102:S165" si="20">S101+1</f>
        <v>66</v>
      </c>
      <c r="T102">
        <v>0</v>
      </c>
      <c r="U102">
        <v>0</v>
      </c>
      <c r="V102">
        <v>12</v>
      </c>
      <c r="W102">
        <v>302</v>
      </c>
      <c r="X102">
        <v>644</v>
      </c>
      <c r="Y102">
        <v>996</v>
      </c>
      <c r="Z102">
        <v>1333</v>
      </c>
      <c r="AA102">
        <v>1545</v>
      </c>
      <c r="AB102">
        <v>1956</v>
      </c>
      <c r="AC102">
        <v>2223</v>
      </c>
      <c r="AD102">
        <v>2484</v>
      </c>
      <c r="AE102">
        <v>2878</v>
      </c>
      <c r="AF102">
        <v>3145</v>
      </c>
    </row>
    <row r="103" spans="2:32" hidden="1" x14ac:dyDescent="0.3">
      <c r="B103">
        <f t="shared" si="19"/>
        <v>67</v>
      </c>
      <c r="C103">
        <v>960</v>
      </c>
      <c r="D103">
        <v>1280</v>
      </c>
      <c r="E103">
        <v>1540</v>
      </c>
      <c r="F103">
        <v>1584</v>
      </c>
      <c r="G103">
        <v>1582</v>
      </c>
      <c r="H103">
        <v>1620</v>
      </c>
      <c r="I103">
        <v>1696</v>
      </c>
      <c r="J103">
        <v>1585</v>
      </c>
      <c r="K103">
        <v>1582</v>
      </c>
      <c r="L103">
        <v>1539</v>
      </c>
      <c r="M103">
        <v>1616</v>
      </c>
      <c r="N103">
        <v>1525</v>
      </c>
      <c r="O103">
        <v>1652</v>
      </c>
      <c r="S103">
        <f t="shared" si="20"/>
        <v>67</v>
      </c>
      <c r="T103">
        <v>0</v>
      </c>
      <c r="U103">
        <v>0</v>
      </c>
      <c r="V103">
        <v>0</v>
      </c>
      <c r="W103">
        <v>351</v>
      </c>
      <c r="X103">
        <v>591</v>
      </c>
      <c r="Y103">
        <v>908</v>
      </c>
      <c r="Z103">
        <v>1183</v>
      </c>
      <c r="AA103">
        <v>1693</v>
      </c>
      <c r="AB103">
        <v>1829</v>
      </c>
      <c r="AC103">
        <v>2219</v>
      </c>
      <c r="AD103">
        <v>2491</v>
      </c>
      <c r="AE103">
        <v>2870</v>
      </c>
      <c r="AF103">
        <v>3164</v>
      </c>
    </row>
    <row r="104" spans="2:32" hidden="1" x14ac:dyDescent="0.3">
      <c r="B104">
        <f t="shared" si="19"/>
        <v>68</v>
      </c>
      <c r="C104">
        <v>960</v>
      </c>
      <c r="D104">
        <v>1280</v>
      </c>
      <c r="E104">
        <v>1532</v>
      </c>
      <c r="F104">
        <v>1661</v>
      </c>
      <c r="G104">
        <v>1641</v>
      </c>
      <c r="H104">
        <v>1666</v>
      </c>
      <c r="I104">
        <v>1597</v>
      </c>
      <c r="J104">
        <v>1610</v>
      </c>
      <c r="K104">
        <v>1554</v>
      </c>
      <c r="L104">
        <v>1561</v>
      </c>
      <c r="M104">
        <v>1508</v>
      </c>
      <c r="N104">
        <v>1689</v>
      </c>
      <c r="O104">
        <v>1625</v>
      </c>
      <c r="S104">
        <f t="shared" si="20"/>
        <v>68</v>
      </c>
      <c r="T104">
        <v>0</v>
      </c>
      <c r="U104">
        <v>0</v>
      </c>
      <c r="V104">
        <v>9</v>
      </c>
      <c r="W104">
        <v>316</v>
      </c>
      <c r="X104">
        <v>720</v>
      </c>
      <c r="Y104">
        <v>873</v>
      </c>
      <c r="Z104">
        <v>1294</v>
      </c>
      <c r="AA104">
        <v>1524</v>
      </c>
      <c r="AB104">
        <v>1931</v>
      </c>
      <c r="AC104">
        <v>2267</v>
      </c>
      <c r="AD104">
        <v>2676</v>
      </c>
      <c r="AE104">
        <v>2845</v>
      </c>
      <c r="AF104">
        <v>3225</v>
      </c>
    </row>
    <row r="105" spans="2:32" hidden="1" x14ac:dyDescent="0.3">
      <c r="B105">
        <f t="shared" si="19"/>
        <v>69</v>
      </c>
      <c r="C105">
        <v>960</v>
      </c>
      <c r="D105">
        <v>1280</v>
      </c>
      <c r="E105">
        <v>1544</v>
      </c>
      <c r="F105">
        <v>1664</v>
      </c>
      <c r="G105">
        <v>1572</v>
      </c>
      <c r="H105">
        <v>1623</v>
      </c>
      <c r="I105">
        <v>1599</v>
      </c>
      <c r="J105">
        <v>1602</v>
      </c>
      <c r="K105">
        <v>1673</v>
      </c>
      <c r="L105">
        <v>1618</v>
      </c>
      <c r="M105">
        <v>1671</v>
      </c>
      <c r="N105">
        <v>1602</v>
      </c>
      <c r="O105">
        <v>1633</v>
      </c>
      <c r="S105">
        <f t="shared" si="20"/>
        <v>69</v>
      </c>
      <c r="T105">
        <v>0</v>
      </c>
      <c r="U105">
        <v>0</v>
      </c>
      <c r="V105">
        <v>51</v>
      </c>
      <c r="W105">
        <v>369</v>
      </c>
      <c r="X105">
        <v>636</v>
      </c>
      <c r="Y105">
        <v>1036</v>
      </c>
      <c r="Z105">
        <v>1169</v>
      </c>
      <c r="AA105">
        <v>1594</v>
      </c>
      <c r="AB105">
        <v>1850</v>
      </c>
      <c r="AC105">
        <v>2350</v>
      </c>
      <c r="AD105">
        <v>2459</v>
      </c>
      <c r="AE105">
        <v>2903</v>
      </c>
      <c r="AF105">
        <v>3164</v>
      </c>
    </row>
    <row r="106" spans="2:32" hidden="1" x14ac:dyDescent="0.3">
      <c r="B106">
        <f t="shared" si="19"/>
        <v>70</v>
      </c>
      <c r="C106">
        <v>960</v>
      </c>
      <c r="D106">
        <v>1280</v>
      </c>
      <c r="E106">
        <v>1552</v>
      </c>
      <c r="F106">
        <v>1605</v>
      </c>
      <c r="G106">
        <v>1642</v>
      </c>
      <c r="H106">
        <v>1555</v>
      </c>
      <c r="I106">
        <v>1560</v>
      </c>
      <c r="J106">
        <v>1649</v>
      </c>
      <c r="K106">
        <v>1543</v>
      </c>
      <c r="L106">
        <v>1629</v>
      </c>
      <c r="M106">
        <v>1641</v>
      </c>
      <c r="N106">
        <v>1582</v>
      </c>
      <c r="O106">
        <v>1587</v>
      </c>
      <c r="S106">
        <f t="shared" si="20"/>
        <v>70</v>
      </c>
      <c r="T106">
        <v>0</v>
      </c>
      <c r="U106">
        <v>0</v>
      </c>
      <c r="V106">
        <v>154</v>
      </c>
      <c r="W106">
        <v>278</v>
      </c>
      <c r="X106">
        <v>652</v>
      </c>
      <c r="Y106">
        <v>977</v>
      </c>
      <c r="Z106">
        <v>1160</v>
      </c>
      <c r="AA106">
        <v>1582</v>
      </c>
      <c r="AB106">
        <v>1906</v>
      </c>
      <c r="AC106">
        <v>2263</v>
      </c>
      <c r="AD106">
        <v>2652</v>
      </c>
      <c r="AE106">
        <v>2893</v>
      </c>
      <c r="AF106">
        <v>3288</v>
      </c>
    </row>
    <row r="107" spans="2:32" hidden="1" x14ac:dyDescent="0.3">
      <c r="B107">
        <f t="shared" si="19"/>
        <v>71</v>
      </c>
      <c r="C107">
        <v>960</v>
      </c>
      <c r="D107">
        <v>1280</v>
      </c>
      <c r="E107">
        <v>1544</v>
      </c>
      <c r="F107">
        <v>1566</v>
      </c>
      <c r="G107">
        <v>1479</v>
      </c>
      <c r="H107">
        <v>1649</v>
      </c>
      <c r="I107">
        <v>1559</v>
      </c>
      <c r="J107">
        <v>1563</v>
      </c>
      <c r="K107">
        <v>1741</v>
      </c>
      <c r="L107">
        <v>1606</v>
      </c>
      <c r="M107">
        <v>1632</v>
      </c>
      <c r="N107">
        <v>1559</v>
      </c>
      <c r="O107">
        <v>1672</v>
      </c>
      <c r="S107">
        <f t="shared" si="20"/>
        <v>71</v>
      </c>
      <c r="T107">
        <v>0</v>
      </c>
      <c r="U107">
        <v>1</v>
      </c>
      <c r="V107">
        <v>44</v>
      </c>
      <c r="W107">
        <v>319</v>
      </c>
      <c r="X107">
        <v>556</v>
      </c>
      <c r="Y107">
        <v>886</v>
      </c>
      <c r="Z107">
        <v>1178</v>
      </c>
      <c r="AA107">
        <v>1546</v>
      </c>
      <c r="AB107">
        <v>1993</v>
      </c>
      <c r="AC107">
        <v>2163</v>
      </c>
      <c r="AD107">
        <v>2533</v>
      </c>
      <c r="AE107">
        <v>2902</v>
      </c>
      <c r="AF107">
        <v>3076</v>
      </c>
    </row>
    <row r="108" spans="2:32" hidden="1" x14ac:dyDescent="0.3">
      <c r="B108">
        <f t="shared" si="19"/>
        <v>72</v>
      </c>
      <c r="C108">
        <v>960</v>
      </c>
      <c r="D108">
        <v>1280</v>
      </c>
      <c r="E108">
        <v>1560</v>
      </c>
      <c r="F108">
        <v>1539</v>
      </c>
      <c r="G108">
        <v>1636</v>
      </c>
      <c r="H108">
        <v>1706</v>
      </c>
      <c r="I108">
        <v>1712</v>
      </c>
      <c r="J108">
        <v>1716</v>
      </c>
      <c r="K108">
        <v>1607</v>
      </c>
      <c r="L108">
        <v>1572</v>
      </c>
      <c r="M108">
        <v>1602</v>
      </c>
      <c r="N108">
        <v>1483</v>
      </c>
      <c r="O108">
        <v>1611</v>
      </c>
      <c r="S108">
        <f t="shared" si="20"/>
        <v>72</v>
      </c>
      <c r="T108">
        <v>0</v>
      </c>
      <c r="U108">
        <v>0</v>
      </c>
      <c r="V108">
        <v>0</v>
      </c>
      <c r="W108">
        <v>258</v>
      </c>
      <c r="X108">
        <v>747</v>
      </c>
      <c r="Y108">
        <v>901</v>
      </c>
      <c r="Z108">
        <v>1287</v>
      </c>
      <c r="AA108">
        <v>1598</v>
      </c>
      <c r="AB108">
        <v>1904</v>
      </c>
      <c r="AC108">
        <v>2259</v>
      </c>
      <c r="AD108">
        <v>2567</v>
      </c>
      <c r="AE108">
        <v>2966</v>
      </c>
      <c r="AF108">
        <v>3205</v>
      </c>
    </row>
    <row r="109" spans="2:32" hidden="1" x14ac:dyDescent="0.3">
      <c r="B109">
        <f t="shared" si="19"/>
        <v>73</v>
      </c>
      <c r="C109">
        <v>960</v>
      </c>
      <c r="D109">
        <v>1280</v>
      </c>
      <c r="E109">
        <v>1598</v>
      </c>
      <c r="F109">
        <v>1564</v>
      </c>
      <c r="G109">
        <v>1648</v>
      </c>
      <c r="H109">
        <v>1601</v>
      </c>
      <c r="I109">
        <v>1602</v>
      </c>
      <c r="J109">
        <v>1548</v>
      </c>
      <c r="K109">
        <v>1620</v>
      </c>
      <c r="L109">
        <v>1653</v>
      </c>
      <c r="M109">
        <v>1595</v>
      </c>
      <c r="N109">
        <v>1703</v>
      </c>
      <c r="O109">
        <v>1599</v>
      </c>
      <c r="S109">
        <f t="shared" si="20"/>
        <v>73</v>
      </c>
      <c r="T109">
        <v>0</v>
      </c>
      <c r="U109">
        <v>0</v>
      </c>
      <c r="V109">
        <v>11</v>
      </c>
      <c r="W109">
        <v>339</v>
      </c>
      <c r="X109">
        <v>662</v>
      </c>
      <c r="Y109">
        <v>981</v>
      </c>
      <c r="Z109">
        <v>1337</v>
      </c>
      <c r="AA109">
        <v>1513</v>
      </c>
      <c r="AB109">
        <v>1818</v>
      </c>
      <c r="AC109">
        <v>2300</v>
      </c>
      <c r="AD109">
        <v>2664</v>
      </c>
      <c r="AE109">
        <v>2817</v>
      </c>
      <c r="AF109">
        <v>3177</v>
      </c>
    </row>
    <row r="110" spans="2:32" hidden="1" x14ac:dyDescent="0.3">
      <c r="B110">
        <f t="shared" si="19"/>
        <v>74</v>
      </c>
      <c r="C110">
        <v>960</v>
      </c>
      <c r="D110">
        <v>1280</v>
      </c>
      <c r="E110">
        <v>1565</v>
      </c>
      <c r="F110">
        <v>1607</v>
      </c>
      <c r="G110">
        <v>1645</v>
      </c>
      <c r="H110">
        <v>1545</v>
      </c>
      <c r="I110">
        <v>1666</v>
      </c>
      <c r="J110">
        <v>1651</v>
      </c>
      <c r="K110">
        <v>1734</v>
      </c>
      <c r="L110">
        <v>1682</v>
      </c>
      <c r="M110">
        <v>1673</v>
      </c>
      <c r="N110">
        <v>1730</v>
      </c>
      <c r="O110">
        <v>1621</v>
      </c>
      <c r="S110">
        <f t="shared" si="20"/>
        <v>74</v>
      </c>
      <c r="T110">
        <v>0</v>
      </c>
      <c r="U110">
        <v>0</v>
      </c>
      <c r="V110">
        <v>56</v>
      </c>
      <c r="W110">
        <v>276</v>
      </c>
      <c r="X110">
        <v>596</v>
      </c>
      <c r="Y110">
        <v>989</v>
      </c>
      <c r="Z110">
        <v>1185</v>
      </c>
      <c r="AA110">
        <v>1568</v>
      </c>
      <c r="AB110">
        <v>1961</v>
      </c>
      <c r="AC110">
        <v>2201</v>
      </c>
      <c r="AD110">
        <v>2586</v>
      </c>
      <c r="AE110">
        <v>2891</v>
      </c>
      <c r="AF110">
        <v>3217</v>
      </c>
    </row>
    <row r="111" spans="2:32" hidden="1" x14ac:dyDescent="0.3">
      <c r="B111">
        <f t="shared" si="19"/>
        <v>75</v>
      </c>
      <c r="C111">
        <v>960</v>
      </c>
      <c r="D111">
        <v>1280</v>
      </c>
      <c r="E111">
        <v>1517</v>
      </c>
      <c r="F111">
        <v>1647</v>
      </c>
      <c r="G111">
        <v>1519</v>
      </c>
      <c r="H111">
        <v>1583</v>
      </c>
      <c r="I111">
        <v>1594</v>
      </c>
      <c r="J111">
        <v>1616</v>
      </c>
      <c r="K111">
        <v>1557</v>
      </c>
      <c r="L111">
        <v>1618</v>
      </c>
      <c r="M111">
        <v>1607</v>
      </c>
      <c r="N111">
        <v>1521</v>
      </c>
      <c r="O111">
        <v>1735</v>
      </c>
      <c r="S111">
        <f t="shared" si="20"/>
        <v>75</v>
      </c>
      <c r="T111">
        <v>0</v>
      </c>
      <c r="U111">
        <v>0</v>
      </c>
      <c r="V111">
        <v>156</v>
      </c>
      <c r="W111">
        <v>354</v>
      </c>
      <c r="X111">
        <v>606</v>
      </c>
      <c r="Y111">
        <v>965</v>
      </c>
      <c r="Z111">
        <v>1360</v>
      </c>
      <c r="AA111">
        <v>1554</v>
      </c>
      <c r="AB111">
        <v>1948</v>
      </c>
      <c r="AC111">
        <v>2275</v>
      </c>
      <c r="AD111">
        <v>2515</v>
      </c>
      <c r="AE111">
        <v>2767</v>
      </c>
      <c r="AF111">
        <v>3092</v>
      </c>
    </row>
    <row r="112" spans="2:32" hidden="1" x14ac:dyDescent="0.3">
      <c r="B112">
        <f t="shared" si="19"/>
        <v>76</v>
      </c>
      <c r="C112">
        <v>960</v>
      </c>
      <c r="D112">
        <v>1280</v>
      </c>
      <c r="E112">
        <v>1566</v>
      </c>
      <c r="F112">
        <v>1546</v>
      </c>
      <c r="G112">
        <v>1642</v>
      </c>
      <c r="H112">
        <v>1601</v>
      </c>
      <c r="I112">
        <v>1580</v>
      </c>
      <c r="J112">
        <v>1571</v>
      </c>
      <c r="K112">
        <v>1562</v>
      </c>
      <c r="L112">
        <v>1634</v>
      </c>
      <c r="M112">
        <v>1663</v>
      </c>
      <c r="N112">
        <v>1532</v>
      </c>
      <c r="O112">
        <v>1611</v>
      </c>
      <c r="S112">
        <f t="shared" si="20"/>
        <v>76</v>
      </c>
      <c r="T112">
        <v>0</v>
      </c>
      <c r="U112">
        <v>0</v>
      </c>
      <c r="V112">
        <v>32</v>
      </c>
      <c r="W112">
        <v>206</v>
      </c>
      <c r="X112">
        <v>649</v>
      </c>
      <c r="Y112">
        <v>1008</v>
      </c>
      <c r="Z112">
        <v>1197</v>
      </c>
      <c r="AA112">
        <v>1720</v>
      </c>
      <c r="AB112">
        <v>1906</v>
      </c>
      <c r="AC112">
        <v>2388</v>
      </c>
      <c r="AD112">
        <v>2527</v>
      </c>
      <c r="AE112">
        <v>2869</v>
      </c>
      <c r="AF112">
        <v>3101</v>
      </c>
    </row>
    <row r="113" spans="2:32" hidden="1" x14ac:dyDescent="0.3">
      <c r="B113">
        <f t="shared" si="19"/>
        <v>77</v>
      </c>
      <c r="C113">
        <v>960</v>
      </c>
      <c r="D113">
        <v>1280</v>
      </c>
      <c r="E113">
        <v>1541</v>
      </c>
      <c r="F113">
        <v>1653</v>
      </c>
      <c r="G113">
        <v>1634</v>
      </c>
      <c r="H113">
        <v>1666</v>
      </c>
      <c r="I113">
        <v>1646</v>
      </c>
      <c r="J113">
        <v>1654</v>
      </c>
      <c r="K113">
        <v>1595</v>
      </c>
      <c r="L113">
        <v>1645</v>
      </c>
      <c r="M113">
        <v>1628</v>
      </c>
      <c r="N113">
        <v>1624</v>
      </c>
      <c r="O113">
        <v>1476</v>
      </c>
      <c r="S113">
        <f t="shared" si="20"/>
        <v>77</v>
      </c>
      <c r="T113">
        <v>0</v>
      </c>
      <c r="U113">
        <v>0</v>
      </c>
      <c r="V113">
        <v>4</v>
      </c>
      <c r="W113">
        <v>241</v>
      </c>
      <c r="X113">
        <v>547</v>
      </c>
      <c r="Y113">
        <v>1060</v>
      </c>
      <c r="Z113">
        <v>1352</v>
      </c>
      <c r="AA113">
        <v>1521</v>
      </c>
      <c r="AB113">
        <v>1869</v>
      </c>
      <c r="AC113">
        <v>2184</v>
      </c>
      <c r="AD113">
        <v>2574</v>
      </c>
      <c r="AE113">
        <v>2874</v>
      </c>
      <c r="AF113">
        <v>3200</v>
      </c>
    </row>
    <row r="114" spans="2:32" hidden="1" x14ac:dyDescent="0.3">
      <c r="B114">
        <f t="shared" si="19"/>
        <v>78</v>
      </c>
      <c r="C114">
        <v>960</v>
      </c>
      <c r="D114">
        <v>1280</v>
      </c>
      <c r="E114">
        <v>1596</v>
      </c>
      <c r="F114">
        <v>1603</v>
      </c>
      <c r="G114">
        <v>1577</v>
      </c>
      <c r="H114">
        <v>1569</v>
      </c>
      <c r="I114">
        <v>1662</v>
      </c>
      <c r="J114">
        <v>1607</v>
      </c>
      <c r="K114">
        <v>1631</v>
      </c>
      <c r="L114">
        <v>1605</v>
      </c>
      <c r="M114">
        <v>1619</v>
      </c>
      <c r="N114">
        <v>1609</v>
      </c>
      <c r="O114">
        <v>1628</v>
      </c>
      <c r="S114">
        <f t="shared" si="20"/>
        <v>78</v>
      </c>
      <c r="T114">
        <v>0</v>
      </c>
      <c r="U114">
        <v>3</v>
      </c>
      <c r="V114">
        <v>71</v>
      </c>
      <c r="W114">
        <v>385</v>
      </c>
      <c r="X114">
        <v>611</v>
      </c>
      <c r="Y114">
        <v>912</v>
      </c>
      <c r="Z114">
        <v>1235</v>
      </c>
      <c r="AA114">
        <v>1603</v>
      </c>
      <c r="AB114">
        <v>1798</v>
      </c>
      <c r="AC114">
        <v>2166</v>
      </c>
      <c r="AD114">
        <v>2535</v>
      </c>
      <c r="AE114">
        <v>2752</v>
      </c>
      <c r="AF114">
        <v>3172</v>
      </c>
    </row>
    <row r="115" spans="2:32" hidden="1" x14ac:dyDescent="0.3">
      <c r="B115">
        <f t="shared" si="19"/>
        <v>79</v>
      </c>
      <c r="C115">
        <v>960</v>
      </c>
      <c r="D115">
        <v>1280</v>
      </c>
      <c r="E115">
        <v>1562</v>
      </c>
      <c r="F115">
        <v>1577</v>
      </c>
      <c r="G115">
        <v>1649</v>
      </c>
      <c r="H115">
        <v>1554</v>
      </c>
      <c r="I115">
        <v>1449</v>
      </c>
      <c r="J115">
        <v>1570</v>
      </c>
      <c r="K115">
        <v>1578</v>
      </c>
      <c r="L115">
        <v>1666</v>
      </c>
      <c r="M115">
        <v>1559</v>
      </c>
      <c r="N115">
        <v>1521</v>
      </c>
      <c r="O115">
        <v>1594</v>
      </c>
      <c r="S115">
        <f t="shared" si="20"/>
        <v>79</v>
      </c>
      <c r="T115">
        <v>0</v>
      </c>
      <c r="U115">
        <v>0</v>
      </c>
      <c r="V115">
        <v>42</v>
      </c>
      <c r="W115">
        <v>265</v>
      </c>
      <c r="X115">
        <v>616</v>
      </c>
      <c r="Y115">
        <v>944</v>
      </c>
      <c r="Z115">
        <v>1186</v>
      </c>
      <c r="AA115">
        <v>1603</v>
      </c>
      <c r="AB115">
        <v>1907</v>
      </c>
      <c r="AC115">
        <v>2198</v>
      </c>
      <c r="AD115">
        <v>2569</v>
      </c>
      <c r="AE115">
        <v>2837</v>
      </c>
      <c r="AF115">
        <v>3253</v>
      </c>
    </row>
    <row r="116" spans="2:32" hidden="1" x14ac:dyDescent="0.3">
      <c r="B116">
        <f t="shared" si="19"/>
        <v>80</v>
      </c>
      <c r="C116">
        <v>960</v>
      </c>
      <c r="D116">
        <v>1280</v>
      </c>
      <c r="E116">
        <v>1564</v>
      </c>
      <c r="F116">
        <v>1604</v>
      </c>
      <c r="G116">
        <v>1579</v>
      </c>
      <c r="H116">
        <v>1662</v>
      </c>
      <c r="I116">
        <v>1732</v>
      </c>
      <c r="J116">
        <v>1594</v>
      </c>
      <c r="K116">
        <v>1621</v>
      </c>
      <c r="L116">
        <v>1602</v>
      </c>
      <c r="M116">
        <v>1588</v>
      </c>
      <c r="N116">
        <v>1588</v>
      </c>
      <c r="O116">
        <v>1602</v>
      </c>
      <c r="S116">
        <f t="shared" si="20"/>
        <v>80</v>
      </c>
      <c r="T116">
        <v>0</v>
      </c>
      <c r="U116">
        <v>0</v>
      </c>
      <c r="V116">
        <v>0</v>
      </c>
      <c r="W116">
        <v>352</v>
      </c>
      <c r="X116">
        <v>717</v>
      </c>
      <c r="Y116">
        <v>1009</v>
      </c>
      <c r="Z116">
        <v>1233</v>
      </c>
      <c r="AA116">
        <v>1548</v>
      </c>
      <c r="AB116">
        <v>1864</v>
      </c>
      <c r="AC116">
        <v>2298</v>
      </c>
      <c r="AD116">
        <v>2461</v>
      </c>
      <c r="AE116">
        <v>2858</v>
      </c>
      <c r="AF116">
        <v>3197</v>
      </c>
    </row>
    <row r="117" spans="2:32" hidden="1" x14ac:dyDescent="0.3">
      <c r="B117">
        <f t="shared" si="19"/>
        <v>81</v>
      </c>
      <c r="C117">
        <v>960</v>
      </c>
      <c r="D117">
        <v>1280</v>
      </c>
      <c r="E117">
        <v>1529</v>
      </c>
      <c r="F117">
        <v>1614</v>
      </c>
      <c r="G117">
        <v>1577</v>
      </c>
      <c r="H117">
        <v>1590</v>
      </c>
      <c r="I117">
        <v>1599</v>
      </c>
      <c r="J117">
        <v>1523</v>
      </c>
      <c r="K117">
        <v>1609</v>
      </c>
      <c r="L117">
        <v>1594</v>
      </c>
      <c r="M117">
        <v>1556</v>
      </c>
      <c r="N117">
        <v>1601</v>
      </c>
      <c r="O117">
        <v>1553</v>
      </c>
      <c r="S117">
        <f t="shared" si="20"/>
        <v>81</v>
      </c>
      <c r="T117">
        <v>0</v>
      </c>
      <c r="U117">
        <v>0</v>
      </c>
      <c r="V117">
        <v>73</v>
      </c>
      <c r="W117">
        <v>309</v>
      </c>
      <c r="X117">
        <v>660</v>
      </c>
      <c r="Y117">
        <v>987</v>
      </c>
      <c r="Z117">
        <v>1310</v>
      </c>
      <c r="AA117">
        <v>1694</v>
      </c>
      <c r="AB117">
        <v>1814</v>
      </c>
      <c r="AC117">
        <v>2130</v>
      </c>
      <c r="AD117">
        <v>2602</v>
      </c>
      <c r="AE117">
        <v>2735</v>
      </c>
      <c r="AF117">
        <v>3181</v>
      </c>
    </row>
    <row r="118" spans="2:32" hidden="1" x14ac:dyDescent="0.3">
      <c r="B118">
        <f t="shared" si="19"/>
        <v>82</v>
      </c>
      <c r="C118">
        <v>960</v>
      </c>
      <c r="D118">
        <v>1280</v>
      </c>
      <c r="E118">
        <v>1517</v>
      </c>
      <c r="F118">
        <v>1635</v>
      </c>
      <c r="G118">
        <v>1681</v>
      </c>
      <c r="H118">
        <v>1633</v>
      </c>
      <c r="I118">
        <v>1597</v>
      </c>
      <c r="J118">
        <v>1661</v>
      </c>
      <c r="K118">
        <v>1657</v>
      </c>
      <c r="L118">
        <v>1689</v>
      </c>
      <c r="M118">
        <v>1640</v>
      </c>
      <c r="N118">
        <v>1614</v>
      </c>
      <c r="O118">
        <v>1615</v>
      </c>
      <c r="S118">
        <f t="shared" si="20"/>
        <v>82</v>
      </c>
      <c r="T118">
        <v>0</v>
      </c>
      <c r="U118">
        <v>0</v>
      </c>
      <c r="V118">
        <v>30</v>
      </c>
      <c r="W118">
        <v>338</v>
      </c>
      <c r="X118">
        <v>761</v>
      </c>
      <c r="Y118">
        <v>966</v>
      </c>
      <c r="Z118">
        <v>1251</v>
      </c>
      <c r="AA118">
        <v>1544</v>
      </c>
      <c r="AB118">
        <v>1876</v>
      </c>
      <c r="AC118">
        <v>2312</v>
      </c>
      <c r="AD118">
        <v>2535</v>
      </c>
      <c r="AE118">
        <v>2729</v>
      </c>
      <c r="AF118">
        <v>3194</v>
      </c>
    </row>
    <row r="119" spans="2:32" hidden="1" x14ac:dyDescent="0.3">
      <c r="B119">
        <f t="shared" si="19"/>
        <v>83</v>
      </c>
      <c r="C119">
        <v>960</v>
      </c>
      <c r="D119">
        <v>1280</v>
      </c>
      <c r="E119">
        <v>1586</v>
      </c>
      <c r="F119">
        <v>1645</v>
      </c>
      <c r="G119">
        <v>1640</v>
      </c>
      <c r="H119">
        <v>1649</v>
      </c>
      <c r="I119">
        <v>1613</v>
      </c>
      <c r="J119">
        <v>1640</v>
      </c>
      <c r="K119">
        <v>1691</v>
      </c>
      <c r="L119">
        <v>1516</v>
      </c>
      <c r="M119">
        <v>1694</v>
      </c>
      <c r="N119">
        <v>1560</v>
      </c>
      <c r="O119">
        <v>1568</v>
      </c>
      <c r="S119">
        <f t="shared" si="20"/>
        <v>83</v>
      </c>
      <c r="T119">
        <v>0</v>
      </c>
      <c r="U119">
        <v>0</v>
      </c>
      <c r="V119">
        <v>70</v>
      </c>
      <c r="W119">
        <v>371</v>
      </c>
      <c r="X119">
        <v>534</v>
      </c>
      <c r="Y119">
        <v>948</v>
      </c>
      <c r="Z119">
        <v>1280</v>
      </c>
      <c r="AA119">
        <v>1553</v>
      </c>
      <c r="AB119">
        <v>1976</v>
      </c>
      <c r="AC119">
        <v>2284</v>
      </c>
      <c r="AD119">
        <v>2532</v>
      </c>
      <c r="AE119">
        <v>2818</v>
      </c>
      <c r="AF119">
        <v>3209</v>
      </c>
    </row>
    <row r="120" spans="2:32" hidden="1" x14ac:dyDescent="0.3">
      <c r="B120">
        <f t="shared" si="19"/>
        <v>84</v>
      </c>
      <c r="C120">
        <v>960</v>
      </c>
      <c r="D120">
        <v>1280</v>
      </c>
      <c r="E120">
        <v>1563</v>
      </c>
      <c r="F120">
        <v>1721</v>
      </c>
      <c r="G120">
        <v>1669</v>
      </c>
      <c r="H120">
        <v>1586</v>
      </c>
      <c r="I120">
        <v>1545</v>
      </c>
      <c r="J120">
        <v>1585</v>
      </c>
      <c r="K120">
        <v>1556</v>
      </c>
      <c r="L120">
        <v>1566</v>
      </c>
      <c r="M120">
        <v>1594</v>
      </c>
      <c r="N120">
        <v>1605</v>
      </c>
      <c r="O120">
        <v>1515</v>
      </c>
      <c r="S120">
        <f t="shared" si="20"/>
        <v>84</v>
      </c>
      <c r="T120">
        <v>0</v>
      </c>
      <c r="U120">
        <v>0</v>
      </c>
      <c r="V120">
        <v>26</v>
      </c>
      <c r="W120">
        <v>352</v>
      </c>
      <c r="X120">
        <v>792</v>
      </c>
      <c r="Y120">
        <v>919</v>
      </c>
      <c r="Z120">
        <v>1259</v>
      </c>
      <c r="AA120">
        <v>1590</v>
      </c>
      <c r="AB120">
        <v>1901</v>
      </c>
      <c r="AC120">
        <v>2223</v>
      </c>
      <c r="AD120">
        <v>2555</v>
      </c>
      <c r="AE120">
        <v>3011</v>
      </c>
      <c r="AF120">
        <v>3309</v>
      </c>
    </row>
    <row r="121" spans="2:32" hidden="1" x14ac:dyDescent="0.3">
      <c r="B121">
        <f t="shared" si="19"/>
        <v>85</v>
      </c>
      <c r="C121">
        <v>960</v>
      </c>
      <c r="D121">
        <v>1280</v>
      </c>
      <c r="E121">
        <v>1548</v>
      </c>
      <c r="F121">
        <v>1726</v>
      </c>
      <c r="G121">
        <v>1546</v>
      </c>
      <c r="H121">
        <v>1584</v>
      </c>
      <c r="I121">
        <v>1503</v>
      </c>
      <c r="J121">
        <v>1574</v>
      </c>
      <c r="K121">
        <v>1563</v>
      </c>
      <c r="L121">
        <v>1620</v>
      </c>
      <c r="M121">
        <v>1634</v>
      </c>
      <c r="N121">
        <v>1565</v>
      </c>
      <c r="O121">
        <v>1598</v>
      </c>
      <c r="S121">
        <f t="shared" si="20"/>
        <v>85</v>
      </c>
      <c r="T121">
        <v>0</v>
      </c>
      <c r="U121">
        <v>0</v>
      </c>
      <c r="V121">
        <v>0</v>
      </c>
      <c r="W121">
        <v>290</v>
      </c>
      <c r="X121">
        <v>783</v>
      </c>
      <c r="Y121">
        <v>963</v>
      </c>
      <c r="Z121">
        <v>1388</v>
      </c>
      <c r="AA121">
        <v>1555</v>
      </c>
      <c r="AB121">
        <v>1896</v>
      </c>
      <c r="AC121">
        <v>2187</v>
      </c>
      <c r="AD121">
        <v>2589</v>
      </c>
      <c r="AE121">
        <v>2903</v>
      </c>
      <c r="AF121">
        <v>3156</v>
      </c>
    </row>
    <row r="122" spans="2:32" hidden="1" x14ac:dyDescent="0.3">
      <c r="B122">
        <f t="shared" si="19"/>
        <v>86</v>
      </c>
      <c r="C122">
        <v>960</v>
      </c>
      <c r="D122">
        <v>1280</v>
      </c>
      <c r="E122">
        <v>1589</v>
      </c>
      <c r="F122">
        <v>1521</v>
      </c>
      <c r="G122">
        <v>1600</v>
      </c>
      <c r="H122">
        <v>1552</v>
      </c>
      <c r="I122">
        <v>1703</v>
      </c>
      <c r="J122">
        <v>1482</v>
      </c>
      <c r="K122">
        <v>1613</v>
      </c>
      <c r="L122">
        <v>1637</v>
      </c>
      <c r="M122">
        <v>1607</v>
      </c>
      <c r="N122">
        <v>1609</v>
      </c>
      <c r="O122">
        <v>1582</v>
      </c>
      <c r="S122">
        <f t="shared" si="20"/>
        <v>86</v>
      </c>
      <c r="T122">
        <v>0</v>
      </c>
      <c r="U122">
        <v>8</v>
      </c>
      <c r="V122">
        <v>63</v>
      </c>
      <c r="W122">
        <v>283</v>
      </c>
      <c r="X122">
        <v>534</v>
      </c>
      <c r="Y122">
        <v>882</v>
      </c>
      <c r="Z122">
        <v>1211</v>
      </c>
      <c r="AA122">
        <v>1570</v>
      </c>
      <c r="AB122">
        <v>1972</v>
      </c>
      <c r="AC122">
        <v>2239</v>
      </c>
      <c r="AD122">
        <v>2489</v>
      </c>
      <c r="AE122">
        <v>2830</v>
      </c>
      <c r="AF122">
        <v>3115</v>
      </c>
    </row>
    <row r="123" spans="2:32" hidden="1" x14ac:dyDescent="0.3">
      <c r="B123">
        <f t="shared" si="19"/>
        <v>87</v>
      </c>
      <c r="C123">
        <v>960</v>
      </c>
      <c r="D123">
        <v>1280</v>
      </c>
      <c r="E123">
        <v>1491</v>
      </c>
      <c r="F123">
        <v>1638</v>
      </c>
      <c r="G123">
        <v>1711</v>
      </c>
      <c r="H123">
        <v>1493</v>
      </c>
      <c r="I123">
        <v>1668</v>
      </c>
      <c r="J123">
        <v>1550</v>
      </c>
      <c r="K123">
        <v>1611</v>
      </c>
      <c r="L123">
        <v>1602</v>
      </c>
      <c r="M123">
        <v>1567</v>
      </c>
      <c r="N123">
        <v>1569</v>
      </c>
      <c r="O123">
        <v>1555</v>
      </c>
      <c r="S123">
        <f t="shared" si="20"/>
        <v>87</v>
      </c>
      <c r="T123">
        <v>0</v>
      </c>
      <c r="U123">
        <v>0</v>
      </c>
      <c r="V123">
        <v>12</v>
      </c>
      <c r="W123">
        <v>319</v>
      </c>
      <c r="X123">
        <v>655</v>
      </c>
      <c r="Y123">
        <v>897</v>
      </c>
      <c r="Z123">
        <v>1257</v>
      </c>
      <c r="AA123">
        <v>1563</v>
      </c>
      <c r="AB123">
        <v>1891</v>
      </c>
      <c r="AC123">
        <v>2229</v>
      </c>
      <c r="AD123">
        <v>2508</v>
      </c>
      <c r="AE123">
        <v>2956</v>
      </c>
      <c r="AF123">
        <v>3163</v>
      </c>
    </row>
    <row r="124" spans="2:32" hidden="1" x14ac:dyDescent="0.3">
      <c r="B124">
        <f t="shared" si="19"/>
        <v>88</v>
      </c>
      <c r="C124">
        <v>960</v>
      </c>
      <c r="D124">
        <v>1270</v>
      </c>
      <c r="E124">
        <v>1600</v>
      </c>
      <c r="F124">
        <v>1563</v>
      </c>
      <c r="G124">
        <v>1527</v>
      </c>
      <c r="H124">
        <v>1676</v>
      </c>
      <c r="I124">
        <v>1562</v>
      </c>
      <c r="J124">
        <v>1518</v>
      </c>
      <c r="K124">
        <v>1621</v>
      </c>
      <c r="L124">
        <v>1553</v>
      </c>
      <c r="M124">
        <v>1628</v>
      </c>
      <c r="N124">
        <v>1671</v>
      </c>
      <c r="O124">
        <v>1648</v>
      </c>
      <c r="S124">
        <f t="shared" si="20"/>
        <v>88</v>
      </c>
      <c r="T124">
        <v>0</v>
      </c>
      <c r="U124">
        <v>0</v>
      </c>
      <c r="V124">
        <v>30</v>
      </c>
      <c r="W124">
        <v>268</v>
      </c>
      <c r="X124">
        <v>595</v>
      </c>
      <c r="Y124">
        <v>1005</v>
      </c>
      <c r="Z124">
        <v>1245</v>
      </c>
      <c r="AA124">
        <v>1644</v>
      </c>
      <c r="AB124">
        <v>1825</v>
      </c>
      <c r="AC124">
        <v>2169</v>
      </c>
      <c r="AD124">
        <v>2468</v>
      </c>
      <c r="AE124">
        <v>2840</v>
      </c>
      <c r="AF124">
        <v>3270</v>
      </c>
    </row>
    <row r="125" spans="2:32" hidden="1" x14ac:dyDescent="0.3">
      <c r="B125">
        <f t="shared" si="19"/>
        <v>89</v>
      </c>
      <c r="C125">
        <v>960</v>
      </c>
      <c r="D125">
        <v>1280</v>
      </c>
      <c r="E125">
        <v>1488</v>
      </c>
      <c r="F125">
        <v>1555</v>
      </c>
      <c r="G125">
        <v>1633</v>
      </c>
      <c r="H125">
        <v>1528</v>
      </c>
      <c r="I125">
        <v>1514</v>
      </c>
      <c r="J125">
        <v>1475</v>
      </c>
      <c r="K125">
        <v>1732</v>
      </c>
      <c r="L125">
        <v>1589</v>
      </c>
      <c r="M125">
        <v>1578</v>
      </c>
      <c r="N125">
        <v>1611</v>
      </c>
      <c r="O125">
        <v>1625</v>
      </c>
      <c r="S125">
        <f t="shared" si="20"/>
        <v>89</v>
      </c>
      <c r="T125">
        <v>0</v>
      </c>
      <c r="U125">
        <v>5</v>
      </c>
      <c r="V125">
        <v>58</v>
      </c>
      <c r="W125">
        <v>245</v>
      </c>
      <c r="X125">
        <v>617</v>
      </c>
      <c r="Y125">
        <v>978</v>
      </c>
      <c r="Z125">
        <v>1192</v>
      </c>
      <c r="AA125">
        <v>1635</v>
      </c>
      <c r="AB125">
        <v>1978</v>
      </c>
      <c r="AC125">
        <v>2380</v>
      </c>
      <c r="AD125">
        <v>2554</v>
      </c>
      <c r="AE125">
        <v>2953</v>
      </c>
      <c r="AF125">
        <v>3284</v>
      </c>
    </row>
    <row r="126" spans="2:32" hidden="1" x14ac:dyDescent="0.3">
      <c r="B126">
        <f t="shared" si="19"/>
        <v>90</v>
      </c>
      <c r="C126">
        <v>960</v>
      </c>
      <c r="D126">
        <v>1280</v>
      </c>
      <c r="E126">
        <v>1573</v>
      </c>
      <c r="F126">
        <v>1641</v>
      </c>
      <c r="G126">
        <v>1694</v>
      </c>
      <c r="H126">
        <v>1500</v>
      </c>
      <c r="I126">
        <v>1754</v>
      </c>
      <c r="J126">
        <v>1512</v>
      </c>
      <c r="K126">
        <v>1581</v>
      </c>
      <c r="L126">
        <v>1558</v>
      </c>
      <c r="M126">
        <v>1564</v>
      </c>
      <c r="N126">
        <v>1724</v>
      </c>
      <c r="O126">
        <v>1643</v>
      </c>
      <c r="S126">
        <f t="shared" si="20"/>
        <v>90</v>
      </c>
      <c r="T126">
        <v>0</v>
      </c>
      <c r="U126">
        <v>2</v>
      </c>
      <c r="V126">
        <v>18</v>
      </c>
      <c r="W126">
        <v>296</v>
      </c>
      <c r="X126">
        <v>644</v>
      </c>
      <c r="Y126">
        <v>794</v>
      </c>
      <c r="Z126">
        <v>1217</v>
      </c>
      <c r="AA126">
        <v>1610</v>
      </c>
      <c r="AB126">
        <v>1836</v>
      </c>
      <c r="AC126">
        <v>2311</v>
      </c>
      <c r="AD126">
        <v>2613</v>
      </c>
      <c r="AE126">
        <v>2900</v>
      </c>
      <c r="AF126">
        <v>3119</v>
      </c>
    </row>
    <row r="127" spans="2:32" hidden="1" x14ac:dyDescent="0.3">
      <c r="B127">
        <f t="shared" si="19"/>
        <v>91</v>
      </c>
      <c r="C127">
        <v>960</v>
      </c>
      <c r="D127">
        <v>1280</v>
      </c>
      <c r="E127">
        <v>1597</v>
      </c>
      <c r="F127">
        <v>1608</v>
      </c>
      <c r="G127">
        <v>1646</v>
      </c>
      <c r="H127">
        <v>1652</v>
      </c>
      <c r="I127">
        <v>1681</v>
      </c>
      <c r="J127">
        <v>1500</v>
      </c>
      <c r="K127">
        <v>1615</v>
      </c>
      <c r="L127">
        <v>1739</v>
      </c>
      <c r="M127">
        <v>1543</v>
      </c>
      <c r="N127">
        <v>1518</v>
      </c>
      <c r="O127">
        <v>1649</v>
      </c>
      <c r="S127">
        <f t="shared" si="20"/>
        <v>91</v>
      </c>
      <c r="T127">
        <v>0</v>
      </c>
      <c r="U127">
        <v>0</v>
      </c>
      <c r="V127">
        <v>25</v>
      </c>
      <c r="W127">
        <v>263</v>
      </c>
      <c r="X127">
        <v>747</v>
      </c>
      <c r="Y127">
        <v>886</v>
      </c>
      <c r="Z127">
        <v>1256</v>
      </c>
      <c r="AA127">
        <v>1670</v>
      </c>
      <c r="AB127">
        <v>1912</v>
      </c>
      <c r="AC127">
        <v>2199</v>
      </c>
      <c r="AD127">
        <v>2511</v>
      </c>
      <c r="AE127">
        <v>2866</v>
      </c>
      <c r="AF127">
        <v>3123</v>
      </c>
    </row>
    <row r="128" spans="2:32" hidden="1" x14ac:dyDescent="0.3">
      <c r="B128">
        <f t="shared" si="19"/>
        <v>92</v>
      </c>
      <c r="C128">
        <v>960</v>
      </c>
      <c r="D128">
        <v>1280</v>
      </c>
      <c r="E128">
        <v>1590</v>
      </c>
      <c r="F128">
        <v>1613</v>
      </c>
      <c r="G128">
        <v>1682</v>
      </c>
      <c r="H128">
        <v>1558</v>
      </c>
      <c r="I128">
        <v>1540</v>
      </c>
      <c r="J128">
        <v>1656</v>
      </c>
      <c r="K128">
        <v>1581</v>
      </c>
      <c r="L128">
        <v>1585</v>
      </c>
      <c r="M128">
        <v>1615</v>
      </c>
      <c r="N128">
        <v>1595</v>
      </c>
      <c r="O128">
        <v>1640</v>
      </c>
      <c r="S128">
        <f t="shared" si="20"/>
        <v>92</v>
      </c>
      <c r="T128">
        <v>0</v>
      </c>
      <c r="U128">
        <v>0</v>
      </c>
      <c r="V128">
        <v>131</v>
      </c>
      <c r="W128">
        <v>211</v>
      </c>
      <c r="X128">
        <v>670</v>
      </c>
      <c r="Y128">
        <v>952</v>
      </c>
      <c r="Z128">
        <v>1351</v>
      </c>
      <c r="AA128">
        <v>1593</v>
      </c>
      <c r="AB128">
        <v>1888</v>
      </c>
      <c r="AC128">
        <v>2307</v>
      </c>
      <c r="AD128">
        <v>2379</v>
      </c>
      <c r="AE128">
        <v>3003</v>
      </c>
      <c r="AF128">
        <v>3168</v>
      </c>
    </row>
    <row r="129" spans="2:32" hidden="1" x14ac:dyDescent="0.3">
      <c r="B129">
        <f t="shared" si="19"/>
        <v>93</v>
      </c>
      <c r="C129">
        <v>960</v>
      </c>
      <c r="D129">
        <v>1280</v>
      </c>
      <c r="E129">
        <v>1600</v>
      </c>
      <c r="F129">
        <v>1600</v>
      </c>
      <c r="G129">
        <v>1595</v>
      </c>
      <c r="H129">
        <v>1550</v>
      </c>
      <c r="I129">
        <v>1613</v>
      </c>
      <c r="J129">
        <v>1531</v>
      </c>
      <c r="K129">
        <v>1570</v>
      </c>
      <c r="L129">
        <v>1746</v>
      </c>
      <c r="M129">
        <v>1665</v>
      </c>
      <c r="N129">
        <v>1562</v>
      </c>
      <c r="O129">
        <v>1630</v>
      </c>
      <c r="S129">
        <f t="shared" si="20"/>
        <v>93</v>
      </c>
      <c r="T129">
        <v>0</v>
      </c>
      <c r="U129">
        <v>0</v>
      </c>
      <c r="V129">
        <v>59</v>
      </c>
      <c r="W129">
        <v>325</v>
      </c>
      <c r="X129">
        <v>601</v>
      </c>
      <c r="Y129">
        <v>906</v>
      </c>
      <c r="Z129">
        <v>1301</v>
      </c>
      <c r="AA129">
        <v>1612</v>
      </c>
      <c r="AB129">
        <v>1963</v>
      </c>
      <c r="AC129">
        <v>2259</v>
      </c>
      <c r="AD129">
        <v>2690</v>
      </c>
      <c r="AE129">
        <v>2923</v>
      </c>
      <c r="AF129">
        <v>3225</v>
      </c>
    </row>
    <row r="130" spans="2:32" hidden="1" x14ac:dyDescent="0.3">
      <c r="B130">
        <f t="shared" si="19"/>
        <v>94</v>
      </c>
      <c r="C130">
        <v>960</v>
      </c>
      <c r="D130">
        <v>1280</v>
      </c>
      <c r="E130">
        <v>1586</v>
      </c>
      <c r="F130">
        <v>1678</v>
      </c>
      <c r="G130">
        <v>1631</v>
      </c>
      <c r="H130">
        <v>1670</v>
      </c>
      <c r="I130">
        <v>1557</v>
      </c>
      <c r="J130">
        <v>1577</v>
      </c>
      <c r="K130">
        <v>1643</v>
      </c>
      <c r="L130">
        <v>1480</v>
      </c>
      <c r="M130">
        <v>1642</v>
      </c>
      <c r="N130">
        <v>1637</v>
      </c>
      <c r="O130">
        <v>1564</v>
      </c>
      <c r="S130">
        <f t="shared" si="20"/>
        <v>94</v>
      </c>
      <c r="T130">
        <v>0</v>
      </c>
      <c r="U130">
        <v>0</v>
      </c>
      <c r="V130">
        <v>67</v>
      </c>
      <c r="W130">
        <v>435</v>
      </c>
      <c r="X130">
        <v>593</v>
      </c>
      <c r="Y130">
        <v>1030</v>
      </c>
      <c r="Z130">
        <v>1275</v>
      </c>
      <c r="AA130">
        <v>1684</v>
      </c>
      <c r="AB130">
        <v>1832</v>
      </c>
      <c r="AC130">
        <v>2158</v>
      </c>
      <c r="AD130">
        <v>2566</v>
      </c>
      <c r="AE130">
        <v>2850</v>
      </c>
      <c r="AF130">
        <v>3169</v>
      </c>
    </row>
    <row r="131" spans="2:32" hidden="1" x14ac:dyDescent="0.3">
      <c r="B131">
        <f t="shared" si="19"/>
        <v>95</v>
      </c>
      <c r="C131">
        <v>960</v>
      </c>
      <c r="D131">
        <v>1280</v>
      </c>
      <c r="E131">
        <v>1600</v>
      </c>
      <c r="F131">
        <v>1528</v>
      </c>
      <c r="G131">
        <v>1572</v>
      </c>
      <c r="H131">
        <v>1596</v>
      </c>
      <c r="I131">
        <v>1700</v>
      </c>
      <c r="J131">
        <v>1590</v>
      </c>
      <c r="K131">
        <v>1622</v>
      </c>
      <c r="L131">
        <v>1607</v>
      </c>
      <c r="M131">
        <v>1653</v>
      </c>
      <c r="N131">
        <v>1588</v>
      </c>
      <c r="O131">
        <v>1477</v>
      </c>
      <c r="S131">
        <f t="shared" si="20"/>
        <v>95</v>
      </c>
      <c r="T131">
        <v>0</v>
      </c>
      <c r="U131">
        <v>0</v>
      </c>
      <c r="V131">
        <v>117</v>
      </c>
      <c r="W131">
        <v>299</v>
      </c>
      <c r="X131">
        <v>572</v>
      </c>
      <c r="Y131">
        <v>939</v>
      </c>
      <c r="Z131">
        <v>1161</v>
      </c>
      <c r="AA131">
        <v>1657</v>
      </c>
      <c r="AB131">
        <v>2025</v>
      </c>
      <c r="AC131">
        <v>2086</v>
      </c>
      <c r="AD131">
        <v>2559</v>
      </c>
      <c r="AE131">
        <v>2909</v>
      </c>
      <c r="AF131">
        <v>3187</v>
      </c>
    </row>
    <row r="132" spans="2:32" hidden="1" x14ac:dyDescent="0.3">
      <c r="B132">
        <f t="shared" si="19"/>
        <v>96</v>
      </c>
      <c r="C132">
        <v>960</v>
      </c>
      <c r="D132">
        <v>1280</v>
      </c>
      <c r="E132">
        <v>1600</v>
      </c>
      <c r="F132">
        <v>1586</v>
      </c>
      <c r="G132">
        <v>1522</v>
      </c>
      <c r="H132">
        <v>1633</v>
      </c>
      <c r="I132">
        <v>1657</v>
      </c>
      <c r="J132">
        <v>1644</v>
      </c>
      <c r="K132">
        <v>1578</v>
      </c>
      <c r="L132">
        <v>1691</v>
      </c>
      <c r="M132">
        <v>1649</v>
      </c>
      <c r="N132">
        <v>1624</v>
      </c>
      <c r="O132">
        <v>1587</v>
      </c>
      <c r="S132">
        <f t="shared" si="20"/>
        <v>96</v>
      </c>
      <c r="T132">
        <v>0</v>
      </c>
      <c r="U132">
        <v>0</v>
      </c>
      <c r="V132">
        <v>51</v>
      </c>
      <c r="W132">
        <v>362</v>
      </c>
      <c r="X132">
        <v>656</v>
      </c>
      <c r="Y132">
        <v>903</v>
      </c>
      <c r="Z132">
        <v>1319</v>
      </c>
      <c r="AA132">
        <v>1596</v>
      </c>
      <c r="AB132">
        <v>1978</v>
      </c>
      <c r="AC132">
        <v>2252</v>
      </c>
      <c r="AD132">
        <v>2444</v>
      </c>
      <c r="AE132">
        <v>2828</v>
      </c>
      <c r="AF132">
        <v>3228</v>
      </c>
    </row>
    <row r="133" spans="2:32" hidden="1" x14ac:dyDescent="0.3">
      <c r="B133">
        <f t="shared" si="19"/>
        <v>97</v>
      </c>
      <c r="C133">
        <v>960</v>
      </c>
      <c r="D133">
        <v>1280</v>
      </c>
      <c r="E133">
        <v>1590</v>
      </c>
      <c r="F133">
        <v>1607</v>
      </c>
      <c r="G133">
        <v>1543</v>
      </c>
      <c r="H133">
        <v>1615</v>
      </c>
      <c r="I133">
        <v>1594</v>
      </c>
      <c r="J133">
        <v>1558</v>
      </c>
      <c r="K133">
        <v>1667</v>
      </c>
      <c r="L133">
        <v>1594</v>
      </c>
      <c r="M133">
        <v>1561</v>
      </c>
      <c r="N133">
        <v>1617</v>
      </c>
      <c r="O133">
        <v>1578</v>
      </c>
      <c r="S133">
        <f t="shared" si="20"/>
        <v>97</v>
      </c>
      <c r="T133">
        <v>0</v>
      </c>
      <c r="U133">
        <v>0</v>
      </c>
      <c r="V133">
        <v>27</v>
      </c>
      <c r="W133">
        <v>295</v>
      </c>
      <c r="X133">
        <v>650</v>
      </c>
      <c r="Y133">
        <v>839</v>
      </c>
      <c r="Z133">
        <v>1367</v>
      </c>
      <c r="AA133">
        <v>1573</v>
      </c>
      <c r="AB133">
        <v>1956</v>
      </c>
      <c r="AC133">
        <v>2171</v>
      </c>
      <c r="AD133">
        <v>2667</v>
      </c>
      <c r="AE133">
        <v>2865</v>
      </c>
      <c r="AF133">
        <v>3173</v>
      </c>
    </row>
    <row r="134" spans="2:32" hidden="1" x14ac:dyDescent="0.3">
      <c r="B134">
        <f t="shared" si="19"/>
        <v>98</v>
      </c>
      <c r="C134">
        <v>960</v>
      </c>
      <c r="D134">
        <v>1280</v>
      </c>
      <c r="E134">
        <v>1585</v>
      </c>
      <c r="F134">
        <v>1597</v>
      </c>
      <c r="G134">
        <v>1580</v>
      </c>
      <c r="H134">
        <v>1566</v>
      </c>
      <c r="I134">
        <v>1629</v>
      </c>
      <c r="J134">
        <v>1621</v>
      </c>
      <c r="K134">
        <v>1608</v>
      </c>
      <c r="L134">
        <v>1703</v>
      </c>
      <c r="M134">
        <v>1592</v>
      </c>
      <c r="N134">
        <v>1614</v>
      </c>
      <c r="O134">
        <v>1493</v>
      </c>
      <c r="S134">
        <f t="shared" si="20"/>
        <v>98</v>
      </c>
      <c r="T134">
        <v>0</v>
      </c>
      <c r="U134">
        <v>0</v>
      </c>
      <c r="V134">
        <v>0</v>
      </c>
      <c r="W134">
        <v>274</v>
      </c>
      <c r="X134">
        <v>631</v>
      </c>
      <c r="Y134">
        <v>918</v>
      </c>
      <c r="Z134">
        <v>1263</v>
      </c>
      <c r="AA134">
        <v>1587</v>
      </c>
      <c r="AB134">
        <v>1947</v>
      </c>
      <c r="AC134">
        <v>2170</v>
      </c>
      <c r="AD134">
        <v>2581</v>
      </c>
      <c r="AE134">
        <v>2811</v>
      </c>
      <c r="AF134">
        <v>3115</v>
      </c>
    </row>
    <row r="135" spans="2:32" hidden="1" x14ac:dyDescent="0.3">
      <c r="B135">
        <f t="shared" si="19"/>
        <v>99</v>
      </c>
      <c r="C135">
        <v>960</v>
      </c>
      <c r="D135">
        <v>1271</v>
      </c>
      <c r="E135">
        <v>1562</v>
      </c>
      <c r="F135">
        <v>1558</v>
      </c>
      <c r="G135">
        <v>1583</v>
      </c>
      <c r="H135">
        <v>1531</v>
      </c>
      <c r="I135">
        <v>1516</v>
      </c>
      <c r="J135">
        <v>1619</v>
      </c>
      <c r="K135">
        <v>1643</v>
      </c>
      <c r="L135">
        <v>1488</v>
      </c>
      <c r="M135">
        <v>1575</v>
      </c>
      <c r="N135">
        <v>1624</v>
      </c>
      <c r="O135">
        <v>1560</v>
      </c>
      <c r="S135">
        <f t="shared" si="20"/>
        <v>99</v>
      </c>
      <c r="T135">
        <v>0</v>
      </c>
      <c r="U135">
        <v>0</v>
      </c>
      <c r="V135">
        <v>55</v>
      </c>
      <c r="W135">
        <v>227</v>
      </c>
      <c r="X135">
        <v>721</v>
      </c>
      <c r="Y135">
        <v>955</v>
      </c>
      <c r="Z135">
        <v>1333</v>
      </c>
      <c r="AA135">
        <v>1566</v>
      </c>
      <c r="AB135">
        <v>1758</v>
      </c>
      <c r="AC135">
        <v>2148</v>
      </c>
      <c r="AD135">
        <v>2546</v>
      </c>
      <c r="AE135">
        <v>2856</v>
      </c>
      <c r="AF135">
        <v>3178</v>
      </c>
    </row>
    <row r="136" spans="2:32" hidden="1" x14ac:dyDescent="0.3">
      <c r="B136">
        <f t="shared" si="19"/>
        <v>100</v>
      </c>
      <c r="C136">
        <v>960</v>
      </c>
      <c r="D136">
        <v>1280</v>
      </c>
      <c r="E136">
        <v>1584</v>
      </c>
      <c r="F136">
        <v>1632</v>
      </c>
      <c r="G136">
        <v>1631</v>
      </c>
      <c r="H136">
        <v>1560</v>
      </c>
      <c r="I136">
        <v>1686</v>
      </c>
      <c r="J136">
        <v>1673</v>
      </c>
      <c r="K136">
        <v>1615</v>
      </c>
      <c r="L136">
        <v>1571</v>
      </c>
      <c r="M136">
        <v>1625</v>
      </c>
      <c r="N136">
        <v>1631</v>
      </c>
      <c r="O136">
        <v>1573</v>
      </c>
      <c r="S136">
        <f t="shared" si="20"/>
        <v>100</v>
      </c>
      <c r="T136">
        <v>0</v>
      </c>
      <c r="U136">
        <v>0</v>
      </c>
      <c r="V136">
        <v>0</v>
      </c>
      <c r="W136">
        <v>270</v>
      </c>
      <c r="X136">
        <v>710</v>
      </c>
      <c r="Y136">
        <v>1014</v>
      </c>
      <c r="Z136">
        <v>1303</v>
      </c>
      <c r="AA136">
        <v>1638</v>
      </c>
      <c r="AB136">
        <v>1940</v>
      </c>
      <c r="AC136">
        <v>2214</v>
      </c>
      <c r="AD136">
        <v>2489</v>
      </c>
      <c r="AE136">
        <v>2921</v>
      </c>
      <c r="AF136">
        <v>3164</v>
      </c>
    </row>
    <row r="137" spans="2:32" hidden="1" x14ac:dyDescent="0.3">
      <c r="B137">
        <f t="shared" si="19"/>
        <v>101</v>
      </c>
      <c r="C137">
        <v>960</v>
      </c>
      <c r="D137">
        <v>1280</v>
      </c>
      <c r="E137">
        <v>1566</v>
      </c>
      <c r="F137">
        <v>1698</v>
      </c>
      <c r="G137">
        <v>1694</v>
      </c>
      <c r="H137">
        <v>1647</v>
      </c>
      <c r="I137">
        <v>1592</v>
      </c>
      <c r="J137">
        <v>1622</v>
      </c>
      <c r="K137">
        <v>1616</v>
      </c>
      <c r="L137">
        <v>1589</v>
      </c>
      <c r="M137">
        <v>1702</v>
      </c>
      <c r="N137">
        <v>1672</v>
      </c>
      <c r="O137">
        <v>1622</v>
      </c>
      <c r="S137">
        <f t="shared" si="20"/>
        <v>101</v>
      </c>
      <c r="T137">
        <v>0</v>
      </c>
      <c r="U137">
        <v>0</v>
      </c>
      <c r="V137">
        <v>0</v>
      </c>
      <c r="W137">
        <v>348</v>
      </c>
      <c r="X137">
        <v>606</v>
      </c>
      <c r="Y137">
        <v>976</v>
      </c>
      <c r="Z137">
        <v>1256</v>
      </c>
      <c r="AA137">
        <v>1615</v>
      </c>
      <c r="AB137">
        <v>1901</v>
      </c>
      <c r="AC137">
        <v>2268</v>
      </c>
      <c r="AD137">
        <v>2527</v>
      </c>
      <c r="AE137">
        <v>2894</v>
      </c>
      <c r="AF137">
        <v>3267</v>
      </c>
    </row>
    <row r="138" spans="2:32" hidden="1" x14ac:dyDescent="0.3">
      <c r="B138">
        <f t="shared" si="19"/>
        <v>102</v>
      </c>
      <c r="C138">
        <v>960</v>
      </c>
      <c r="D138">
        <v>1280</v>
      </c>
      <c r="E138">
        <v>1566</v>
      </c>
      <c r="F138">
        <v>1562</v>
      </c>
      <c r="G138">
        <v>1574</v>
      </c>
      <c r="H138">
        <v>1622</v>
      </c>
      <c r="I138">
        <v>1609</v>
      </c>
      <c r="J138">
        <v>1646</v>
      </c>
      <c r="K138">
        <v>1478</v>
      </c>
      <c r="L138">
        <v>1619</v>
      </c>
      <c r="M138">
        <v>1572</v>
      </c>
      <c r="N138">
        <v>1616</v>
      </c>
      <c r="O138">
        <v>1530</v>
      </c>
      <c r="S138">
        <f t="shared" si="20"/>
        <v>102</v>
      </c>
      <c r="T138">
        <v>0</v>
      </c>
      <c r="U138">
        <v>0</v>
      </c>
      <c r="V138">
        <v>8</v>
      </c>
      <c r="W138">
        <v>299</v>
      </c>
      <c r="X138">
        <v>617</v>
      </c>
      <c r="Y138">
        <v>983</v>
      </c>
      <c r="Z138">
        <v>1240</v>
      </c>
      <c r="AA138">
        <v>1513</v>
      </c>
      <c r="AB138">
        <v>1856</v>
      </c>
      <c r="AC138">
        <v>2214</v>
      </c>
      <c r="AD138">
        <v>2517</v>
      </c>
      <c r="AE138">
        <v>2813</v>
      </c>
      <c r="AF138">
        <v>3323</v>
      </c>
    </row>
    <row r="139" spans="2:32" hidden="1" x14ac:dyDescent="0.3">
      <c r="B139">
        <f t="shared" si="19"/>
        <v>103</v>
      </c>
      <c r="C139">
        <v>960</v>
      </c>
      <c r="D139">
        <v>1280</v>
      </c>
      <c r="E139">
        <v>1600</v>
      </c>
      <c r="F139">
        <v>1648</v>
      </c>
      <c r="G139">
        <v>1725</v>
      </c>
      <c r="H139">
        <v>1547</v>
      </c>
      <c r="I139">
        <v>1634</v>
      </c>
      <c r="J139">
        <v>1637</v>
      </c>
      <c r="K139">
        <v>1509</v>
      </c>
      <c r="L139">
        <v>1577</v>
      </c>
      <c r="M139">
        <v>1591</v>
      </c>
      <c r="N139">
        <v>1625</v>
      </c>
      <c r="O139">
        <v>1597</v>
      </c>
      <c r="S139">
        <f t="shared" si="20"/>
        <v>103</v>
      </c>
      <c r="T139">
        <v>0</v>
      </c>
      <c r="U139">
        <v>0</v>
      </c>
      <c r="V139">
        <v>90</v>
      </c>
      <c r="W139">
        <v>389</v>
      </c>
      <c r="X139">
        <v>593</v>
      </c>
      <c r="Y139">
        <v>875</v>
      </c>
      <c r="Z139">
        <v>1224</v>
      </c>
      <c r="AA139">
        <v>1482</v>
      </c>
      <c r="AB139">
        <v>1849</v>
      </c>
      <c r="AC139">
        <v>2227</v>
      </c>
      <c r="AD139">
        <v>2470</v>
      </c>
      <c r="AE139">
        <v>2905</v>
      </c>
      <c r="AF139">
        <v>3075</v>
      </c>
    </row>
    <row r="140" spans="2:32" hidden="1" x14ac:dyDescent="0.3">
      <c r="B140">
        <f t="shared" si="19"/>
        <v>104</v>
      </c>
      <c r="C140">
        <v>960</v>
      </c>
      <c r="D140">
        <v>1280</v>
      </c>
      <c r="E140">
        <v>1584</v>
      </c>
      <c r="F140">
        <v>1531</v>
      </c>
      <c r="G140">
        <v>1561</v>
      </c>
      <c r="H140">
        <v>1530</v>
      </c>
      <c r="I140">
        <v>1615</v>
      </c>
      <c r="J140">
        <v>1528</v>
      </c>
      <c r="K140">
        <v>1561</v>
      </c>
      <c r="L140">
        <v>1561</v>
      </c>
      <c r="M140">
        <v>1563</v>
      </c>
      <c r="N140">
        <v>1630</v>
      </c>
      <c r="O140">
        <v>1568</v>
      </c>
      <c r="S140">
        <f t="shared" si="20"/>
        <v>104</v>
      </c>
      <c r="T140">
        <v>0</v>
      </c>
      <c r="U140">
        <v>0</v>
      </c>
      <c r="V140">
        <v>11</v>
      </c>
      <c r="W140">
        <v>286</v>
      </c>
      <c r="X140">
        <v>591</v>
      </c>
      <c r="Y140">
        <v>962</v>
      </c>
      <c r="Z140">
        <v>1410</v>
      </c>
      <c r="AA140">
        <v>1660</v>
      </c>
      <c r="AB140">
        <v>2031</v>
      </c>
      <c r="AC140">
        <v>2181</v>
      </c>
      <c r="AD140">
        <v>2491</v>
      </c>
      <c r="AE140">
        <v>2864</v>
      </c>
      <c r="AF140">
        <v>3094</v>
      </c>
    </row>
    <row r="141" spans="2:32" hidden="1" x14ac:dyDescent="0.3">
      <c r="B141">
        <f t="shared" si="19"/>
        <v>105</v>
      </c>
      <c r="C141">
        <v>960</v>
      </c>
      <c r="D141">
        <v>1280</v>
      </c>
      <c r="E141">
        <v>1592</v>
      </c>
      <c r="F141">
        <v>1614</v>
      </c>
      <c r="G141">
        <v>1670</v>
      </c>
      <c r="H141">
        <v>1670</v>
      </c>
      <c r="I141">
        <v>1543</v>
      </c>
      <c r="J141">
        <v>1638</v>
      </c>
      <c r="K141">
        <v>1691</v>
      </c>
      <c r="L141">
        <v>1567</v>
      </c>
      <c r="M141">
        <v>1588</v>
      </c>
      <c r="N141">
        <v>1647</v>
      </c>
      <c r="O141">
        <v>1676</v>
      </c>
      <c r="S141">
        <f t="shared" si="20"/>
        <v>105</v>
      </c>
      <c r="T141">
        <v>0</v>
      </c>
      <c r="U141">
        <v>0</v>
      </c>
      <c r="V141">
        <v>41</v>
      </c>
      <c r="W141">
        <v>354</v>
      </c>
      <c r="X141">
        <v>693</v>
      </c>
      <c r="Y141">
        <v>881</v>
      </c>
      <c r="Z141">
        <v>1283</v>
      </c>
      <c r="AA141">
        <v>1549</v>
      </c>
      <c r="AB141">
        <v>2091</v>
      </c>
      <c r="AC141">
        <v>2286</v>
      </c>
      <c r="AD141">
        <v>2512</v>
      </c>
      <c r="AE141">
        <v>2940</v>
      </c>
      <c r="AF141">
        <v>3112</v>
      </c>
    </row>
    <row r="142" spans="2:32" hidden="1" x14ac:dyDescent="0.3">
      <c r="B142">
        <f t="shared" si="19"/>
        <v>106</v>
      </c>
      <c r="C142">
        <v>960</v>
      </c>
      <c r="D142">
        <v>1280</v>
      </c>
      <c r="E142">
        <v>1569</v>
      </c>
      <c r="F142">
        <v>1716</v>
      </c>
      <c r="G142">
        <v>1629</v>
      </c>
      <c r="H142">
        <v>1591</v>
      </c>
      <c r="I142">
        <v>1614</v>
      </c>
      <c r="J142">
        <v>1610</v>
      </c>
      <c r="K142">
        <v>1474</v>
      </c>
      <c r="L142">
        <v>1625</v>
      </c>
      <c r="M142">
        <v>1584</v>
      </c>
      <c r="N142">
        <v>1577</v>
      </c>
      <c r="O142">
        <v>1541</v>
      </c>
      <c r="S142">
        <f t="shared" si="20"/>
        <v>106</v>
      </c>
      <c r="T142">
        <v>0</v>
      </c>
      <c r="U142">
        <v>0</v>
      </c>
      <c r="V142">
        <v>13</v>
      </c>
      <c r="W142">
        <v>266</v>
      </c>
      <c r="X142">
        <v>642</v>
      </c>
      <c r="Y142">
        <v>997</v>
      </c>
      <c r="Z142">
        <v>1243</v>
      </c>
      <c r="AA142">
        <v>1536</v>
      </c>
      <c r="AB142">
        <v>1849</v>
      </c>
      <c r="AC142">
        <v>2121</v>
      </c>
      <c r="AD142">
        <v>2557</v>
      </c>
      <c r="AE142">
        <v>2880</v>
      </c>
      <c r="AF142">
        <v>3165</v>
      </c>
    </row>
    <row r="143" spans="2:32" hidden="1" x14ac:dyDescent="0.3">
      <c r="B143">
        <f t="shared" si="19"/>
        <v>107</v>
      </c>
      <c r="C143">
        <v>960</v>
      </c>
      <c r="D143">
        <v>1280</v>
      </c>
      <c r="E143">
        <v>1592</v>
      </c>
      <c r="F143">
        <v>1630</v>
      </c>
      <c r="G143">
        <v>1608</v>
      </c>
      <c r="H143">
        <v>1620</v>
      </c>
      <c r="I143">
        <v>1686</v>
      </c>
      <c r="J143">
        <v>1489</v>
      </c>
      <c r="K143">
        <v>1682</v>
      </c>
      <c r="L143">
        <v>1625</v>
      </c>
      <c r="M143">
        <v>1613</v>
      </c>
      <c r="N143">
        <v>1535</v>
      </c>
      <c r="O143">
        <v>1608</v>
      </c>
      <c r="S143">
        <f t="shared" si="20"/>
        <v>107</v>
      </c>
      <c r="T143">
        <v>0</v>
      </c>
      <c r="U143">
        <v>0</v>
      </c>
      <c r="V143">
        <v>75</v>
      </c>
      <c r="W143">
        <v>322</v>
      </c>
      <c r="X143">
        <v>666</v>
      </c>
      <c r="Y143">
        <v>834</v>
      </c>
      <c r="Z143">
        <v>1334</v>
      </c>
      <c r="AA143">
        <v>1484</v>
      </c>
      <c r="AB143">
        <v>1905</v>
      </c>
      <c r="AC143">
        <v>2304</v>
      </c>
      <c r="AD143">
        <v>2584</v>
      </c>
      <c r="AE143">
        <v>2904</v>
      </c>
      <c r="AF143">
        <v>3165</v>
      </c>
    </row>
    <row r="144" spans="2:32" hidden="1" x14ac:dyDescent="0.3">
      <c r="B144">
        <f t="shared" si="19"/>
        <v>108</v>
      </c>
      <c r="C144">
        <v>960</v>
      </c>
      <c r="D144">
        <v>1280</v>
      </c>
      <c r="E144">
        <v>1512</v>
      </c>
      <c r="F144">
        <v>1623</v>
      </c>
      <c r="G144">
        <v>1569</v>
      </c>
      <c r="H144">
        <v>1624</v>
      </c>
      <c r="I144">
        <v>1727</v>
      </c>
      <c r="J144">
        <v>1687</v>
      </c>
      <c r="K144">
        <v>1476</v>
      </c>
      <c r="L144">
        <v>1620</v>
      </c>
      <c r="M144">
        <v>1653</v>
      </c>
      <c r="N144">
        <v>1673</v>
      </c>
      <c r="O144">
        <v>1612</v>
      </c>
      <c r="S144">
        <f t="shared" si="20"/>
        <v>108</v>
      </c>
      <c r="T144">
        <v>0</v>
      </c>
      <c r="U144">
        <v>0</v>
      </c>
      <c r="V144">
        <v>20</v>
      </c>
      <c r="W144">
        <v>207</v>
      </c>
      <c r="X144">
        <v>645</v>
      </c>
      <c r="Y144">
        <v>898</v>
      </c>
      <c r="Z144">
        <v>1318</v>
      </c>
      <c r="AA144">
        <v>1534</v>
      </c>
      <c r="AB144">
        <v>1804</v>
      </c>
      <c r="AC144">
        <v>2191</v>
      </c>
      <c r="AD144">
        <v>2523</v>
      </c>
      <c r="AE144">
        <v>2891</v>
      </c>
      <c r="AF144">
        <v>3260</v>
      </c>
    </row>
    <row r="145" spans="2:32" hidden="1" x14ac:dyDescent="0.3">
      <c r="B145">
        <f t="shared" si="19"/>
        <v>109</v>
      </c>
      <c r="C145">
        <v>960</v>
      </c>
      <c r="D145">
        <v>1280</v>
      </c>
      <c r="E145">
        <v>1552</v>
      </c>
      <c r="F145">
        <v>1709</v>
      </c>
      <c r="G145">
        <v>1583</v>
      </c>
      <c r="H145">
        <v>1560</v>
      </c>
      <c r="I145">
        <v>1644</v>
      </c>
      <c r="J145">
        <v>1642</v>
      </c>
      <c r="K145">
        <v>1578</v>
      </c>
      <c r="L145">
        <v>1501</v>
      </c>
      <c r="M145">
        <v>1714</v>
      </c>
      <c r="N145">
        <v>1578</v>
      </c>
      <c r="O145">
        <v>1566</v>
      </c>
      <c r="S145">
        <f t="shared" si="20"/>
        <v>109</v>
      </c>
      <c r="T145">
        <v>0</v>
      </c>
      <c r="U145">
        <v>0</v>
      </c>
      <c r="V145">
        <v>0</v>
      </c>
      <c r="W145">
        <v>277</v>
      </c>
      <c r="X145">
        <v>832</v>
      </c>
      <c r="Y145">
        <v>987</v>
      </c>
      <c r="Z145">
        <v>1255</v>
      </c>
      <c r="AA145">
        <v>1722</v>
      </c>
      <c r="AB145">
        <v>1739</v>
      </c>
      <c r="AC145">
        <v>2358</v>
      </c>
      <c r="AD145">
        <v>2608</v>
      </c>
      <c r="AE145">
        <v>2817</v>
      </c>
      <c r="AF145">
        <v>3152</v>
      </c>
    </row>
    <row r="146" spans="2:32" hidden="1" x14ac:dyDescent="0.3">
      <c r="B146">
        <f t="shared" si="19"/>
        <v>110</v>
      </c>
      <c r="C146">
        <v>960</v>
      </c>
      <c r="D146">
        <v>1280</v>
      </c>
      <c r="E146">
        <v>1546</v>
      </c>
      <c r="F146">
        <v>1486</v>
      </c>
      <c r="G146">
        <v>1574</v>
      </c>
      <c r="H146">
        <v>1596</v>
      </c>
      <c r="I146">
        <v>1661</v>
      </c>
      <c r="J146">
        <v>1661</v>
      </c>
      <c r="K146">
        <v>1479</v>
      </c>
      <c r="L146">
        <v>1642</v>
      </c>
      <c r="M146">
        <v>1586</v>
      </c>
      <c r="N146">
        <v>1628</v>
      </c>
      <c r="O146">
        <v>1622</v>
      </c>
      <c r="S146">
        <f t="shared" si="20"/>
        <v>110</v>
      </c>
      <c r="T146">
        <v>0</v>
      </c>
      <c r="U146">
        <v>0</v>
      </c>
      <c r="V146">
        <v>0</v>
      </c>
      <c r="W146">
        <v>303</v>
      </c>
      <c r="X146">
        <v>564</v>
      </c>
      <c r="Y146">
        <v>838</v>
      </c>
      <c r="Z146">
        <v>1293</v>
      </c>
      <c r="AA146">
        <v>1666</v>
      </c>
      <c r="AB146">
        <v>1925</v>
      </c>
      <c r="AC146">
        <v>2284</v>
      </c>
      <c r="AD146">
        <v>2556</v>
      </c>
      <c r="AE146">
        <v>2837</v>
      </c>
      <c r="AF146">
        <v>3119</v>
      </c>
    </row>
    <row r="147" spans="2:32" hidden="1" x14ac:dyDescent="0.3">
      <c r="B147">
        <f t="shared" si="19"/>
        <v>111</v>
      </c>
      <c r="C147">
        <v>960</v>
      </c>
      <c r="D147">
        <v>1280</v>
      </c>
      <c r="E147">
        <v>1492</v>
      </c>
      <c r="F147">
        <v>1561</v>
      </c>
      <c r="G147">
        <v>1598</v>
      </c>
      <c r="H147">
        <v>1533</v>
      </c>
      <c r="I147">
        <v>1460</v>
      </c>
      <c r="J147">
        <v>1614</v>
      </c>
      <c r="K147">
        <v>1618</v>
      </c>
      <c r="L147">
        <v>1642</v>
      </c>
      <c r="M147">
        <v>1530</v>
      </c>
      <c r="N147">
        <v>1674</v>
      </c>
      <c r="O147">
        <v>1497</v>
      </c>
      <c r="S147">
        <f t="shared" si="20"/>
        <v>111</v>
      </c>
      <c r="T147">
        <v>0</v>
      </c>
      <c r="U147">
        <v>0</v>
      </c>
      <c r="V147">
        <v>32</v>
      </c>
      <c r="W147">
        <v>345</v>
      </c>
      <c r="X147">
        <v>664</v>
      </c>
      <c r="Y147">
        <v>970</v>
      </c>
      <c r="Z147">
        <v>1247</v>
      </c>
      <c r="AA147">
        <v>1755</v>
      </c>
      <c r="AB147">
        <v>1813</v>
      </c>
      <c r="AC147">
        <v>2205</v>
      </c>
      <c r="AD147">
        <v>2576</v>
      </c>
      <c r="AE147">
        <v>2880</v>
      </c>
      <c r="AF147">
        <v>3148</v>
      </c>
    </row>
    <row r="148" spans="2:32" hidden="1" x14ac:dyDescent="0.3">
      <c r="B148">
        <f t="shared" si="19"/>
        <v>112</v>
      </c>
      <c r="C148">
        <v>960</v>
      </c>
      <c r="D148">
        <v>1280</v>
      </c>
      <c r="E148">
        <v>1505</v>
      </c>
      <c r="F148">
        <v>1638</v>
      </c>
      <c r="G148">
        <v>1552</v>
      </c>
      <c r="H148">
        <v>1616</v>
      </c>
      <c r="I148">
        <v>1579</v>
      </c>
      <c r="J148">
        <v>1540</v>
      </c>
      <c r="K148">
        <v>1623</v>
      </c>
      <c r="L148">
        <v>1653</v>
      </c>
      <c r="M148">
        <v>1663</v>
      </c>
      <c r="N148">
        <v>1583</v>
      </c>
      <c r="O148">
        <v>1619</v>
      </c>
      <c r="S148">
        <f t="shared" si="20"/>
        <v>112</v>
      </c>
      <c r="T148">
        <v>0</v>
      </c>
      <c r="U148">
        <v>0</v>
      </c>
      <c r="V148">
        <v>22</v>
      </c>
      <c r="W148">
        <v>384</v>
      </c>
      <c r="X148">
        <v>608</v>
      </c>
      <c r="Y148">
        <v>944</v>
      </c>
      <c r="Z148">
        <v>1370</v>
      </c>
      <c r="AA148">
        <v>1557</v>
      </c>
      <c r="AB148">
        <v>1954</v>
      </c>
      <c r="AC148">
        <v>2284</v>
      </c>
      <c r="AD148">
        <v>2609</v>
      </c>
      <c r="AE148">
        <v>2881</v>
      </c>
      <c r="AF148">
        <v>3170</v>
      </c>
    </row>
    <row r="149" spans="2:32" hidden="1" x14ac:dyDescent="0.3">
      <c r="B149">
        <f t="shared" si="19"/>
        <v>113</v>
      </c>
      <c r="C149">
        <v>960</v>
      </c>
      <c r="D149">
        <v>1280</v>
      </c>
      <c r="E149">
        <v>1561</v>
      </c>
      <c r="F149">
        <v>1639</v>
      </c>
      <c r="G149">
        <v>1554</v>
      </c>
      <c r="H149">
        <v>1567</v>
      </c>
      <c r="I149">
        <v>1521</v>
      </c>
      <c r="J149">
        <v>1678</v>
      </c>
      <c r="K149">
        <v>1662</v>
      </c>
      <c r="L149">
        <v>1604</v>
      </c>
      <c r="M149">
        <v>1562</v>
      </c>
      <c r="N149">
        <v>1701</v>
      </c>
      <c r="O149">
        <v>1650</v>
      </c>
      <c r="S149">
        <f t="shared" si="20"/>
        <v>113</v>
      </c>
      <c r="T149">
        <v>0</v>
      </c>
      <c r="U149">
        <v>0</v>
      </c>
      <c r="V149">
        <v>42</v>
      </c>
      <c r="W149">
        <v>304</v>
      </c>
      <c r="X149">
        <v>621</v>
      </c>
      <c r="Y149">
        <v>954</v>
      </c>
      <c r="Z149">
        <v>1395</v>
      </c>
      <c r="AA149">
        <v>1569</v>
      </c>
      <c r="AB149">
        <v>1921</v>
      </c>
      <c r="AC149">
        <v>2253</v>
      </c>
      <c r="AD149">
        <v>2546</v>
      </c>
      <c r="AE149">
        <v>2961</v>
      </c>
      <c r="AF149">
        <v>3236</v>
      </c>
    </row>
    <row r="150" spans="2:32" hidden="1" x14ac:dyDescent="0.3">
      <c r="B150">
        <f t="shared" si="19"/>
        <v>114</v>
      </c>
      <c r="C150">
        <v>960</v>
      </c>
      <c r="D150">
        <v>1280</v>
      </c>
      <c r="E150">
        <v>1482</v>
      </c>
      <c r="F150">
        <v>1611</v>
      </c>
      <c r="G150">
        <v>1553</v>
      </c>
      <c r="H150">
        <v>1682</v>
      </c>
      <c r="I150">
        <v>1702</v>
      </c>
      <c r="J150">
        <v>1647</v>
      </c>
      <c r="K150">
        <v>1498</v>
      </c>
      <c r="L150">
        <v>1589</v>
      </c>
      <c r="M150">
        <v>1647</v>
      </c>
      <c r="N150">
        <v>1610</v>
      </c>
      <c r="O150">
        <v>1552</v>
      </c>
      <c r="S150">
        <f t="shared" si="20"/>
        <v>114</v>
      </c>
      <c r="T150">
        <v>0</v>
      </c>
      <c r="U150">
        <v>0</v>
      </c>
      <c r="V150">
        <v>3</v>
      </c>
      <c r="W150">
        <v>311</v>
      </c>
      <c r="X150">
        <v>590</v>
      </c>
      <c r="Y150">
        <v>966</v>
      </c>
      <c r="Z150">
        <v>1354</v>
      </c>
      <c r="AA150">
        <v>1621</v>
      </c>
      <c r="AB150">
        <v>1913</v>
      </c>
      <c r="AC150">
        <v>2282</v>
      </c>
      <c r="AD150">
        <v>2663</v>
      </c>
      <c r="AE150">
        <v>2852</v>
      </c>
      <c r="AF150">
        <v>3184</v>
      </c>
    </row>
    <row r="151" spans="2:32" hidden="1" x14ac:dyDescent="0.3">
      <c r="B151">
        <f t="shared" si="19"/>
        <v>115</v>
      </c>
      <c r="C151">
        <v>960</v>
      </c>
      <c r="D151">
        <v>1260</v>
      </c>
      <c r="E151">
        <v>1551</v>
      </c>
      <c r="F151">
        <v>1616</v>
      </c>
      <c r="G151">
        <v>1659</v>
      </c>
      <c r="H151">
        <v>1400</v>
      </c>
      <c r="I151">
        <v>1647</v>
      </c>
      <c r="J151">
        <v>1654</v>
      </c>
      <c r="K151">
        <v>1601</v>
      </c>
      <c r="L151">
        <v>1570</v>
      </c>
      <c r="M151">
        <v>1564</v>
      </c>
      <c r="N151">
        <v>1537</v>
      </c>
      <c r="O151">
        <v>1699</v>
      </c>
      <c r="S151">
        <f t="shared" si="20"/>
        <v>115</v>
      </c>
      <c r="T151">
        <v>0</v>
      </c>
      <c r="U151">
        <v>0</v>
      </c>
      <c r="V151">
        <v>50</v>
      </c>
      <c r="W151">
        <v>335</v>
      </c>
      <c r="X151">
        <v>659</v>
      </c>
      <c r="Y151">
        <v>1016</v>
      </c>
      <c r="Z151">
        <v>1308</v>
      </c>
      <c r="AA151">
        <v>1602</v>
      </c>
      <c r="AB151">
        <v>2031</v>
      </c>
      <c r="AC151">
        <v>2302</v>
      </c>
      <c r="AD151">
        <v>2558</v>
      </c>
      <c r="AE151">
        <v>2890</v>
      </c>
      <c r="AF151">
        <v>3239</v>
      </c>
    </row>
    <row r="152" spans="2:32" hidden="1" x14ac:dyDescent="0.3">
      <c r="B152">
        <f t="shared" si="19"/>
        <v>116</v>
      </c>
      <c r="C152">
        <v>960</v>
      </c>
      <c r="D152">
        <v>1280</v>
      </c>
      <c r="E152">
        <v>1588</v>
      </c>
      <c r="F152">
        <v>1602</v>
      </c>
      <c r="G152">
        <v>1617</v>
      </c>
      <c r="H152">
        <v>1571</v>
      </c>
      <c r="I152">
        <v>1558</v>
      </c>
      <c r="J152">
        <v>1583</v>
      </c>
      <c r="K152">
        <v>1553</v>
      </c>
      <c r="L152">
        <v>1518</v>
      </c>
      <c r="M152">
        <v>1602</v>
      </c>
      <c r="N152">
        <v>1674</v>
      </c>
      <c r="O152">
        <v>1699</v>
      </c>
      <c r="S152">
        <f t="shared" si="20"/>
        <v>116</v>
      </c>
      <c r="T152">
        <v>0</v>
      </c>
      <c r="U152">
        <v>0</v>
      </c>
      <c r="V152">
        <v>65</v>
      </c>
      <c r="W152">
        <v>260</v>
      </c>
      <c r="X152">
        <v>589</v>
      </c>
      <c r="Y152">
        <v>909</v>
      </c>
      <c r="Z152">
        <v>1193</v>
      </c>
      <c r="AA152">
        <v>1623</v>
      </c>
      <c r="AB152">
        <v>1853</v>
      </c>
      <c r="AC152">
        <v>2260</v>
      </c>
      <c r="AD152">
        <v>2626</v>
      </c>
      <c r="AE152">
        <v>2891</v>
      </c>
      <c r="AF152">
        <v>3154</v>
      </c>
    </row>
    <row r="153" spans="2:32" hidden="1" x14ac:dyDescent="0.3">
      <c r="B153">
        <f t="shared" si="19"/>
        <v>117</v>
      </c>
      <c r="C153">
        <v>960</v>
      </c>
      <c r="D153">
        <v>1280</v>
      </c>
      <c r="E153">
        <v>1580</v>
      </c>
      <c r="F153">
        <v>1598</v>
      </c>
      <c r="G153">
        <v>1614</v>
      </c>
      <c r="H153">
        <v>1648</v>
      </c>
      <c r="I153">
        <v>1664</v>
      </c>
      <c r="J153">
        <v>1630</v>
      </c>
      <c r="K153">
        <v>1566</v>
      </c>
      <c r="L153">
        <v>1635</v>
      </c>
      <c r="M153">
        <v>1609</v>
      </c>
      <c r="N153">
        <v>1671</v>
      </c>
      <c r="O153">
        <v>1662</v>
      </c>
      <c r="S153">
        <f t="shared" si="20"/>
        <v>117</v>
      </c>
      <c r="T153">
        <v>0</v>
      </c>
      <c r="U153">
        <v>0</v>
      </c>
      <c r="V153">
        <v>0</v>
      </c>
      <c r="W153">
        <v>273</v>
      </c>
      <c r="X153">
        <v>728</v>
      </c>
      <c r="Y153">
        <v>1066</v>
      </c>
      <c r="Z153">
        <v>1329</v>
      </c>
      <c r="AA153">
        <v>1595</v>
      </c>
      <c r="AB153">
        <v>1936</v>
      </c>
      <c r="AC153">
        <v>2142</v>
      </c>
      <c r="AD153">
        <v>2405</v>
      </c>
      <c r="AE153">
        <v>2779</v>
      </c>
      <c r="AF153">
        <v>3141</v>
      </c>
    </row>
    <row r="154" spans="2:32" hidden="1" x14ac:dyDescent="0.3">
      <c r="B154">
        <f t="shared" si="19"/>
        <v>118</v>
      </c>
      <c r="C154">
        <v>960</v>
      </c>
      <c r="D154">
        <v>1280</v>
      </c>
      <c r="E154">
        <v>1579</v>
      </c>
      <c r="F154">
        <v>1595</v>
      </c>
      <c r="G154">
        <v>1579</v>
      </c>
      <c r="H154">
        <v>1584</v>
      </c>
      <c r="I154">
        <v>1562</v>
      </c>
      <c r="J154">
        <v>1567</v>
      </c>
      <c r="K154">
        <v>1619</v>
      </c>
      <c r="L154">
        <v>1651</v>
      </c>
      <c r="M154">
        <v>1546</v>
      </c>
      <c r="N154">
        <v>1679</v>
      </c>
      <c r="O154">
        <v>1655</v>
      </c>
      <c r="S154">
        <f t="shared" si="20"/>
        <v>118</v>
      </c>
      <c r="T154">
        <v>0</v>
      </c>
      <c r="U154">
        <v>0</v>
      </c>
      <c r="V154">
        <v>0</v>
      </c>
      <c r="W154">
        <v>291</v>
      </c>
      <c r="X154">
        <v>721</v>
      </c>
      <c r="Y154">
        <v>994</v>
      </c>
      <c r="Z154">
        <v>1269</v>
      </c>
      <c r="AA154">
        <v>1624</v>
      </c>
      <c r="AB154">
        <v>2042</v>
      </c>
      <c r="AC154">
        <v>2169</v>
      </c>
      <c r="AD154">
        <v>2470</v>
      </c>
      <c r="AE154">
        <v>2936</v>
      </c>
      <c r="AF154">
        <v>3175</v>
      </c>
    </row>
    <row r="155" spans="2:32" hidden="1" x14ac:dyDescent="0.3">
      <c r="B155">
        <f t="shared" si="19"/>
        <v>119</v>
      </c>
      <c r="C155">
        <v>960</v>
      </c>
      <c r="D155">
        <v>1280</v>
      </c>
      <c r="E155">
        <v>1566</v>
      </c>
      <c r="F155">
        <v>1675</v>
      </c>
      <c r="G155">
        <v>1608</v>
      </c>
      <c r="H155">
        <v>1620</v>
      </c>
      <c r="I155">
        <v>1638</v>
      </c>
      <c r="J155">
        <v>1652</v>
      </c>
      <c r="K155">
        <v>1597</v>
      </c>
      <c r="L155">
        <v>1680</v>
      </c>
      <c r="M155">
        <v>1615</v>
      </c>
      <c r="N155">
        <v>1613</v>
      </c>
      <c r="O155">
        <v>1641</v>
      </c>
      <c r="S155">
        <f t="shared" si="20"/>
        <v>119</v>
      </c>
      <c r="T155">
        <v>0</v>
      </c>
      <c r="U155">
        <v>0</v>
      </c>
      <c r="V155">
        <v>25</v>
      </c>
      <c r="W155">
        <v>263</v>
      </c>
      <c r="X155">
        <v>651</v>
      </c>
      <c r="Y155">
        <v>1012</v>
      </c>
      <c r="Z155">
        <v>1306</v>
      </c>
      <c r="AA155">
        <v>1483</v>
      </c>
      <c r="AB155">
        <v>1951</v>
      </c>
      <c r="AC155">
        <v>2306</v>
      </c>
      <c r="AD155">
        <v>2445</v>
      </c>
      <c r="AE155">
        <v>2831</v>
      </c>
      <c r="AF155">
        <v>3162</v>
      </c>
    </row>
    <row r="156" spans="2:32" hidden="1" x14ac:dyDescent="0.3">
      <c r="B156">
        <f t="shared" si="19"/>
        <v>120</v>
      </c>
      <c r="C156">
        <v>960</v>
      </c>
      <c r="D156">
        <v>1280</v>
      </c>
      <c r="E156">
        <v>1550</v>
      </c>
      <c r="F156">
        <v>1592</v>
      </c>
      <c r="G156">
        <v>1613</v>
      </c>
      <c r="H156">
        <v>1635</v>
      </c>
      <c r="I156">
        <v>1563</v>
      </c>
      <c r="J156">
        <v>1645</v>
      </c>
      <c r="K156">
        <v>1584</v>
      </c>
      <c r="L156">
        <v>1592</v>
      </c>
      <c r="M156">
        <v>1422</v>
      </c>
      <c r="N156">
        <v>1760</v>
      </c>
      <c r="O156">
        <v>1745</v>
      </c>
      <c r="S156">
        <f t="shared" si="20"/>
        <v>120</v>
      </c>
      <c r="T156">
        <v>0</v>
      </c>
      <c r="U156">
        <v>0</v>
      </c>
      <c r="V156">
        <v>0</v>
      </c>
      <c r="W156">
        <v>380</v>
      </c>
      <c r="X156">
        <v>578</v>
      </c>
      <c r="Y156">
        <v>867</v>
      </c>
      <c r="Z156">
        <v>1306</v>
      </c>
      <c r="AA156">
        <v>1489</v>
      </c>
      <c r="AB156">
        <v>2021</v>
      </c>
      <c r="AC156">
        <v>2368</v>
      </c>
      <c r="AD156">
        <v>2488</v>
      </c>
      <c r="AE156">
        <v>2871</v>
      </c>
      <c r="AF156">
        <v>3228</v>
      </c>
    </row>
    <row r="157" spans="2:32" hidden="1" x14ac:dyDescent="0.3">
      <c r="B157">
        <f t="shared" si="19"/>
        <v>121</v>
      </c>
      <c r="C157">
        <v>960</v>
      </c>
      <c r="D157">
        <v>1280</v>
      </c>
      <c r="E157">
        <v>1600</v>
      </c>
      <c r="F157">
        <v>1553</v>
      </c>
      <c r="G157">
        <v>1611</v>
      </c>
      <c r="H157">
        <v>1623</v>
      </c>
      <c r="I157">
        <v>1650</v>
      </c>
      <c r="J157">
        <v>1543</v>
      </c>
      <c r="K157">
        <v>1627</v>
      </c>
      <c r="L157">
        <v>1612</v>
      </c>
      <c r="M157">
        <v>1568</v>
      </c>
      <c r="N157">
        <v>1572</v>
      </c>
      <c r="O157">
        <v>1662</v>
      </c>
      <c r="S157">
        <f t="shared" si="20"/>
        <v>121</v>
      </c>
      <c r="T157">
        <v>0</v>
      </c>
      <c r="U157">
        <v>0</v>
      </c>
      <c r="V157">
        <v>24</v>
      </c>
      <c r="W157">
        <v>260</v>
      </c>
      <c r="X157">
        <v>613</v>
      </c>
      <c r="Y157">
        <v>1084</v>
      </c>
      <c r="Z157">
        <v>1329</v>
      </c>
      <c r="AA157">
        <v>1635</v>
      </c>
      <c r="AB157">
        <v>1899</v>
      </c>
      <c r="AC157">
        <v>2295</v>
      </c>
      <c r="AD157">
        <v>2498</v>
      </c>
      <c r="AE157">
        <v>2996</v>
      </c>
      <c r="AF157">
        <v>3235</v>
      </c>
    </row>
    <row r="158" spans="2:32" hidden="1" x14ac:dyDescent="0.3">
      <c r="B158">
        <f t="shared" si="19"/>
        <v>122</v>
      </c>
      <c r="C158">
        <v>960</v>
      </c>
      <c r="D158">
        <v>1280</v>
      </c>
      <c r="E158">
        <v>1600</v>
      </c>
      <c r="F158">
        <v>1566</v>
      </c>
      <c r="G158">
        <v>1570</v>
      </c>
      <c r="H158">
        <v>1539</v>
      </c>
      <c r="I158">
        <v>1613</v>
      </c>
      <c r="J158">
        <v>1450</v>
      </c>
      <c r="K158">
        <v>1499</v>
      </c>
      <c r="L158">
        <v>1665</v>
      </c>
      <c r="M158">
        <v>1571</v>
      </c>
      <c r="N158">
        <v>1605</v>
      </c>
      <c r="O158">
        <v>1633</v>
      </c>
      <c r="S158">
        <f t="shared" si="20"/>
        <v>122</v>
      </c>
      <c r="T158">
        <v>0</v>
      </c>
      <c r="U158">
        <v>0</v>
      </c>
      <c r="V158">
        <v>104</v>
      </c>
      <c r="W158">
        <v>360</v>
      </c>
      <c r="X158">
        <v>626</v>
      </c>
      <c r="Y158">
        <v>828</v>
      </c>
      <c r="Z158">
        <v>1205</v>
      </c>
      <c r="AA158">
        <v>1605</v>
      </c>
      <c r="AB158">
        <v>1966</v>
      </c>
      <c r="AC158">
        <v>2166</v>
      </c>
      <c r="AD158">
        <v>2525</v>
      </c>
      <c r="AE158">
        <v>2841</v>
      </c>
      <c r="AF158">
        <v>3074</v>
      </c>
    </row>
    <row r="159" spans="2:32" hidden="1" x14ac:dyDescent="0.3">
      <c r="B159">
        <f t="shared" si="19"/>
        <v>123</v>
      </c>
      <c r="C159">
        <v>960</v>
      </c>
      <c r="D159">
        <v>1280</v>
      </c>
      <c r="E159">
        <v>1559</v>
      </c>
      <c r="F159">
        <v>1529</v>
      </c>
      <c r="G159">
        <v>1556</v>
      </c>
      <c r="H159">
        <v>1647</v>
      </c>
      <c r="I159">
        <v>1544</v>
      </c>
      <c r="J159">
        <v>1545</v>
      </c>
      <c r="K159">
        <v>1575</v>
      </c>
      <c r="L159">
        <v>1673</v>
      </c>
      <c r="M159">
        <v>1671</v>
      </c>
      <c r="N159">
        <v>1637</v>
      </c>
      <c r="O159">
        <v>1637</v>
      </c>
      <c r="S159">
        <f t="shared" si="20"/>
        <v>123</v>
      </c>
      <c r="T159">
        <v>0</v>
      </c>
      <c r="U159">
        <v>0</v>
      </c>
      <c r="V159">
        <v>18</v>
      </c>
      <c r="W159">
        <v>282</v>
      </c>
      <c r="X159">
        <v>591</v>
      </c>
      <c r="Y159">
        <v>959</v>
      </c>
      <c r="Z159">
        <v>1214</v>
      </c>
      <c r="AA159">
        <v>1615</v>
      </c>
      <c r="AB159">
        <v>1939</v>
      </c>
      <c r="AC159">
        <v>2199</v>
      </c>
      <c r="AD159">
        <v>2545</v>
      </c>
      <c r="AE159">
        <v>2771</v>
      </c>
      <c r="AF159">
        <v>3198</v>
      </c>
    </row>
    <row r="160" spans="2:32" hidden="1" x14ac:dyDescent="0.3">
      <c r="B160">
        <f t="shared" si="19"/>
        <v>124</v>
      </c>
      <c r="C160">
        <v>960</v>
      </c>
      <c r="D160">
        <v>1280</v>
      </c>
      <c r="E160">
        <v>1521</v>
      </c>
      <c r="F160">
        <v>1624</v>
      </c>
      <c r="G160">
        <v>1591</v>
      </c>
      <c r="H160">
        <v>1719</v>
      </c>
      <c r="I160">
        <v>1536</v>
      </c>
      <c r="J160">
        <v>1661</v>
      </c>
      <c r="K160">
        <v>1651</v>
      </c>
      <c r="L160">
        <v>1669</v>
      </c>
      <c r="M160">
        <v>1716</v>
      </c>
      <c r="N160">
        <v>1528</v>
      </c>
      <c r="O160">
        <v>1475</v>
      </c>
      <c r="S160">
        <f t="shared" si="20"/>
        <v>124</v>
      </c>
      <c r="T160">
        <v>0</v>
      </c>
      <c r="U160">
        <v>0</v>
      </c>
      <c r="V160">
        <v>39</v>
      </c>
      <c r="W160">
        <v>269</v>
      </c>
      <c r="X160">
        <v>583</v>
      </c>
      <c r="Y160">
        <v>923</v>
      </c>
      <c r="Z160">
        <v>1231</v>
      </c>
      <c r="AA160">
        <v>1613</v>
      </c>
      <c r="AB160">
        <v>1918</v>
      </c>
      <c r="AC160">
        <v>2151</v>
      </c>
      <c r="AD160">
        <v>2636</v>
      </c>
      <c r="AE160">
        <v>2874</v>
      </c>
      <c r="AF160">
        <v>3215</v>
      </c>
    </row>
    <row r="161" spans="2:32" hidden="1" x14ac:dyDescent="0.3">
      <c r="B161">
        <f t="shared" si="19"/>
        <v>125</v>
      </c>
      <c r="C161">
        <v>960</v>
      </c>
      <c r="D161">
        <v>1280</v>
      </c>
      <c r="E161">
        <v>1580</v>
      </c>
      <c r="F161">
        <v>1578</v>
      </c>
      <c r="G161">
        <v>1561</v>
      </c>
      <c r="H161">
        <v>1640</v>
      </c>
      <c r="I161">
        <v>1650</v>
      </c>
      <c r="J161">
        <v>1553</v>
      </c>
      <c r="K161">
        <v>1633</v>
      </c>
      <c r="L161">
        <v>1624</v>
      </c>
      <c r="M161">
        <v>1666</v>
      </c>
      <c r="N161">
        <v>1593</v>
      </c>
      <c r="O161">
        <v>1518</v>
      </c>
      <c r="S161">
        <f t="shared" si="20"/>
        <v>125</v>
      </c>
      <c r="T161">
        <v>0</v>
      </c>
      <c r="U161">
        <v>0</v>
      </c>
      <c r="V161">
        <v>92</v>
      </c>
      <c r="W161">
        <v>393</v>
      </c>
      <c r="X161">
        <v>645</v>
      </c>
      <c r="Y161">
        <v>868</v>
      </c>
      <c r="Z161">
        <v>1210</v>
      </c>
      <c r="AA161">
        <v>1655</v>
      </c>
      <c r="AB161">
        <v>1989</v>
      </c>
      <c r="AC161">
        <v>2267</v>
      </c>
      <c r="AD161">
        <v>2651</v>
      </c>
      <c r="AE161">
        <v>2901</v>
      </c>
      <c r="AF161">
        <v>3137</v>
      </c>
    </row>
    <row r="162" spans="2:32" hidden="1" x14ac:dyDescent="0.3">
      <c r="B162">
        <f t="shared" si="19"/>
        <v>126</v>
      </c>
      <c r="C162">
        <v>960</v>
      </c>
      <c r="D162">
        <v>1280</v>
      </c>
      <c r="E162">
        <v>1505</v>
      </c>
      <c r="F162">
        <v>1527</v>
      </c>
      <c r="G162">
        <v>1560</v>
      </c>
      <c r="H162">
        <v>1589</v>
      </c>
      <c r="I162">
        <v>1627</v>
      </c>
      <c r="J162">
        <v>1622</v>
      </c>
      <c r="K162">
        <v>1641</v>
      </c>
      <c r="L162">
        <v>1644</v>
      </c>
      <c r="M162">
        <v>1595</v>
      </c>
      <c r="N162">
        <v>1593</v>
      </c>
      <c r="O162">
        <v>1530</v>
      </c>
      <c r="S162">
        <f t="shared" si="20"/>
        <v>126</v>
      </c>
      <c r="T162">
        <v>0</v>
      </c>
      <c r="U162">
        <v>0</v>
      </c>
      <c r="V162">
        <v>40</v>
      </c>
      <c r="W162">
        <v>320</v>
      </c>
      <c r="X162">
        <v>540</v>
      </c>
      <c r="Y162">
        <v>966</v>
      </c>
      <c r="Z162">
        <v>1358</v>
      </c>
      <c r="AA162">
        <v>1704</v>
      </c>
      <c r="AB162">
        <v>1770</v>
      </c>
      <c r="AC162">
        <v>2206</v>
      </c>
      <c r="AD162">
        <v>2532</v>
      </c>
      <c r="AE162">
        <v>2822</v>
      </c>
      <c r="AF162">
        <v>3134</v>
      </c>
    </row>
    <row r="163" spans="2:32" hidden="1" x14ac:dyDescent="0.3">
      <c r="B163">
        <f t="shared" si="19"/>
        <v>127</v>
      </c>
      <c r="C163">
        <v>960</v>
      </c>
      <c r="D163">
        <v>1280</v>
      </c>
      <c r="E163">
        <v>1575</v>
      </c>
      <c r="F163">
        <v>1653</v>
      </c>
      <c r="G163">
        <v>1441</v>
      </c>
      <c r="H163">
        <v>1694</v>
      </c>
      <c r="I163">
        <v>1574</v>
      </c>
      <c r="J163">
        <v>1725</v>
      </c>
      <c r="K163">
        <v>1653</v>
      </c>
      <c r="L163">
        <v>1599</v>
      </c>
      <c r="M163">
        <v>1583</v>
      </c>
      <c r="N163">
        <v>1643</v>
      </c>
      <c r="O163">
        <v>1685</v>
      </c>
      <c r="S163">
        <f t="shared" si="20"/>
        <v>127</v>
      </c>
      <c r="T163">
        <v>0</v>
      </c>
      <c r="U163">
        <v>0</v>
      </c>
      <c r="V163">
        <v>4</v>
      </c>
      <c r="W163">
        <v>328</v>
      </c>
      <c r="X163">
        <v>729</v>
      </c>
      <c r="Y163">
        <v>948</v>
      </c>
      <c r="Z163">
        <v>1220</v>
      </c>
      <c r="AA163">
        <v>1595</v>
      </c>
      <c r="AB163">
        <v>1906</v>
      </c>
      <c r="AC163">
        <v>2142</v>
      </c>
      <c r="AD163">
        <v>2516</v>
      </c>
      <c r="AE163">
        <v>2824</v>
      </c>
      <c r="AF163">
        <v>3205</v>
      </c>
    </row>
    <row r="164" spans="2:32" hidden="1" x14ac:dyDescent="0.3">
      <c r="B164">
        <f t="shared" si="19"/>
        <v>128</v>
      </c>
      <c r="C164">
        <v>960</v>
      </c>
      <c r="D164">
        <v>1280</v>
      </c>
      <c r="E164">
        <v>1581</v>
      </c>
      <c r="F164">
        <v>1585</v>
      </c>
      <c r="G164">
        <v>1607</v>
      </c>
      <c r="H164">
        <v>1596</v>
      </c>
      <c r="I164">
        <v>1604</v>
      </c>
      <c r="J164">
        <v>1581</v>
      </c>
      <c r="K164">
        <v>1632</v>
      </c>
      <c r="L164">
        <v>1593</v>
      </c>
      <c r="M164">
        <v>1620</v>
      </c>
      <c r="N164">
        <v>1618</v>
      </c>
      <c r="O164">
        <v>1638</v>
      </c>
      <c r="S164">
        <f t="shared" si="20"/>
        <v>128</v>
      </c>
      <c r="T164">
        <v>0</v>
      </c>
      <c r="U164">
        <v>0</v>
      </c>
      <c r="V164">
        <v>111</v>
      </c>
      <c r="W164">
        <v>297</v>
      </c>
      <c r="X164">
        <v>616</v>
      </c>
      <c r="Y164">
        <v>950</v>
      </c>
      <c r="Z164">
        <v>1268</v>
      </c>
      <c r="AA164">
        <v>1553</v>
      </c>
      <c r="AB164">
        <v>1943</v>
      </c>
      <c r="AC164">
        <v>2228</v>
      </c>
      <c r="AD164">
        <v>2597</v>
      </c>
      <c r="AE164">
        <v>2853</v>
      </c>
      <c r="AF164">
        <v>3258</v>
      </c>
    </row>
    <row r="165" spans="2:32" hidden="1" x14ac:dyDescent="0.3">
      <c r="B165">
        <f t="shared" si="19"/>
        <v>129</v>
      </c>
      <c r="C165">
        <v>960</v>
      </c>
      <c r="D165">
        <v>1280</v>
      </c>
      <c r="E165">
        <v>1558</v>
      </c>
      <c r="F165">
        <v>1562</v>
      </c>
      <c r="G165">
        <v>1612</v>
      </c>
      <c r="H165">
        <v>1632</v>
      </c>
      <c r="I165">
        <v>1634</v>
      </c>
      <c r="J165">
        <v>1636</v>
      </c>
      <c r="K165">
        <v>1563</v>
      </c>
      <c r="L165">
        <v>1677</v>
      </c>
      <c r="M165">
        <v>1629</v>
      </c>
      <c r="N165">
        <v>1769</v>
      </c>
      <c r="O165">
        <v>1562</v>
      </c>
      <c r="S165">
        <f t="shared" si="20"/>
        <v>129</v>
      </c>
      <c r="T165">
        <v>0</v>
      </c>
      <c r="U165">
        <v>0</v>
      </c>
      <c r="V165">
        <v>37</v>
      </c>
      <c r="W165">
        <v>371</v>
      </c>
      <c r="X165">
        <v>614</v>
      </c>
      <c r="Y165">
        <v>937</v>
      </c>
      <c r="Z165">
        <v>1233</v>
      </c>
      <c r="AA165">
        <v>1494</v>
      </c>
      <c r="AB165">
        <v>1927</v>
      </c>
      <c r="AC165">
        <v>2205</v>
      </c>
      <c r="AD165">
        <v>2593</v>
      </c>
      <c r="AE165">
        <v>2923</v>
      </c>
      <c r="AF165">
        <v>3171</v>
      </c>
    </row>
    <row r="166" spans="2:32" hidden="1" x14ac:dyDescent="0.3">
      <c r="B166">
        <f t="shared" ref="B166:B229" si="21">B165+1</f>
        <v>130</v>
      </c>
      <c r="C166">
        <v>960</v>
      </c>
      <c r="D166">
        <v>1280</v>
      </c>
      <c r="E166">
        <v>1593</v>
      </c>
      <c r="F166">
        <v>1610</v>
      </c>
      <c r="G166">
        <v>1570</v>
      </c>
      <c r="H166">
        <v>1634</v>
      </c>
      <c r="I166">
        <v>1579</v>
      </c>
      <c r="J166">
        <v>1600</v>
      </c>
      <c r="K166">
        <v>1701</v>
      </c>
      <c r="L166">
        <v>1653</v>
      </c>
      <c r="M166">
        <v>1551</v>
      </c>
      <c r="N166">
        <v>1622</v>
      </c>
      <c r="O166">
        <v>1585</v>
      </c>
      <c r="S166">
        <f t="shared" ref="S166:S229" si="22">S165+1</f>
        <v>130</v>
      </c>
      <c r="T166">
        <v>0</v>
      </c>
      <c r="U166">
        <v>0</v>
      </c>
      <c r="V166">
        <v>59</v>
      </c>
      <c r="W166">
        <v>298</v>
      </c>
      <c r="X166">
        <v>713</v>
      </c>
      <c r="Y166">
        <v>999</v>
      </c>
      <c r="Z166">
        <v>1229</v>
      </c>
      <c r="AA166">
        <v>1584</v>
      </c>
      <c r="AB166">
        <v>1891</v>
      </c>
      <c r="AC166">
        <v>2215</v>
      </c>
      <c r="AD166">
        <v>2607</v>
      </c>
      <c r="AE166">
        <v>2865</v>
      </c>
      <c r="AF166">
        <v>3218</v>
      </c>
    </row>
    <row r="167" spans="2:32" hidden="1" x14ac:dyDescent="0.3">
      <c r="B167">
        <f t="shared" si="21"/>
        <v>131</v>
      </c>
      <c r="C167">
        <v>960</v>
      </c>
      <c r="D167">
        <v>1280</v>
      </c>
      <c r="E167">
        <v>1594</v>
      </c>
      <c r="F167">
        <v>1587</v>
      </c>
      <c r="G167">
        <v>1688</v>
      </c>
      <c r="H167">
        <v>1582</v>
      </c>
      <c r="I167">
        <v>1643</v>
      </c>
      <c r="J167">
        <v>1591</v>
      </c>
      <c r="K167">
        <v>1591</v>
      </c>
      <c r="L167">
        <v>1611</v>
      </c>
      <c r="M167">
        <v>1552</v>
      </c>
      <c r="N167">
        <v>1577</v>
      </c>
      <c r="O167">
        <v>1683</v>
      </c>
      <c r="S167">
        <f t="shared" si="22"/>
        <v>131</v>
      </c>
      <c r="T167">
        <v>0</v>
      </c>
      <c r="U167">
        <v>9</v>
      </c>
      <c r="V167">
        <v>12</v>
      </c>
      <c r="W167">
        <v>299</v>
      </c>
      <c r="X167">
        <v>597</v>
      </c>
      <c r="Y167">
        <v>1062</v>
      </c>
      <c r="Z167">
        <v>1345</v>
      </c>
      <c r="AA167">
        <v>1580</v>
      </c>
      <c r="AB167">
        <v>1904</v>
      </c>
      <c r="AC167">
        <v>2272</v>
      </c>
      <c r="AD167">
        <v>2641</v>
      </c>
      <c r="AE167">
        <v>2837</v>
      </c>
      <c r="AF167">
        <v>3085</v>
      </c>
    </row>
    <row r="168" spans="2:32" hidden="1" x14ac:dyDescent="0.3">
      <c r="B168">
        <f t="shared" si="21"/>
        <v>132</v>
      </c>
      <c r="C168">
        <v>960</v>
      </c>
      <c r="D168">
        <v>1280</v>
      </c>
      <c r="E168">
        <v>1589</v>
      </c>
      <c r="F168">
        <v>1594</v>
      </c>
      <c r="G168">
        <v>1643</v>
      </c>
      <c r="H168">
        <v>1688</v>
      </c>
      <c r="I168">
        <v>1699</v>
      </c>
      <c r="J168">
        <v>1588</v>
      </c>
      <c r="K168">
        <v>1644</v>
      </c>
      <c r="L168">
        <v>1713</v>
      </c>
      <c r="M168">
        <v>1602</v>
      </c>
      <c r="N168">
        <v>1587</v>
      </c>
      <c r="O168">
        <v>1568</v>
      </c>
      <c r="S168">
        <f t="shared" si="22"/>
        <v>132</v>
      </c>
      <c r="T168">
        <v>0</v>
      </c>
      <c r="U168">
        <v>0</v>
      </c>
      <c r="V168">
        <v>45</v>
      </c>
      <c r="W168">
        <v>351</v>
      </c>
      <c r="X168">
        <v>659</v>
      </c>
      <c r="Y168">
        <v>967</v>
      </c>
      <c r="Z168">
        <v>1243</v>
      </c>
      <c r="AA168">
        <v>1646</v>
      </c>
      <c r="AB168">
        <v>1947</v>
      </c>
      <c r="AC168">
        <v>2228</v>
      </c>
      <c r="AD168">
        <v>2498</v>
      </c>
      <c r="AE168">
        <v>2778</v>
      </c>
      <c r="AF168">
        <v>3166</v>
      </c>
    </row>
    <row r="169" spans="2:32" hidden="1" x14ac:dyDescent="0.3">
      <c r="B169">
        <f t="shared" si="21"/>
        <v>133</v>
      </c>
      <c r="C169">
        <v>960</v>
      </c>
      <c r="D169">
        <v>1280</v>
      </c>
      <c r="E169">
        <v>1600</v>
      </c>
      <c r="F169">
        <v>1582</v>
      </c>
      <c r="G169">
        <v>1521</v>
      </c>
      <c r="H169">
        <v>1634</v>
      </c>
      <c r="I169">
        <v>1567</v>
      </c>
      <c r="J169">
        <v>1574</v>
      </c>
      <c r="K169">
        <v>1492</v>
      </c>
      <c r="L169">
        <v>1613</v>
      </c>
      <c r="M169">
        <v>1519</v>
      </c>
      <c r="N169">
        <v>1532</v>
      </c>
      <c r="O169">
        <v>1532</v>
      </c>
      <c r="S169">
        <f t="shared" si="22"/>
        <v>133</v>
      </c>
      <c r="T169">
        <v>0</v>
      </c>
      <c r="U169">
        <v>0</v>
      </c>
      <c r="V169">
        <v>36</v>
      </c>
      <c r="W169">
        <v>326</v>
      </c>
      <c r="X169">
        <v>608</v>
      </c>
      <c r="Y169">
        <v>933</v>
      </c>
      <c r="Z169">
        <v>1179</v>
      </c>
      <c r="AA169">
        <v>1641</v>
      </c>
      <c r="AB169">
        <v>1919</v>
      </c>
      <c r="AC169">
        <v>2280</v>
      </c>
      <c r="AD169">
        <v>2469</v>
      </c>
      <c r="AE169">
        <v>2938</v>
      </c>
      <c r="AF169">
        <v>3160</v>
      </c>
    </row>
    <row r="170" spans="2:32" hidden="1" x14ac:dyDescent="0.3">
      <c r="B170">
        <f t="shared" si="21"/>
        <v>134</v>
      </c>
      <c r="C170">
        <v>960</v>
      </c>
      <c r="D170">
        <v>1280</v>
      </c>
      <c r="E170">
        <v>1575</v>
      </c>
      <c r="F170">
        <v>1574</v>
      </c>
      <c r="G170">
        <v>1669</v>
      </c>
      <c r="H170">
        <v>1705</v>
      </c>
      <c r="I170">
        <v>1634</v>
      </c>
      <c r="J170">
        <v>1556</v>
      </c>
      <c r="K170">
        <v>1633</v>
      </c>
      <c r="L170">
        <v>1668</v>
      </c>
      <c r="M170">
        <v>1555</v>
      </c>
      <c r="N170">
        <v>1641</v>
      </c>
      <c r="O170">
        <v>1731</v>
      </c>
      <c r="S170">
        <f t="shared" si="22"/>
        <v>134</v>
      </c>
      <c r="T170">
        <v>0</v>
      </c>
      <c r="U170">
        <v>0</v>
      </c>
      <c r="V170">
        <v>33</v>
      </c>
      <c r="W170">
        <v>372</v>
      </c>
      <c r="X170">
        <v>713</v>
      </c>
      <c r="Y170">
        <v>1015</v>
      </c>
      <c r="Z170">
        <v>1218</v>
      </c>
      <c r="AA170">
        <v>1540</v>
      </c>
      <c r="AB170">
        <v>1970</v>
      </c>
      <c r="AC170">
        <v>2274</v>
      </c>
      <c r="AD170">
        <v>2441</v>
      </c>
      <c r="AE170">
        <v>2821</v>
      </c>
      <c r="AF170">
        <v>3235</v>
      </c>
    </row>
    <row r="171" spans="2:32" hidden="1" x14ac:dyDescent="0.3">
      <c r="B171">
        <f t="shared" si="21"/>
        <v>135</v>
      </c>
      <c r="C171">
        <v>960</v>
      </c>
      <c r="D171">
        <v>1280</v>
      </c>
      <c r="E171">
        <v>1520</v>
      </c>
      <c r="F171">
        <v>1536</v>
      </c>
      <c r="G171">
        <v>1567</v>
      </c>
      <c r="H171">
        <v>1565</v>
      </c>
      <c r="I171">
        <v>1471</v>
      </c>
      <c r="J171">
        <v>1553</v>
      </c>
      <c r="K171">
        <v>1654</v>
      </c>
      <c r="L171">
        <v>1572</v>
      </c>
      <c r="M171">
        <v>1635</v>
      </c>
      <c r="N171">
        <v>1579</v>
      </c>
      <c r="O171">
        <v>1649</v>
      </c>
      <c r="S171">
        <f t="shared" si="22"/>
        <v>135</v>
      </c>
      <c r="T171">
        <v>0</v>
      </c>
      <c r="U171">
        <v>0</v>
      </c>
      <c r="V171">
        <v>129</v>
      </c>
      <c r="W171">
        <v>325</v>
      </c>
      <c r="X171">
        <v>607</v>
      </c>
      <c r="Y171">
        <v>915</v>
      </c>
      <c r="Z171">
        <v>1239</v>
      </c>
      <c r="AA171">
        <v>1602</v>
      </c>
      <c r="AB171">
        <v>1937</v>
      </c>
      <c r="AC171">
        <v>2344</v>
      </c>
      <c r="AD171">
        <v>2675</v>
      </c>
      <c r="AE171">
        <v>2911</v>
      </c>
      <c r="AF171">
        <v>3230</v>
      </c>
    </row>
    <row r="172" spans="2:32" hidden="1" x14ac:dyDescent="0.3">
      <c r="B172">
        <f t="shared" si="21"/>
        <v>136</v>
      </c>
      <c r="C172">
        <v>960</v>
      </c>
      <c r="D172">
        <v>1280</v>
      </c>
      <c r="E172">
        <v>1489</v>
      </c>
      <c r="F172">
        <v>1576</v>
      </c>
      <c r="G172">
        <v>1593</v>
      </c>
      <c r="H172">
        <v>1687</v>
      </c>
      <c r="I172">
        <v>1613</v>
      </c>
      <c r="J172">
        <v>1658</v>
      </c>
      <c r="K172">
        <v>1553</v>
      </c>
      <c r="L172">
        <v>1481</v>
      </c>
      <c r="M172">
        <v>1515</v>
      </c>
      <c r="N172">
        <v>1630</v>
      </c>
      <c r="O172">
        <v>1584</v>
      </c>
      <c r="S172">
        <f t="shared" si="22"/>
        <v>136</v>
      </c>
      <c r="T172">
        <v>0</v>
      </c>
      <c r="U172">
        <v>20</v>
      </c>
      <c r="V172">
        <v>12</v>
      </c>
      <c r="W172">
        <v>314</v>
      </c>
      <c r="X172">
        <v>590</v>
      </c>
      <c r="Y172">
        <v>1024</v>
      </c>
      <c r="Z172">
        <v>1225</v>
      </c>
      <c r="AA172">
        <v>1551</v>
      </c>
      <c r="AB172">
        <v>1807</v>
      </c>
      <c r="AC172">
        <v>2195</v>
      </c>
      <c r="AD172">
        <v>2452</v>
      </c>
      <c r="AE172">
        <v>2839</v>
      </c>
      <c r="AF172">
        <v>3235</v>
      </c>
    </row>
    <row r="173" spans="2:32" hidden="1" x14ac:dyDescent="0.3">
      <c r="B173">
        <f t="shared" si="21"/>
        <v>137</v>
      </c>
      <c r="C173">
        <v>960</v>
      </c>
      <c r="D173">
        <v>1280</v>
      </c>
      <c r="E173">
        <v>1561</v>
      </c>
      <c r="F173">
        <v>1522</v>
      </c>
      <c r="G173">
        <v>1679</v>
      </c>
      <c r="H173">
        <v>1696</v>
      </c>
      <c r="I173">
        <v>1599</v>
      </c>
      <c r="J173">
        <v>1638</v>
      </c>
      <c r="K173">
        <v>1560</v>
      </c>
      <c r="L173">
        <v>1622</v>
      </c>
      <c r="M173">
        <v>1593</v>
      </c>
      <c r="N173">
        <v>1597</v>
      </c>
      <c r="O173">
        <v>1546</v>
      </c>
      <c r="S173">
        <f t="shared" si="22"/>
        <v>137</v>
      </c>
      <c r="T173">
        <v>0</v>
      </c>
      <c r="U173">
        <v>0</v>
      </c>
      <c r="V173">
        <v>10</v>
      </c>
      <c r="W173">
        <v>297</v>
      </c>
      <c r="X173">
        <v>652</v>
      </c>
      <c r="Y173">
        <v>975</v>
      </c>
      <c r="Z173">
        <v>1227</v>
      </c>
      <c r="AA173">
        <v>1613</v>
      </c>
      <c r="AB173">
        <v>1853</v>
      </c>
      <c r="AC173">
        <v>2331</v>
      </c>
      <c r="AD173">
        <v>2537</v>
      </c>
      <c r="AE173">
        <v>2802</v>
      </c>
      <c r="AF173">
        <v>3200</v>
      </c>
    </row>
    <row r="174" spans="2:32" hidden="1" x14ac:dyDescent="0.3">
      <c r="B174">
        <f t="shared" si="21"/>
        <v>138</v>
      </c>
      <c r="C174">
        <v>960</v>
      </c>
      <c r="D174">
        <v>1280</v>
      </c>
      <c r="E174">
        <v>1562</v>
      </c>
      <c r="F174">
        <v>1623</v>
      </c>
      <c r="G174">
        <v>1644</v>
      </c>
      <c r="H174">
        <v>1618</v>
      </c>
      <c r="I174">
        <v>1613</v>
      </c>
      <c r="J174">
        <v>1681</v>
      </c>
      <c r="K174">
        <v>1533</v>
      </c>
      <c r="L174">
        <v>1683</v>
      </c>
      <c r="M174">
        <v>1589</v>
      </c>
      <c r="N174">
        <v>1563</v>
      </c>
      <c r="O174">
        <v>1684</v>
      </c>
      <c r="S174">
        <f t="shared" si="22"/>
        <v>138</v>
      </c>
      <c r="T174">
        <v>0</v>
      </c>
      <c r="U174">
        <v>0</v>
      </c>
      <c r="V174">
        <v>23</v>
      </c>
      <c r="W174">
        <v>191</v>
      </c>
      <c r="X174">
        <v>597</v>
      </c>
      <c r="Y174">
        <v>869</v>
      </c>
      <c r="Z174">
        <v>1291</v>
      </c>
      <c r="AA174">
        <v>1624</v>
      </c>
      <c r="AB174">
        <v>1943</v>
      </c>
      <c r="AC174">
        <v>2219</v>
      </c>
      <c r="AD174">
        <v>2576</v>
      </c>
      <c r="AE174">
        <v>2896</v>
      </c>
      <c r="AF174">
        <v>3144</v>
      </c>
    </row>
    <row r="175" spans="2:32" hidden="1" x14ac:dyDescent="0.3">
      <c r="B175">
        <f t="shared" si="21"/>
        <v>139</v>
      </c>
      <c r="C175">
        <v>960</v>
      </c>
      <c r="D175">
        <v>1280</v>
      </c>
      <c r="E175">
        <v>1565</v>
      </c>
      <c r="F175">
        <v>1599</v>
      </c>
      <c r="G175">
        <v>1605</v>
      </c>
      <c r="H175">
        <v>1602</v>
      </c>
      <c r="I175">
        <v>1536</v>
      </c>
      <c r="J175">
        <v>1638</v>
      </c>
      <c r="K175">
        <v>1704</v>
      </c>
      <c r="L175">
        <v>1576</v>
      </c>
      <c r="M175">
        <v>1603</v>
      </c>
      <c r="N175">
        <v>1664</v>
      </c>
      <c r="O175">
        <v>1587</v>
      </c>
      <c r="S175">
        <f t="shared" si="22"/>
        <v>139</v>
      </c>
      <c r="T175">
        <v>0</v>
      </c>
      <c r="U175">
        <v>0</v>
      </c>
      <c r="V175">
        <v>37</v>
      </c>
      <c r="W175">
        <v>324</v>
      </c>
      <c r="X175">
        <v>673</v>
      </c>
      <c r="Y175">
        <v>889</v>
      </c>
      <c r="Z175">
        <v>1235</v>
      </c>
      <c r="AA175">
        <v>1563</v>
      </c>
      <c r="AB175">
        <v>1910</v>
      </c>
      <c r="AC175">
        <v>2163</v>
      </c>
      <c r="AD175">
        <v>2589</v>
      </c>
      <c r="AE175">
        <v>2943</v>
      </c>
      <c r="AF175">
        <v>3087</v>
      </c>
    </row>
    <row r="176" spans="2:32" hidden="1" x14ac:dyDescent="0.3">
      <c r="B176">
        <f t="shared" si="21"/>
        <v>140</v>
      </c>
      <c r="C176">
        <v>960</v>
      </c>
      <c r="D176">
        <v>1280</v>
      </c>
      <c r="E176">
        <v>1600</v>
      </c>
      <c r="F176">
        <v>1677</v>
      </c>
      <c r="G176">
        <v>1594</v>
      </c>
      <c r="H176">
        <v>1688</v>
      </c>
      <c r="I176">
        <v>1702</v>
      </c>
      <c r="J176">
        <v>1642</v>
      </c>
      <c r="K176">
        <v>1676</v>
      </c>
      <c r="L176">
        <v>1617</v>
      </c>
      <c r="M176">
        <v>1601</v>
      </c>
      <c r="N176">
        <v>1661</v>
      </c>
      <c r="O176">
        <v>1637</v>
      </c>
      <c r="S176">
        <f t="shared" si="22"/>
        <v>140</v>
      </c>
      <c r="T176">
        <v>0</v>
      </c>
      <c r="U176">
        <v>0</v>
      </c>
      <c r="V176">
        <v>0</v>
      </c>
      <c r="W176">
        <v>212</v>
      </c>
      <c r="X176">
        <v>621</v>
      </c>
      <c r="Y176">
        <v>956</v>
      </c>
      <c r="Z176">
        <v>1184</v>
      </c>
      <c r="AA176">
        <v>1567</v>
      </c>
      <c r="AB176">
        <v>1949</v>
      </c>
      <c r="AC176">
        <v>2303</v>
      </c>
      <c r="AD176">
        <v>2526</v>
      </c>
      <c r="AE176">
        <v>2941</v>
      </c>
      <c r="AF176">
        <v>3153</v>
      </c>
    </row>
    <row r="177" spans="2:32" hidden="1" x14ac:dyDescent="0.3">
      <c r="B177">
        <f t="shared" si="21"/>
        <v>141</v>
      </c>
      <c r="C177">
        <v>960</v>
      </c>
      <c r="D177">
        <v>1280</v>
      </c>
      <c r="E177">
        <v>1544</v>
      </c>
      <c r="F177">
        <v>1490</v>
      </c>
      <c r="G177">
        <v>1626</v>
      </c>
      <c r="H177">
        <v>1445</v>
      </c>
      <c r="I177">
        <v>1684</v>
      </c>
      <c r="J177">
        <v>1596</v>
      </c>
      <c r="K177">
        <v>1559</v>
      </c>
      <c r="L177">
        <v>1665</v>
      </c>
      <c r="M177">
        <v>1581</v>
      </c>
      <c r="N177">
        <v>1707</v>
      </c>
      <c r="O177">
        <v>1543</v>
      </c>
      <c r="S177">
        <f t="shared" si="22"/>
        <v>141</v>
      </c>
      <c r="T177">
        <v>0</v>
      </c>
      <c r="U177">
        <v>0</v>
      </c>
      <c r="V177">
        <v>26</v>
      </c>
      <c r="W177">
        <v>254</v>
      </c>
      <c r="X177">
        <v>571</v>
      </c>
      <c r="Y177">
        <v>903</v>
      </c>
      <c r="Z177">
        <v>1299</v>
      </c>
      <c r="AA177">
        <v>1598</v>
      </c>
      <c r="AB177">
        <v>1931</v>
      </c>
      <c r="AC177">
        <v>2247</v>
      </c>
      <c r="AD177">
        <v>2590</v>
      </c>
      <c r="AE177">
        <v>2896</v>
      </c>
      <c r="AF177">
        <v>3107</v>
      </c>
    </row>
    <row r="178" spans="2:32" hidden="1" x14ac:dyDescent="0.3">
      <c r="B178">
        <f t="shared" si="21"/>
        <v>142</v>
      </c>
      <c r="C178">
        <v>960</v>
      </c>
      <c r="D178">
        <v>1280</v>
      </c>
      <c r="E178">
        <v>1599</v>
      </c>
      <c r="F178">
        <v>1520</v>
      </c>
      <c r="G178">
        <v>1538</v>
      </c>
      <c r="H178">
        <v>1629</v>
      </c>
      <c r="I178">
        <v>1595</v>
      </c>
      <c r="J178">
        <v>1645</v>
      </c>
      <c r="K178">
        <v>1677</v>
      </c>
      <c r="L178">
        <v>1661</v>
      </c>
      <c r="M178">
        <v>1625</v>
      </c>
      <c r="N178">
        <v>1536</v>
      </c>
      <c r="O178">
        <v>1582</v>
      </c>
      <c r="S178">
        <f t="shared" si="22"/>
        <v>142</v>
      </c>
      <c r="T178">
        <v>0</v>
      </c>
      <c r="U178">
        <v>0</v>
      </c>
      <c r="V178">
        <v>1</v>
      </c>
      <c r="W178">
        <v>269</v>
      </c>
      <c r="X178">
        <v>692</v>
      </c>
      <c r="Y178">
        <v>1012</v>
      </c>
      <c r="Z178">
        <v>1296</v>
      </c>
      <c r="AA178">
        <v>1622</v>
      </c>
      <c r="AB178">
        <v>1847</v>
      </c>
      <c r="AC178">
        <v>2135</v>
      </c>
      <c r="AD178">
        <v>2570</v>
      </c>
      <c r="AE178">
        <v>2869</v>
      </c>
      <c r="AF178">
        <v>3175</v>
      </c>
    </row>
    <row r="179" spans="2:32" hidden="1" x14ac:dyDescent="0.3">
      <c r="B179">
        <f t="shared" si="21"/>
        <v>143</v>
      </c>
      <c r="C179">
        <v>960</v>
      </c>
      <c r="D179">
        <v>1280</v>
      </c>
      <c r="E179">
        <v>1517</v>
      </c>
      <c r="F179">
        <v>1578</v>
      </c>
      <c r="G179">
        <v>1652</v>
      </c>
      <c r="H179">
        <v>1630</v>
      </c>
      <c r="I179">
        <v>1651</v>
      </c>
      <c r="J179">
        <v>1680</v>
      </c>
      <c r="K179">
        <v>1677</v>
      </c>
      <c r="L179">
        <v>1619</v>
      </c>
      <c r="M179">
        <v>1577</v>
      </c>
      <c r="N179">
        <v>1576</v>
      </c>
      <c r="O179">
        <v>1625</v>
      </c>
      <c r="S179">
        <f t="shared" si="22"/>
        <v>143</v>
      </c>
      <c r="T179">
        <v>0</v>
      </c>
      <c r="U179">
        <v>0</v>
      </c>
      <c r="V179">
        <v>68</v>
      </c>
      <c r="W179">
        <v>442</v>
      </c>
      <c r="X179">
        <v>520</v>
      </c>
      <c r="Y179">
        <v>936</v>
      </c>
      <c r="Z179">
        <v>1306</v>
      </c>
      <c r="AA179">
        <v>1653</v>
      </c>
      <c r="AB179">
        <v>1946</v>
      </c>
      <c r="AC179">
        <v>2275</v>
      </c>
      <c r="AD179">
        <v>2528</v>
      </c>
      <c r="AE179">
        <v>2782</v>
      </c>
      <c r="AF179">
        <v>3237</v>
      </c>
    </row>
    <row r="180" spans="2:32" hidden="1" x14ac:dyDescent="0.3">
      <c r="B180">
        <f t="shared" si="21"/>
        <v>144</v>
      </c>
      <c r="C180">
        <v>960</v>
      </c>
      <c r="D180">
        <v>1280</v>
      </c>
      <c r="E180">
        <v>1600</v>
      </c>
      <c r="F180">
        <v>1656</v>
      </c>
      <c r="G180">
        <v>1657</v>
      </c>
      <c r="H180">
        <v>1736</v>
      </c>
      <c r="I180">
        <v>1618</v>
      </c>
      <c r="J180">
        <v>1540</v>
      </c>
      <c r="K180">
        <v>1718</v>
      </c>
      <c r="L180">
        <v>1570</v>
      </c>
      <c r="M180">
        <v>1528</v>
      </c>
      <c r="N180">
        <v>1573</v>
      </c>
      <c r="O180">
        <v>1590</v>
      </c>
      <c r="S180">
        <f t="shared" si="22"/>
        <v>144</v>
      </c>
      <c r="T180">
        <v>0</v>
      </c>
      <c r="U180">
        <v>0</v>
      </c>
      <c r="V180">
        <v>82</v>
      </c>
      <c r="W180">
        <v>324</v>
      </c>
      <c r="X180">
        <v>705</v>
      </c>
      <c r="Y180">
        <v>958</v>
      </c>
      <c r="Z180">
        <v>1226</v>
      </c>
      <c r="AA180">
        <v>1602</v>
      </c>
      <c r="AB180">
        <v>1960</v>
      </c>
      <c r="AC180">
        <v>2264</v>
      </c>
      <c r="AD180">
        <v>2494</v>
      </c>
      <c r="AE180">
        <v>2832</v>
      </c>
      <c r="AF180">
        <v>3178</v>
      </c>
    </row>
    <row r="181" spans="2:32" hidden="1" x14ac:dyDescent="0.3">
      <c r="B181">
        <f t="shared" si="21"/>
        <v>145</v>
      </c>
      <c r="C181">
        <v>960</v>
      </c>
      <c r="D181">
        <v>1279</v>
      </c>
      <c r="E181">
        <v>1547</v>
      </c>
      <c r="F181">
        <v>1637</v>
      </c>
      <c r="G181">
        <v>1643</v>
      </c>
      <c r="H181">
        <v>1666</v>
      </c>
      <c r="I181">
        <v>1534</v>
      </c>
      <c r="J181">
        <v>1458</v>
      </c>
      <c r="K181">
        <v>1646</v>
      </c>
      <c r="L181">
        <v>1712</v>
      </c>
      <c r="M181">
        <v>1653</v>
      </c>
      <c r="N181">
        <v>1620</v>
      </c>
      <c r="O181">
        <v>1718</v>
      </c>
      <c r="S181">
        <f t="shared" si="22"/>
        <v>145</v>
      </c>
      <c r="T181">
        <v>0</v>
      </c>
      <c r="U181">
        <v>0</v>
      </c>
      <c r="V181">
        <v>49</v>
      </c>
      <c r="W181">
        <v>355</v>
      </c>
      <c r="X181">
        <v>709</v>
      </c>
      <c r="Y181">
        <v>987</v>
      </c>
      <c r="Z181">
        <v>1220</v>
      </c>
      <c r="AA181">
        <v>1564</v>
      </c>
      <c r="AB181">
        <v>1847</v>
      </c>
      <c r="AC181">
        <v>2222</v>
      </c>
      <c r="AD181">
        <v>2555</v>
      </c>
      <c r="AE181">
        <v>2832</v>
      </c>
      <c r="AF181">
        <v>3103</v>
      </c>
    </row>
    <row r="182" spans="2:32" hidden="1" x14ac:dyDescent="0.3">
      <c r="B182">
        <f t="shared" si="21"/>
        <v>146</v>
      </c>
      <c r="C182">
        <v>960</v>
      </c>
      <c r="D182">
        <v>1280</v>
      </c>
      <c r="E182">
        <v>1543</v>
      </c>
      <c r="F182">
        <v>1627</v>
      </c>
      <c r="G182">
        <v>1625</v>
      </c>
      <c r="H182">
        <v>1613</v>
      </c>
      <c r="I182">
        <v>1820</v>
      </c>
      <c r="J182">
        <v>1643</v>
      </c>
      <c r="K182">
        <v>1664</v>
      </c>
      <c r="L182">
        <v>1628</v>
      </c>
      <c r="M182">
        <v>1629</v>
      </c>
      <c r="N182">
        <v>1632</v>
      </c>
      <c r="O182">
        <v>1539</v>
      </c>
      <c r="S182">
        <f t="shared" si="22"/>
        <v>146</v>
      </c>
      <c r="T182">
        <v>0</v>
      </c>
      <c r="U182">
        <v>0</v>
      </c>
      <c r="V182">
        <v>16</v>
      </c>
      <c r="W182">
        <v>190</v>
      </c>
      <c r="X182">
        <v>683</v>
      </c>
      <c r="Y182">
        <v>853</v>
      </c>
      <c r="Z182">
        <v>1330</v>
      </c>
      <c r="AA182">
        <v>1530</v>
      </c>
      <c r="AB182">
        <v>1907</v>
      </c>
      <c r="AC182">
        <v>2222</v>
      </c>
      <c r="AD182">
        <v>2672</v>
      </c>
      <c r="AE182">
        <v>2841</v>
      </c>
      <c r="AF182">
        <v>3150</v>
      </c>
    </row>
    <row r="183" spans="2:32" hidden="1" x14ac:dyDescent="0.3">
      <c r="B183">
        <f t="shared" si="21"/>
        <v>147</v>
      </c>
      <c r="C183">
        <v>960</v>
      </c>
      <c r="D183">
        <v>1280</v>
      </c>
      <c r="E183">
        <v>1528</v>
      </c>
      <c r="F183">
        <v>1457</v>
      </c>
      <c r="G183">
        <v>1607</v>
      </c>
      <c r="H183">
        <v>1462</v>
      </c>
      <c r="I183">
        <v>1641</v>
      </c>
      <c r="J183">
        <v>1592</v>
      </c>
      <c r="K183">
        <v>1634</v>
      </c>
      <c r="L183">
        <v>1524</v>
      </c>
      <c r="M183">
        <v>1588</v>
      </c>
      <c r="N183">
        <v>1569</v>
      </c>
      <c r="O183">
        <v>1610</v>
      </c>
      <c r="S183">
        <f t="shared" si="22"/>
        <v>147</v>
      </c>
      <c r="T183">
        <v>0</v>
      </c>
      <c r="U183">
        <v>0</v>
      </c>
      <c r="V183">
        <v>3</v>
      </c>
      <c r="W183">
        <v>324</v>
      </c>
      <c r="X183">
        <v>586</v>
      </c>
      <c r="Y183">
        <v>948</v>
      </c>
      <c r="Z183">
        <v>1259</v>
      </c>
      <c r="AA183">
        <v>1524</v>
      </c>
      <c r="AB183">
        <v>1951</v>
      </c>
      <c r="AC183">
        <v>2248</v>
      </c>
      <c r="AD183">
        <v>2526</v>
      </c>
      <c r="AE183">
        <v>2781</v>
      </c>
      <c r="AF183">
        <v>3230</v>
      </c>
    </row>
    <row r="184" spans="2:32" hidden="1" x14ac:dyDescent="0.3">
      <c r="B184">
        <f t="shared" si="21"/>
        <v>148</v>
      </c>
      <c r="C184">
        <v>960</v>
      </c>
      <c r="D184">
        <v>1280</v>
      </c>
      <c r="E184">
        <v>1577</v>
      </c>
      <c r="F184">
        <v>1566</v>
      </c>
      <c r="G184">
        <v>1699</v>
      </c>
      <c r="H184">
        <v>1541</v>
      </c>
      <c r="I184">
        <v>1724</v>
      </c>
      <c r="J184">
        <v>1545</v>
      </c>
      <c r="K184">
        <v>1559</v>
      </c>
      <c r="L184">
        <v>1620</v>
      </c>
      <c r="M184">
        <v>1511</v>
      </c>
      <c r="N184">
        <v>1609</v>
      </c>
      <c r="O184">
        <v>1620</v>
      </c>
      <c r="S184">
        <f t="shared" si="22"/>
        <v>148</v>
      </c>
      <c r="T184">
        <v>0</v>
      </c>
      <c r="U184">
        <v>0</v>
      </c>
      <c r="V184">
        <v>60</v>
      </c>
      <c r="W184">
        <v>372</v>
      </c>
      <c r="X184">
        <v>630</v>
      </c>
      <c r="Y184">
        <v>1009</v>
      </c>
      <c r="Z184">
        <v>1346</v>
      </c>
      <c r="AA184">
        <v>1718</v>
      </c>
      <c r="AB184">
        <v>1918</v>
      </c>
      <c r="AC184">
        <v>2197</v>
      </c>
      <c r="AD184">
        <v>2582</v>
      </c>
      <c r="AE184">
        <v>2769</v>
      </c>
      <c r="AF184">
        <v>3213</v>
      </c>
    </row>
    <row r="185" spans="2:32" hidden="1" x14ac:dyDescent="0.3">
      <c r="B185">
        <f t="shared" si="21"/>
        <v>149</v>
      </c>
      <c r="C185">
        <v>960</v>
      </c>
      <c r="D185">
        <v>1280</v>
      </c>
      <c r="E185">
        <v>1519</v>
      </c>
      <c r="F185">
        <v>1598</v>
      </c>
      <c r="G185">
        <v>1584</v>
      </c>
      <c r="H185">
        <v>1513</v>
      </c>
      <c r="I185">
        <v>1542</v>
      </c>
      <c r="J185">
        <v>1639</v>
      </c>
      <c r="K185">
        <v>1624</v>
      </c>
      <c r="L185">
        <v>1530</v>
      </c>
      <c r="M185">
        <v>1603</v>
      </c>
      <c r="N185">
        <v>1570</v>
      </c>
      <c r="O185">
        <v>1619</v>
      </c>
      <c r="S185">
        <f t="shared" si="22"/>
        <v>149</v>
      </c>
      <c r="T185">
        <v>0</v>
      </c>
      <c r="U185">
        <v>0</v>
      </c>
      <c r="V185">
        <v>22</v>
      </c>
      <c r="W185">
        <v>319</v>
      </c>
      <c r="X185">
        <v>510</v>
      </c>
      <c r="Y185">
        <v>966</v>
      </c>
      <c r="Z185">
        <v>1251</v>
      </c>
      <c r="AA185">
        <v>1646</v>
      </c>
      <c r="AB185">
        <v>1898</v>
      </c>
      <c r="AC185">
        <v>2371</v>
      </c>
      <c r="AD185">
        <v>2515</v>
      </c>
      <c r="AE185">
        <v>2941</v>
      </c>
      <c r="AF185">
        <v>3112</v>
      </c>
    </row>
    <row r="186" spans="2:32" hidden="1" x14ac:dyDescent="0.3">
      <c r="B186">
        <f t="shared" si="21"/>
        <v>150</v>
      </c>
      <c r="C186">
        <v>960</v>
      </c>
      <c r="D186">
        <v>1280</v>
      </c>
      <c r="E186">
        <v>1594</v>
      </c>
      <c r="F186">
        <v>1604</v>
      </c>
      <c r="G186">
        <v>1463</v>
      </c>
      <c r="H186">
        <v>1603</v>
      </c>
      <c r="I186">
        <v>1631</v>
      </c>
      <c r="J186">
        <v>1668</v>
      </c>
      <c r="K186">
        <v>1563</v>
      </c>
      <c r="L186">
        <v>1655</v>
      </c>
      <c r="M186">
        <v>1505</v>
      </c>
      <c r="N186">
        <v>1605</v>
      </c>
      <c r="O186">
        <v>1611</v>
      </c>
      <c r="S186">
        <f t="shared" si="22"/>
        <v>150</v>
      </c>
      <c r="T186">
        <v>0</v>
      </c>
      <c r="U186">
        <v>0</v>
      </c>
      <c r="V186">
        <v>23</v>
      </c>
      <c r="W186">
        <v>105</v>
      </c>
      <c r="X186">
        <v>491</v>
      </c>
      <c r="Y186">
        <v>798</v>
      </c>
      <c r="Z186">
        <v>1330</v>
      </c>
      <c r="AA186">
        <v>1520</v>
      </c>
      <c r="AB186">
        <v>1942</v>
      </c>
      <c r="AC186">
        <v>2216</v>
      </c>
      <c r="AD186">
        <v>2514</v>
      </c>
      <c r="AE186">
        <v>2995</v>
      </c>
      <c r="AF186">
        <v>3219</v>
      </c>
    </row>
    <row r="187" spans="2:32" hidden="1" x14ac:dyDescent="0.3">
      <c r="B187">
        <f t="shared" si="21"/>
        <v>151</v>
      </c>
      <c r="C187">
        <v>960</v>
      </c>
      <c r="D187">
        <v>1280</v>
      </c>
      <c r="E187">
        <v>1582</v>
      </c>
      <c r="F187">
        <v>1622</v>
      </c>
      <c r="G187">
        <v>1587</v>
      </c>
      <c r="H187">
        <v>1515</v>
      </c>
      <c r="I187">
        <v>1596</v>
      </c>
      <c r="J187">
        <v>1588</v>
      </c>
      <c r="K187">
        <v>1667</v>
      </c>
      <c r="L187">
        <v>1617</v>
      </c>
      <c r="M187">
        <v>1646</v>
      </c>
      <c r="N187">
        <v>1575</v>
      </c>
      <c r="O187">
        <v>1605</v>
      </c>
      <c r="S187">
        <f t="shared" si="22"/>
        <v>151</v>
      </c>
      <c r="T187">
        <v>0</v>
      </c>
      <c r="U187">
        <v>0</v>
      </c>
      <c r="V187">
        <v>8</v>
      </c>
      <c r="W187">
        <v>337</v>
      </c>
      <c r="X187">
        <v>731</v>
      </c>
      <c r="Y187">
        <v>895</v>
      </c>
      <c r="Z187">
        <v>1285</v>
      </c>
      <c r="AA187">
        <v>1669</v>
      </c>
      <c r="AB187">
        <v>1933</v>
      </c>
      <c r="AC187">
        <v>2228</v>
      </c>
      <c r="AD187">
        <v>2499</v>
      </c>
      <c r="AE187">
        <v>2918</v>
      </c>
      <c r="AF187">
        <v>3281</v>
      </c>
    </row>
    <row r="188" spans="2:32" hidden="1" x14ac:dyDescent="0.3">
      <c r="B188">
        <f t="shared" si="21"/>
        <v>152</v>
      </c>
      <c r="C188">
        <v>960</v>
      </c>
      <c r="D188">
        <v>1280</v>
      </c>
      <c r="E188">
        <v>1555</v>
      </c>
      <c r="F188">
        <v>1637</v>
      </c>
      <c r="G188">
        <v>1546</v>
      </c>
      <c r="H188">
        <v>1435</v>
      </c>
      <c r="I188">
        <v>1581</v>
      </c>
      <c r="J188">
        <v>1483</v>
      </c>
      <c r="K188">
        <v>1599</v>
      </c>
      <c r="L188">
        <v>1521</v>
      </c>
      <c r="M188">
        <v>1660</v>
      </c>
      <c r="N188">
        <v>1578</v>
      </c>
      <c r="O188">
        <v>1690</v>
      </c>
      <c r="S188">
        <f t="shared" si="22"/>
        <v>152</v>
      </c>
      <c r="T188">
        <v>0</v>
      </c>
      <c r="U188">
        <v>0</v>
      </c>
      <c r="V188">
        <v>0</v>
      </c>
      <c r="W188">
        <v>353</v>
      </c>
      <c r="X188">
        <v>622</v>
      </c>
      <c r="Y188">
        <v>949</v>
      </c>
      <c r="Z188">
        <v>1365</v>
      </c>
      <c r="AA188">
        <v>1722</v>
      </c>
      <c r="AB188">
        <v>1847</v>
      </c>
      <c r="AC188">
        <v>2195</v>
      </c>
      <c r="AD188">
        <v>2655</v>
      </c>
      <c r="AE188">
        <v>2865</v>
      </c>
      <c r="AF188">
        <v>3035</v>
      </c>
    </row>
    <row r="189" spans="2:32" hidden="1" x14ac:dyDescent="0.3">
      <c r="B189">
        <f t="shared" si="21"/>
        <v>153</v>
      </c>
      <c r="C189">
        <v>960</v>
      </c>
      <c r="D189">
        <v>1280</v>
      </c>
      <c r="E189">
        <v>1600</v>
      </c>
      <c r="F189">
        <v>1590</v>
      </c>
      <c r="G189">
        <v>1600</v>
      </c>
      <c r="H189">
        <v>1593</v>
      </c>
      <c r="I189">
        <v>1623</v>
      </c>
      <c r="J189">
        <v>1658</v>
      </c>
      <c r="K189">
        <v>1491</v>
      </c>
      <c r="L189">
        <v>1568</v>
      </c>
      <c r="M189">
        <v>1703</v>
      </c>
      <c r="N189">
        <v>1685</v>
      </c>
      <c r="O189">
        <v>1621</v>
      </c>
      <c r="S189">
        <f t="shared" si="22"/>
        <v>153</v>
      </c>
      <c r="T189">
        <v>0</v>
      </c>
      <c r="U189">
        <v>0</v>
      </c>
      <c r="V189">
        <v>102</v>
      </c>
      <c r="W189">
        <v>175</v>
      </c>
      <c r="X189">
        <v>473</v>
      </c>
      <c r="Y189">
        <v>989</v>
      </c>
      <c r="Z189">
        <v>1229</v>
      </c>
      <c r="AA189">
        <v>1503</v>
      </c>
      <c r="AB189">
        <v>1975</v>
      </c>
      <c r="AC189">
        <v>2249</v>
      </c>
      <c r="AD189">
        <v>2529</v>
      </c>
      <c r="AE189">
        <v>2845</v>
      </c>
      <c r="AF189">
        <v>3197</v>
      </c>
    </row>
    <row r="190" spans="2:32" hidden="1" x14ac:dyDescent="0.3">
      <c r="B190">
        <f t="shared" si="21"/>
        <v>154</v>
      </c>
      <c r="C190">
        <v>960</v>
      </c>
      <c r="D190">
        <v>1280</v>
      </c>
      <c r="E190">
        <v>1600</v>
      </c>
      <c r="F190">
        <v>1632</v>
      </c>
      <c r="G190">
        <v>1696</v>
      </c>
      <c r="H190">
        <v>1595</v>
      </c>
      <c r="I190">
        <v>1627</v>
      </c>
      <c r="J190">
        <v>1630</v>
      </c>
      <c r="K190">
        <v>1668</v>
      </c>
      <c r="L190">
        <v>1488</v>
      </c>
      <c r="M190">
        <v>1642</v>
      </c>
      <c r="N190">
        <v>1663</v>
      </c>
      <c r="O190">
        <v>1576</v>
      </c>
      <c r="S190">
        <f t="shared" si="22"/>
        <v>154</v>
      </c>
      <c r="T190">
        <v>0</v>
      </c>
      <c r="U190">
        <v>0</v>
      </c>
      <c r="V190">
        <v>63</v>
      </c>
      <c r="W190">
        <v>375</v>
      </c>
      <c r="X190">
        <v>577</v>
      </c>
      <c r="Y190">
        <v>1008</v>
      </c>
      <c r="Z190">
        <v>1342</v>
      </c>
      <c r="AA190">
        <v>1491</v>
      </c>
      <c r="AB190">
        <v>1847</v>
      </c>
      <c r="AC190">
        <v>2186</v>
      </c>
      <c r="AD190">
        <v>2505</v>
      </c>
      <c r="AE190">
        <v>2878</v>
      </c>
      <c r="AF190">
        <v>3149</v>
      </c>
    </row>
    <row r="191" spans="2:32" hidden="1" x14ac:dyDescent="0.3">
      <c r="B191">
        <f t="shared" si="21"/>
        <v>155</v>
      </c>
      <c r="C191">
        <v>960</v>
      </c>
      <c r="D191">
        <v>1280</v>
      </c>
      <c r="E191">
        <v>1558</v>
      </c>
      <c r="F191">
        <v>1696</v>
      </c>
      <c r="G191">
        <v>1642</v>
      </c>
      <c r="H191">
        <v>1541</v>
      </c>
      <c r="I191">
        <v>1597</v>
      </c>
      <c r="J191">
        <v>1551</v>
      </c>
      <c r="K191">
        <v>1520</v>
      </c>
      <c r="L191">
        <v>1551</v>
      </c>
      <c r="M191">
        <v>1640</v>
      </c>
      <c r="N191">
        <v>1659</v>
      </c>
      <c r="O191">
        <v>1582</v>
      </c>
      <c r="S191">
        <f t="shared" si="22"/>
        <v>155</v>
      </c>
      <c r="T191">
        <v>0</v>
      </c>
      <c r="U191">
        <v>0</v>
      </c>
      <c r="V191">
        <v>36</v>
      </c>
      <c r="W191">
        <v>350</v>
      </c>
      <c r="X191">
        <v>634</v>
      </c>
      <c r="Y191">
        <v>914</v>
      </c>
      <c r="Z191">
        <v>1287</v>
      </c>
      <c r="AA191">
        <v>1637</v>
      </c>
      <c r="AB191">
        <v>1971</v>
      </c>
      <c r="AC191">
        <v>2138</v>
      </c>
      <c r="AD191">
        <v>2475</v>
      </c>
      <c r="AE191">
        <v>2897</v>
      </c>
      <c r="AF191">
        <v>3235</v>
      </c>
    </row>
    <row r="192" spans="2:32" hidden="1" x14ac:dyDescent="0.3">
      <c r="B192">
        <f t="shared" si="21"/>
        <v>156</v>
      </c>
      <c r="C192">
        <v>960</v>
      </c>
      <c r="D192">
        <v>1280</v>
      </c>
      <c r="E192">
        <v>1546</v>
      </c>
      <c r="F192">
        <v>1601</v>
      </c>
      <c r="G192">
        <v>1533</v>
      </c>
      <c r="H192">
        <v>1621</v>
      </c>
      <c r="I192">
        <v>1576</v>
      </c>
      <c r="J192">
        <v>1708</v>
      </c>
      <c r="K192">
        <v>1598</v>
      </c>
      <c r="L192">
        <v>1485</v>
      </c>
      <c r="M192">
        <v>1625</v>
      </c>
      <c r="N192">
        <v>1593</v>
      </c>
      <c r="O192">
        <v>1675</v>
      </c>
      <c r="S192">
        <f t="shared" si="22"/>
        <v>156</v>
      </c>
      <c r="T192">
        <v>0</v>
      </c>
      <c r="U192">
        <v>0</v>
      </c>
      <c r="V192">
        <v>30</v>
      </c>
      <c r="W192">
        <v>350</v>
      </c>
      <c r="X192">
        <v>641</v>
      </c>
      <c r="Y192">
        <v>996</v>
      </c>
      <c r="Z192">
        <v>1370</v>
      </c>
      <c r="AA192">
        <v>1505</v>
      </c>
      <c r="AB192">
        <v>1894</v>
      </c>
      <c r="AC192">
        <v>2361</v>
      </c>
      <c r="AD192">
        <v>2532</v>
      </c>
      <c r="AE192">
        <v>2924</v>
      </c>
      <c r="AF192">
        <v>3110</v>
      </c>
    </row>
    <row r="193" spans="2:32" hidden="1" x14ac:dyDescent="0.3">
      <c r="B193">
        <f t="shared" si="21"/>
        <v>157</v>
      </c>
      <c r="C193">
        <v>960</v>
      </c>
      <c r="D193">
        <v>1280</v>
      </c>
      <c r="E193">
        <v>1489</v>
      </c>
      <c r="F193">
        <v>1568</v>
      </c>
      <c r="G193">
        <v>1709</v>
      </c>
      <c r="H193">
        <v>1664</v>
      </c>
      <c r="I193">
        <v>1610</v>
      </c>
      <c r="J193">
        <v>1570</v>
      </c>
      <c r="K193">
        <v>1608</v>
      </c>
      <c r="L193">
        <v>1578</v>
      </c>
      <c r="M193">
        <v>1552</v>
      </c>
      <c r="N193">
        <v>1568</v>
      </c>
      <c r="O193">
        <v>1467</v>
      </c>
      <c r="S193">
        <f t="shared" si="22"/>
        <v>157</v>
      </c>
      <c r="T193">
        <v>0</v>
      </c>
      <c r="U193">
        <v>0</v>
      </c>
      <c r="V193">
        <v>28</v>
      </c>
      <c r="W193">
        <v>387</v>
      </c>
      <c r="X193">
        <v>558</v>
      </c>
      <c r="Y193">
        <v>977</v>
      </c>
      <c r="Z193">
        <v>1380</v>
      </c>
      <c r="AA193">
        <v>1498</v>
      </c>
      <c r="AB193">
        <v>1796</v>
      </c>
      <c r="AC193">
        <v>2355</v>
      </c>
      <c r="AD193">
        <v>2593</v>
      </c>
      <c r="AE193">
        <v>2866</v>
      </c>
      <c r="AF193">
        <v>3169</v>
      </c>
    </row>
    <row r="194" spans="2:32" hidden="1" x14ac:dyDescent="0.3">
      <c r="B194">
        <f t="shared" si="21"/>
        <v>158</v>
      </c>
      <c r="C194">
        <v>960</v>
      </c>
      <c r="D194">
        <v>1280</v>
      </c>
      <c r="E194">
        <v>1588</v>
      </c>
      <c r="F194">
        <v>1669</v>
      </c>
      <c r="G194">
        <v>1667</v>
      </c>
      <c r="H194">
        <v>1693</v>
      </c>
      <c r="I194">
        <v>1611</v>
      </c>
      <c r="J194">
        <v>1632</v>
      </c>
      <c r="K194">
        <v>1586</v>
      </c>
      <c r="L194">
        <v>1579</v>
      </c>
      <c r="M194">
        <v>1624</v>
      </c>
      <c r="N194">
        <v>1613</v>
      </c>
      <c r="O194">
        <v>1571</v>
      </c>
      <c r="S194">
        <f t="shared" si="22"/>
        <v>158</v>
      </c>
      <c r="T194">
        <v>0</v>
      </c>
      <c r="U194">
        <v>0</v>
      </c>
      <c r="V194">
        <v>0</v>
      </c>
      <c r="W194">
        <v>225</v>
      </c>
      <c r="X194">
        <v>572</v>
      </c>
      <c r="Y194">
        <v>970</v>
      </c>
      <c r="Z194">
        <v>1248</v>
      </c>
      <c r="AA194">
        <v>1645</v>
      </c>
      <c r="AB194">
        <v>1890</v>
      </c>
      <c r="AC194">
        <v>2214</v>
      </c>
      <c r="AD194">
        <v>2544</v>
      </c>
      <c r="AE194">
        <v>2769</v>
      </c>
      <c r="AF194">
        <v>3276</v>
      </c>
    </row>
    <row r="195" spans="2:32" hidden="1" x14ac:dyDescent="0.3">
      <c r="B195">
        <f t="shared" si="21"/>
        <v>159</v>
      </c>
      <c r="C195">
        <v>960</v>
      </c>
      <c r="D195">
        <v>1280</v>
      </c>
      <c r="E195">
        <v>1563</v>
      </c>
      <c r="F195">
        <v>1631</v>
      </c>
      <c r="G195">
        <v>1422</v>
      </c>
      <c r="H195">
        <v>1685</v>
      </c>
      <c r="I195">
        <v>1546</v>
      </c>
      <c r="J195">
        <v>1572</v>
      </c>
      <c r="K195">
        <v>1687</v>
      </c>
      <c r="L195">
        <v>1662</v>
      </c>
      <c r="M195">
        <v>1632</v>
      </c>
      <c r="N195">
        <v>1575</v>
      </c>
      <c r="O195">
        <v>1581</v>
      </c>
      <c r="S195">
        <f t="shared" si="22"/>
        <v>159</v>
      </c>
      <c r="T195">
        <v>0</v>
      </c>
      <c r="U195">
        <v>0</v>
      </c>
      <c r="V195">
        <v>17</v>
      </c>
      <c r="W195">
        <v>402</v>
      </c>
      <c r="X195">
        <v>648</v>
      </c>
      <c r="Y195">
        <v>946</v>
      </c>
      <c r="Z195">
        <v>1227</v>
      </c>
      <c r="AA195">
        <v>1590</v>
      </c>
      <c r="AB195">
        <v>1893</v>
      </c>
      <c r="AC195">
        <v>2320</v>
      </c>
      <c r="AD195">
        <v>2606</v>
      </c>
      <c r="AE195">
        <v>2894</v>
      </c>
      <c r="AF195">
        <v>3171</v>
      </c>
    </row>
    <row r="196" spans="2:32" hidden="1" x14ac:dyDescent="0.3">
      <c r="B196">
        <f t="shared" si="21"/>
        <v>160</v>
      </c>
      <c r="C196">
        <v>960</v>
      </c>
      <c r="D196">
        <v>1280</v>
      </c>
      <c r="E196">
        <v>1592</v>
      </c>
      <c r="F196">
        <v>1630</v>
      </c>
      <c r="G196">
        <v>1607</v>
      </c>
      <c r="H196">
        <v>1528</v>
      </c>
      <c r="I196">
        <v>1627</v>
      </c>
      <c r="J196">
        <v>1641</v>
      </c>
      <c r="K196">
        <v>1627</v>
      </c>
      <c r="L196">
        <v>1536</v>
      </c>
      <c r="M196">
        <v>1540</v>
      </c>
      <c r="N196">
        <v>1655</v>
      </c>
      <c r="O196">
        <v>1498</v>
      </c>
      <c r="S196">
        <f t="shared" si="22"/>
        <v>160</v>
      </c>
      <c r="T196">
        <v>0</v>
      </c>
      <c r="U196">
        <v>0</v>
      </c>
      <c r="V196">
        <v>0</v>
      </c>
      <c r="W196">
        <v>330</v>
      </c>
      <c r="X196">
        <v>715</v>
      </c>
      <c r="Y196">
        <v>918</v>
      </c>
      <c r="Z196">
        <v>1190</v>
      </c>
      <c r="AA196">
        <v>1637</v>
      </c>
      <c r="AB196">
        <v>2029</v>
      </c>
      <c r="AC196">
        <v>2117</v>
      </c>
      <c r="AD196">
        <v>2521</v>
      </c>
      <c r="AE196">
        <v>3003</v>
      </c>
      <c r="AF196">
        <v>3234</v>
      </c>
    </row>
    <row r="197" spans="2:32" hidden="1" x14ac:dyDescent="0.3">
      <c r="B197">
        <f t="shared" si="21"/>
        <v>161</v>
      </c>
      <c r="C197">
        <v>960</v>
      </c>
      <c r="D197">
        <v>1280</v>
      </c>
      <c r="E197">
        <v>1497</v>
      </c>
      <c r="F197">
        <v>1695</v>
      </c>
      <c r="G197">
        <v>1733</v>
      </c>
      <c r="H197">
        <v>1628</v>
      </c>
      <c r="I197">
        <v>1663</v>
      </c>
      <c r="J197">
        <v>1576</v>
      </c>
      <c r="K197">
        <v>1550</v>
      </c>
      <c r="L197">
        <v>1660</v>
      </c>
      <c r="M197">
        <v>1680</v>
      </c>
      <c r="N197">
        <v>1518</v>
      </c>
      <c r="O197">
        <v>1695</v>
      </c>
      <c r="S197">
        <f t="shared" si="22"/>
        <v>161</v>
      </c>
      <c r="T197">
        <v>0</v>
      </c>
      <c r="U197">
        <v>0</v>
      </c>
      <c r="V197">
        <v>36</v>
      </c>
      <c r="W197">
        <v>349</v>
      </c>
      <c r="X197">
        <v>609</v>
      </c>
      <c r="Y197">
        <v>1084</v>
      </c>
      <c r="Z197">
        <v>1198</v>
      </c>
      <c r="AA197">
        <v>1543</v>
      </c>
      <c r="AB197">
        <v>2029</v>
      </c>
      <c r="AC197">
        <v>2262</v>
      </c>
      <c r="AD197">
        <v>2541</v>
      </c>
      <c r="AE197">
        <v>2837</v>
      </c>
      <c r="AF197">
        <v>3101</v>
      </c>
    </row>
    <row r="198" spans="2:32" hidden="1" x14ac:dyDescent="0.3">
      <c r="B198">
        <f t="shared" si="21"/>
        <v>162</v>
      </c>
      <c r="C198">
        <v>960</v>
      </c>
      <c r="D198">
        <v>1280</v>
      </c>
      <c r="E198">
        <v>1599</v>
      </c>
      <c r="F198">
        <v>1587</v>
      </c>
      <c r="G198">
        <v>1653</v>
      </c>
      <c r="H198">
        <v>1621</v>
      </c>
      <c r="I198">
        <v>1627</v>
      </c>
      <c r="J198">
        <v>1616</v>
      </c>
      <c r="K198">
        <v>1689</v>
      </c>
      <c r="L198">
        <v>1680</v>
      </c>
      <c r="M198">
        <v>1666</v>
      </c>
      <c r="N198">
        <v>1587</v>
      </c>
      <c r="O198">
        <v>1677</v>
      </c>
      <c r="S198">
        <f t="shared" si="22"/>
        <v>162</v>
      </c>
      <c r="T198">
        <v>0</v>
      </c>
      <c r="U198">
        <v>0</v>
      </c>
      <c r="V198">
        <v>0</v>
      </c>
      <c r="W198">
        <v>278</v>
      </c>
      <c r="X198">
        <v>635</v>
      </c>
      <c r="Y198">
        <v>1099</v>
      </c>
      <c r="Z198">
        <v>1294</v>
      </c>
      <c r="AA198">
        <v>1642</v>
      </c>
      <c r="AB198">
        <v>1877</v>
      </c>
      <c r="AC198">
        <v>2316</v>
      </c>
      <c r="AD198">
        <v>2568</v>
      </c>
      <c r="AE198">
        <v>2899</v>
      </c>
      <c r="AF198">
        <v>3152</v>
      </c>
    </row>
    <row r="199" spans="2:32" hidden="1" x14ac:dyDescent="0.3">
      <c r="B199">
        <f t="shared" si="21"/>
        <v>163</v>
      </c>
      <c r="C199">
        <v>960</v>
      </c>
      <c r="D199">
        <v>1279</v>
      </c>
      <c r="E199">
        <v>1600</v>
      </c>
      <c r="F199">
        <v>1676</v>
      </c>
      <c r="G199">
        <v>1702</v>
      </c>
      <c r="H199">
        <v>1573</v>
      </c>
      <c r="I199">
        <v>1636</v>
      </c>
      <c r="J199">
        <v>1584</v>
      </c>
      <c r="K199">
        <v>1572</v>
      </c>
      <c r="L199">
        <v>1535</v>
      </c>
      <c r="M199">
        <v>1599</v>
      </c>
      <c r="N199">
        <v>1612</v>
      </c>
      <c r="O199">
        <v>1437</v>
      </c>
      <c r="S199">
        <f t="shared" si="22"/>
        <v>163</v>
      </c>
      <c r="T199">
        <v>0</v>
      </c>
      <c r="U199">
        <v>0</v>
      </c>
      <c r="V199">
        <v>0</v>
      </c>
      <c r="W199">
        <v>374</v>
      </c>
      <c r="X199">
        <v>468</v>
      </c>
      <c r="Y199">
        <v>918</v>
      </c>
      <c r="Z199">
        <v>1258</v>
      </c>
      <c r="AA199">
        <v>1620</v>
      </c>
      <c r="AB199">
        <v>1856</v>
      </c>
      <c r="AC199">
        <v>2252</v>
      </c>
      <c r="AD199">
        <v>2499</v>
      </c>
      <c r="AE199">
        <v>2810</v>
      </c>
      <c r="AF199">
        <v>3185</v>
      </c>
    </row>
    <row r="200" spans="2:32" hidden="1" x14ac:dyDescent="0.3">
      <c r="B200">
        <f t="shared" si="21"/>
        <v>164</v>
      </c>
      <c r="C200">
        <v>960</v>
      </c>
      <c r="D200">
        <v>1280</v>
      </c>
      <c r="E200">
        <v>1554</v>
      </c>
      <c r="F200">
        <v>1497</v>
      </c>
      <c r="G200">
        <v>1702</v>
      </c>
      <c r="H200">
        <v>1688</v>
      </c>
      <c r="I200">
        <v>1592</v>
      </c>
      <c r="J200">
        <v>1657</v>
      </c>
      <c r="K200">
        <v>1641</v>
      </c>
      <c r="L200">
        <v>1651</v>
      </c>
      <c r="M200">
        <v>1545</v>
      </c>
      <c r="N200">
        <v>1614</v>
      </c>
      <c r="O200">
        <v>1534</v>
      </c>
      <c r="S200">
        <f t="shared" si="22"/>
        <v>164</v>
      </c>
      <c r="T200">
        <v>0</v>
      </c>
      <c r="U200">
        <v>15</v>
      </c>
      <c r="V200">
        <v>16</v>
      </c>
      <c r="W200">
        <v>270</v>
      </c>
      <c r="X200">
        <v>711</v>
      </c>
      <c r="Y200">
        <v>984</v>
      </c>
      <c r="Z200">
        <v>1144</v>
      </c>
      <c r="AA200">
        <v>1719</v>
      </c>
      <c r="AB200">
        <v>1849</v>
      </c>
      <c r="AC200">
        <v>2265</v>
      </c>
      <c r="AD200">
        <v>2625</v>
      </c>
      <c r="AE200">
        <v>2957</v>
      </c>
      <c r="AF200">
        <v>3152</v>
      </c>
    </row>
    <row r="201" spans="2:32" hidden="1" x14ac:dyDescent="0.3">
      <c r="B201">
        <f t="shared" si="21"/>
        <v>165</v>
      </c>
      <c r="C201">
        <v>960</v>
      </c>
      <c r="D201">
        <v>1280</v>
      </c>
      <c r="E201">
        <v>1576</v>
      </c>
      <c r="F201">
        <v>1607</v>
      </c>
      <c r="G201">
        <v>1647</v>
      </c>
      <c r="H201">
        <v>1565</v>
      </c>
      <c r="I201">
        <v>1659</v>
      </c>
      <c r="J201">
        <v>1729</v>
      </c>
      <c r="K201">
        <v>1530</v>
      </c>
      <c r="L201">
        <v>1549</v>
      </c>
      <c r="M201">
        <v>1633</v>
      </c>
      <c r="N201">
        <v>1733</v>
      </c>
      <c r="O201">
        <v>1507</v>
      </c>
      <c r="S201">
        <f t="shared" si="22"/>
        <v>165</v>
      </c>
      <c r="T201">
        <v>0</v>
      </c>
      <c r="U201">
        <v>0</v>
      </c>
      <c r="V201">
        <v>67</v>
      </c>
      <c r="W201">
        <v>390</v>
      </c>
      <c r="X201">
        <v>737</v>
      </c>
      <c r="Y201">
        <v>957</v>
      </c>
      <c r="Z201">
        <v>1214</v>
      </c>
      <c r="AA201">
        <v>1609</v>
      </c>
      <c r="AB201">
        <v>1804</v>
      </c>
      <c r="AC201">
        <v>2223</v>
      </c>
      <c r="AD201">
        <v>2534</v>
      </c>
      <c r="AE201">
        <v>2913</v>
      </c>
      <c r="AF201">
        <v>3119</v>
      </c>
    </row>
    <row r="202" spans="2:32" hidden="1" x14ac:dyDescent="0.3">
      <c r="B202">
        <f t="shared" si="21"/>
        <v>166</v>
      </c>
      <c r="C202">
        <v>960</v>
      </c>
      <c r="D202">
        <v>1280</v>
      </c>
      <c r="E202">
        <v>1529</v>
      </c>
      <c r="F202">
        <v>1585</v>
      </c>
      <c r="G202">
        <v>1602</v>
      </c>
      <c r="H202">
        <v>1630</v>
      </c>
      <c r="I202">
        <v>1583</v>
      </c>
      <c r="J202">
        <v>1569</v>
      </c>
      <c r="K202">
        <v>1555</v>
      </c>
      <c r="L202">
        <v>1593</v>
      </c>
      <c r="M202">
        <v>1602</v>
      </c>
      <c r="N202">
        <v>1525</v>
      </c>
      <c r="O202">
        <v>1661</v>
      </c>
      <c r="S202">
        <f t="shared" si="22"/>
        <v>166</v>
      </c>
      <c r="T202">
        <v>0</v>
      </c>
      <c r="U202">
        <v>0</v>
      </c>
      <c r="V202">
        <v>27</v>
      </c>
      <c r="W202">
        <v>272</v>
      </c>
      <c r="X202">
        <v>551</v>
      </c>
      <c r="Y202">
        <v>971</v>
      </c>
      <c r="Z202">
        <v>1197</v>
      </c>
      <c r="AA202">
        <v>1641</v>
      </c>
      <c r="AB202">
        <v>1821</v>
      </c>
      <c r="AC202">
        <v>2221</v>
      </c>
      <c r="AD202">
        <v>2535</v>
      </c>
      <c r="AE202">
        <v>2807</v>
      </c>
      <c r="AF202">
        <v>3267</v>
      </c>
    </row>
    <row r="203" spans="2:32" hidden="1" x14ac:dyDescent="0.3">
      <c r="B203">
        <f t="shared" si="21"/>
        <v>167</v>
      </c>
      <c r="C203">
        <v>960</v>
      </c>
      <c r="D203">
        <v>1280</v>
      </c>
      <c r="E203">
        <v>1600</v>
      </c>
      <c r="F203">
        <v>1541</v>
      </c>
      <c r="G203">
        <v>1572</v>
      </c>
      <c r="H203">
        <v>1575</v>
      </c>
      <c r="I203">
        <v>1707</v>
      </c>
      <c r="J203">
        <v>1600</v>
      </c>
      <c r="K203">
        <v>1629</v>
      </c>
      <c r="L203">
        <v>1641</v>
      </c>
      <c r="M203">
        <v>1622</v>
      </c>
      <c r="N203">
        <v>1614</v>
      </c>
      <c r="O203">
        <v>1708</v>
      </c>
      <c r="S203">
        <f t="shared" si="22"/>
        <v>167</v>
      </c>
      <c r="T203">
        <v>0</v>
      </c>
      <c r="U203">
        <v>0</v>
      </c>
      <c r="V203">
        <v>26</v>
      </c>
      <c r="W203">
        <v>351</v>
      </c>
      <c r="X203">
        <v>566</v>
      </c>
      <c r="Y203">
        <v>973</v>
      </c>
      <c r="Z203">
        <v>1243</v>
      </c>
      <c r="AA203">
        <v>1535</v>
      </c>
      <c r="AB203">
        <v>1961</v>
      </c>
      <c r="AC203">
        <v>2241</v>
      </c>
      <c r="AD203">
        <v>2593</v>
      </c>
      <c r="AE203">
        <v>2853</v>
      </c>
      <c r="AF203">
        <v>3066</v>
      </c>
    </row>
    <row r="204" spans="2:32" hidden="1" x14ac:dyDescent="0.3">
      <c r="B204">
        <f t="shared" si="21"/>
        <v>168</v>
      </c>
      <c r="C204">
        <v>960</v>
      </c>
      <c r="D204">
        <v>1280</v>
      </c>
      <c r="E204">
        <v>1578</v>
      </c>
      <c r="F204">
        <v>1547</v>
      </c>
      <c r="G204">
        <v>1661</v>
      </c>
      <c r="H204">
        <v>1569</v>
      </c>
      <c r="I204">
        <v>1727</v>
      </c>
      <c r="J204">
        <v>1617</v>
      </c>
      <c r="K204">
        <v>1612</v>
      </c>
      <c r="L204">
        <v>1600</v>
      </c>
      <c r="M204">
        <v>1661</v>
      </c>
      <c r="N204">
        <v>1511</v>
      </c>
      <c r="O204">
        <v>1618</v>
      </c>
      <c r="S204">
        <f t="shared" si="22"/>
        <v>168</v>
      </c>
      <c r="T204">
        <v>0</v>
      </c>
      <c r="U204">
        <v>0</v>
      </c>
      <c r="V204">
        <v>22</v>
      </c>
      <c r="W204">
        <v>293</v>
      </c>
      <c r="X204">
        <v>583</v>
      </c>
      <c r="Y204">
        <v>1002</v>
      </c>
      <c r="Z204">
        <v>1243</v>
      </c>
      <c r="AA204">
        <v>1623</v>
      </c>
      <c r="AB204">
        <v>1738</v>
      </c>
      <c r="AC204">
        <v>2224</v>
      </c>
      <c r="AD204">
        <v>2512</v>
      </c>
      <c r="AE204">
        <v>2783</v>
      </c>
      <c r="AF204">
        <v>3246</v>
      </c>
    </row>
    <row r="205" spans="2:32" hidden="1" x14ac:dyDescent="0.3">
      <c r="B205">
        <f t="shared" si="21"/>
        <v>169</v>
      </c>
      <c r="C205">
        <v>960</v>
      </c>
      <c r="D205">
        <v>1280</v>
      </c>
      <c r="E205">
        <v>1572</v>
      </c>
      <c r="F205">
        <v>1521</v>
      </c>
      <c r="G205">
        <v>1471</v>
      </c>
      <c r="H205">
        <v>1561</v>
      </c>
      <c r="I205">
        <v>1660</v>
      </c>
      <c r="J205">
        <v>1585</v>
      </c>
      <c r="K205">
        <v>1597</v>
      </c>
      <c r="L205">
        <v>1606</v>
      </c>
      <c r="M205">
        <v>1473</v>
      </c>
      <c r="N205">
        <v>1530</v>
      </c>
      <c r="O205">
        <v>1613</v>
      </c>
      <c r="S205">
        <f t="shared" si="22"/>
        <v>169</v>
      </c>
      <c r="T205">
        <v>0</v>
      </c>
      <c r="U205">
        <v>0</v>
      </c>
      <c r="V205">
        <v>79</v>
      </c>
      <c r="W205">
        <v>230</v>
      </c>
      <c r="X205">
        <v>640</v>
      </c>
      <c r="Y205">
        <v>1010</v>
      </c>
      <c r="Z205">
        <v>1251</v>
      </c>
      <c r="AA205">
        <v>1483</v>
      </c>
      <c r="AB205">
        <v>1897</v>
      </c>
      <c r="AC205">
        <v>2162</v>
      </c>
      <c r="AD205">
        <v>2584</v>
      </c>
      <c r="AE205">
        <v>2828</v>
      </c>
      <c r="AF205">
        <v>3079</v>
      </c>
    </row>
    <row r="206" spans="2:32" hidden="1" x14ac:dyDescent="0.3">
      <c r="B206">
        <f t="shared" si="21"/>
        <v>170</v>
      </c>
      <c r="C206">
        <v>960</v>
      </c>
      <c r="D206">
        <v>1280</v>
      </c>
      <c r="E206">
        <v>1544</v>
      </c>
      <c r="F206">
        <v>1556</v>
      </c>
      <c r="G206">
        <v>1484</v>
      </c>
      <c r="H206">
        <v>1669</v>
      </c>
      <c r="I206">
        <v>1600</v>
      </c>
      <c r="J206">
        <v>1609</v>
      </c>
      <c r="K206">
        <v>1597</v>
      </c>
      <c r="L206">
        <v>1630</v>
      </c>
      <c r="M206">
        <v>1630</v>
      </c>
      <c r="N206">
        <v>1652</v>
      </c>
      <c r="O206">
        <v>1603</v>
      </c>
      <c r="S206">
        <f t="shared" si="22"/>
        <v>170</v>
      </c>
      <c r="T206">
        <v>0</v>
      </c>
      <c r="U206">
        <v>0</v>
      </c>
      <c r="V206">
        <v>26</v>
      </c>
      <c r="W206">
        <v>291</v>
      </c>
      <c r="X206">
        <v>610</v>
      </c>
      <c r="Y206">
        <v>1139</v>
      </c>
      <c r="Z206">
        <v>1334</v>
      </c>
      <c r="AA206">
        <v>1618</v>
      </c>
      <c r="AB206">
        <v>1956</v>
      </c>
      <c r="AC206">
        <v>2300</v>
      </c>
      <c r="AD206">
        <v>2602</v>
      </c>
      <c r="AE206">
        <v>2983</v>
      </c>
      <c r="AF206">
        <v>3270</v>
      </c>
    </row>
    <row r="207" spans="2:32" hidden="1" x14ac:dyDescent="0.3">
      <c r="B207">
        <f t="shared" si="21"/>
        <v>171</v>
      </c>
      <c r="C207">
        <v>960</v>
      </c>
      <c r="D207">
        <v>1280</v>
      </c>
      <c r="E207">
        <v>1597</v>
      </c>
      <c r="F207">
        <v>1568</v>
      </c>
      <c r="G207">
        <v>1647</v>
      </c>
      <c r="H207">
        <v>1563</v>
      </c>
      <c r="I207">
        <v>1521</v>
      </c>
      <c r="J207">
        <v>1504</v>
      </c>
      <c r="K207">
        <v>1522</v>
      </c>
      <c r="L207">
        <v>1490</v>
      </c>
      <c r="M207">
        <v>1575</v>
      </c>
      <c r="N207">
        <v>1588</v>
      </c>
      <c r="O207">
        <v>1692</v>
      </c>
      <c r="S207">
        <f t="shared" si="22"/>
        <v>171</v>
      </c>
      <c r="T207">
        <v>0</v>
      </c>
      <c r="U207">
        <v>0</v>
      </c>
      <c r="V207">
        <v>1</v>
      </c>
      <c r="W207">
        <v>240</v>
      </c>
      <c r="X207">
        <v>638</v>
      </c>
      <c r="Y207">
        <v>997</v>
      </c>
      <c r="Z207">
        <v>1292</v>
      </c>
      <c r="AA207">
        <v>1502</v>
      </c>
      <c r="AB207">
        <v>1981</v>
      </c>
      <c r="AC207">
        <v>2264</v>
      </c>
      <c r="AD207">
        <v>2524</v>
      </c>
      <c r="AE207">
        <v>3039</v>
      </c>
      <c r="AF207">
        <v>3240</v>
      </c>
    </row>
    <row r="208" spans="2:32" hidden="1" x14ac:dyDescent="0.3">
      <c r="B208">
        <f t="shared" si="21"/>
        <v>172</v>
      </c>
      <c r="C208">
        <v>960</v>
      </c>
      <c r="D208">
        <v>1280</v>
      </c>
      <c r="E208">
        <v>1568</v>
      </c>
      <c r="F208">
        <v>1512</v>
      </c>
      <c r="G208">
        <v>1580</v>
      </c>
      <c r="H208">
        <v>1654</v>
      </c>
      <c r="I208">
        <v>1617</v>
      </c>
      <c r="J208">
        <v>1565</v>
      </c>
      <c r="K208">
        <v>1598</v>
      </c>
      <c r="L208">
        <v>1652</v>
      </c>
      <c r="M208">
        <v>1616</v>
      </c>
      <c r="N208">
        <v>1493</v>
      </c>
      <c r="O208">
        <v>1591</v>
      </c>
      <c r="S208">
        <f t="shared" si="22"/>
        <v>172</v>
      </c>
      <c r="T208">
        <v>0</v>
      </c>
      <c r="U208">
        <v>0</v>
      </c>
      <c r="V208">
        <v>18</v>
      </c>
      <c r="W208">
        <v>296</v>
      </c>
      <c r="X208">
        <v>641</v>
      </c>
      <c r="Y208">
        <v>926</v>
      </c>
      <c r="Z208">
        <v>1192</v>
      </c>
      <c r="AA208">
        <v>1564</v>
      </c>
      <c r="AB208">
        <v>1920</v>
      </c>
      <c r="AC208">
        <v>2265</v>
      </c>
      <c r="AD208">
        <v>2505</v>
      </c>
      <c r="AE208">
        <v>2931</v>
      </c>
      <c r="AF208">
        <v>3193</v>
      </c>
    </row>
    <row r="209" spans="2:32" hidden="1" x14ac:dyDescent="0.3">
      <c r="B209">
        <f t="shared" si="21"/>
        <v>173</v>
      </c>
      <c r="C209">
        <v>960</v>
      </c>
      <c r="D209">
        <v>1280</v>
      </c>
      <c r="E209">
        <v>1539</v>
      </c>
      <c r="F209">
        <v>1629</v>
      </c>
      <c r="G209">
        <v>1616</v>
      </c>
      <c r="H209">
        <v>1455</v>
      </c>
      <c r="I209">
        <v>1597</v>
      </c>
      <c r="J209">
        <v>1635</v>
      </c>
      <c r="K209">
        <v>1656</v>
      </c>
      <c r="L209">
        <v>1659</v>
      </c>
      <c r="M209">
        <v>1545</v>
      </c>
      <c r="N209">
        <v>1583</v>
      </c>
      <c r="O209">
        <v>1579</v>
      </c>
      <c r="S209">
        <f t="shared" si="22"/>
        <v>173</v>
      </c>
      <c r="T209">
        <v>0</v>
      </c>
      <c r="U209">
        <v>0</v>
      </c>
      <c r="V209">
        <v>39</v>
      </c>
      <c r="W209">
        <v>382</v>
      </c>
      <c r="X209">
        <v>634</v>
      </c>
      <c r="Y209">
        <v>1045</v>
      </c>
      <c r="Z209">
        <v>1370</v>
      </c>
      <c r="AA209">
        <v>1520</v>
      </c>
      <c r="AB209">
        <v>1881</v>
      </c>
      <c r="AC209">
        <v>2265</v>
      </c>
      <c r="AD209">
        <v>2665</v>
      </c>
      <c r="AE209">
        <v>2876</v>
      </c>
      <c r="AF209">
        <v>3160</v>
      </c>
    </row>
    <row r="210" spans="2:32" hidden="1" x14ac:dyDescent="0.3">
      <c r="B210">
        <f t="shared" si="21"/>
        <v>174</v>
      </c>
      <c r="C210">
        <v>960</v>
      </c>
      <c r="D210">
        <v>1280</v>
      </c>
      <c r="E210">
        <v>1492</v>
      </c>
      <c r="F210">
        <v>1613</v>
      </c>
      <c r="G210">
        <v>1585</v>
      </c>
      <c r="H210">
        <v>1639</v>
      </c>
      <c r="I210">
        <v>1693</v>
      </c>
      <c r="J210">
        <v>1635</v>
      </c>
      <c r="K210">
        <v>1614</v>
      </c>
      <c r="L210">
        <v>1615</v>
      </c>
      <c r="M210">
        <v>1632</v>
      </c>
      <c r="N210">
        <v>1586</v>
      </c>
      <c r="O210">
        <v>1582</v>
      </c>
      <c r="S210">
        <f t="shared" si="22"/>
        <v>174</v>
      </c>
      <c r="T210">
        <v>0</v>
      </c>
      <c r="U210">
        <v>0</v>
      </c>
      <c r="V210">
        <v>18</v>
      </c>
      <c r="W210">
        <v>265</v>
      </c>
      <c r="X210">
        <v>747</v>
      </c>
      <c r="Y210">
        <v>991</v>
      </c>
      <c r="Z210">
        <v>1282</v>
      </c>
      <c r="AA210">
        <v>1630</v>
      </c>
      <c r="AB210">
        <v>1949</v>
      </c>
      <c r="AC210">
        <v>2246</v>
      </c>
      <c r="AD210">
        <v>2515</v>
      </c>
      <c r="AE210">
        <v>2785</v>
      </c>
      <c r="AF210">
        <v>3295</v>
      </c>
    </row>
    <row r="211" spans="2:32" hidden="1" x14ac:dyDescent="0.3">
      <c r="B211">
        <f t="shared" si="21"/>
        <v>175</v>
      </c>
      <c r="C211">
        <v>960</v>
      </c>
      <c r="D211">
        <v>1280</v>
      </c>
      <c r="E211">
        <v>1522</v>
      </c>
      <c r="F211">
        <v>1642</v>
      </c>
      <c r="G211">
        <v>1512</v>
      </c>
      <c r="H211">
        <v>1624</v>
      </c>
      <c r="I211">
        <v>1657</v>
      </c>
      <c r="J211">
        <v>1568</v>
      </c>
      <c r="K211">
        <v>1589</v>
      </c>
      <c r="L211">
        <v>1660</v>
      </c>
      <c r="M211">
        <v>1682</v>
      </c>
      <c r="N211">
        <v>1619</v>
      </c>
      <c r="O211">
        <v>1603</v>
      </c>
      <c r="S211">
        <f t="shared" si="22"/>
        <v>175</v>
      </c>
      <c r="T211">
        <v>0</v>
      </c>
      <c r="U211">
        <v>0</v>
      </c>
      <c r="V211">
        <v>0</v>
      </c>
      <c r="W211">
        <v>360</v>
      </c>
      <c r="X211">
        <v>574</v>
      </c>
      <c r="Y211">
        <v>918</v>
      </c>
      <c r="Z211">
        <v>1231</v>
      </c>
      <c r="AA211">
        <v>1622</v>
      </c>
      <c r="AB211">
        <v>1900</v>
      </c>
      <c r="AC211">
        <v>2226</v>
      </c>
      <c r="AD211">
        <v>2537</v>
      </c>
      <c r="AE211">
        <v>2664</v>
      </c>
      <c r="AF211">
        <v>3216</v>
      </c>
    </row>
    <row r="212" spans="2:32" hidden="1" x14ac:dyDescent="0.3">
      <c r="B212">
        <f t="shared" si="21"/>
        <v>176</v>
      </c>
      <c r="C212">
        <v>960</v>
      </c>
      <c r="D212">
        <v>1280</v>
      </c>
      <c r="E212">
        <v>1591</v>
      </c>
      <c r="F212">
        <v>1561</v>
      </c>
      <c r="G212">
        <v>1608</v>
      </c>
      <c r="H212">
        <v>1580</v>
      </c>
      <c r="I212">
        <v>1499</v>
      </c>
      <c r="J212">
        <v>1507</v>
      </c>
      <c r="K212">
        <v>1665</v>
      </c>
      <c r="L212">
        <v>1636</v>
      </c>
      <c r="M212">
        <v>1534</v>
      </c>
      <c r="N212">
        <v>1623</v>
      </c>
      <c r="O212">
        <v>1600</v>
      </c>
      <c r="S212">
        <f t="shared" si="22"/>
        <v>176</v>
      </c>
      <c r="T212">
        <v>0</v>
      </c>
      <c r="U212">
        <v>0</v>
      </c>
      <c r="V212">
        <v>1</v>
      </c>
      <c r="W212">
        <v>273</v>
      </c>
      <c r="X212">
        <v>721</v>
      </c>
      <c r="Y212">
        <v>955</v>
      </c>
      <c r="Z212">
        <v>1222</v>
      </c>
      <c r="AA212">
        <v>1633</v>
      </c>
      <c r="AB212">
        <v>1994</v>
      </c>
      <c r="AC212">
        <v>2280</v>
      </c>
      <c r="AD212">
        <v>2442</v>
      </c>
      <c r="AE212">
        <v>2931</v>
      </c>
      <c r="AF212">
        <v>3225</v>
      </c>
    </row>
    <row r="213" spans="2:32" hidden="1" x14ac:dyDescent="0.3">
      <c r="B213">
        <f t="shared" si="21"/>
        <v>177</v>
      </c>
      <c r="C213">
        <v>960</v>
      </c>
      <c r="D213">
        <v>1280</v>
      </c>
      <c r="E213">
        <v>1587</v>
      </c>
      <c r="F213">
        <v>1587</v>
      </c>
      <c r="G213">
        <v>1625</v>
      </c>
      <c r="H213">
        <v>1562</v>
      </c>
      <c r="I213">
        <v>1632</v>
      </c>
      <c r="J213">
        <v>1622</v>
      </c>
      <c r="K213">
        <v>1593</v>
      </c>
      <c r="L213">
        <v>1683</v>
      </c>
      <c r="M213">
        <v>1533</v>
      </c>
      <c r="N213">
        <v>1694</v>
      </c>
      <c r="O213">
        <v>1540</v>
      </c>
      <c r="S213">
        <f t="shared" si="22"/>
        <v>177</v>
      </c>
      <c r="T213">
        <v>0</v>
      </c>
      <c r="U213">
        <v>8</v>
      </c>
      <c r="V213">
        <v>1</v>
      </c>
      <c r="W213">
        <v>320</v>
      </c>
      <c r="X213">
        <v>571</v>
      </c>
      <c r="Y213">
        <v>845</v>
      </c>
      <c r="Z213">
        <v>1222</v>
      </c>
      <c r="AA213">
        <v>1497</v>
      </c>
      <c r="AB213">
        <v>2011</v>
      </c>
      <c r="AC213">
        <v>2274</v>
      </c>
      <c r="AD213">
        <v>2551</v>
      </c>
      <c r="AE213">
        <v>2954</v>
      </c>
      <c r="AF213">
        <v>3235</v>
      </c>
    </row>
    <row r="214" spans="2:32" hidden="1" x14ac:dyDescent="0.3">
      <c r="B214">
        <f t="shared" si="21"/>
        <v>178</v>
      </c>
      <c r="C214">
        <v>960</v>
      </c>
      <c r="D214">
        <v>1280</v>
      </c>
      <c r="E214">
        <v>1598</v>
      </c>
      <c r="F214">
        <v>1615</v>
      </c>
      <c r="G214">
        <v>1577</v>
      </c>
      <c r="H214">
        <v>1552</v>
      </c>
      <c r="I214">
        <v>1585</v>
      </c>
      <c r="J214">
        <v>1545</v>
      </c>
      <c r="K214">
        <v>1610</v>
      </c>
      <c r="L214">
        <v>1417</v>
      </c>
      <c r="M214">
        <v>1712</v>
      </c>
      <c r="N214">
        <v>1597</v>
      </c>
      <c r="O214">
        <v>1505</v>
      </c>
      <c r="S214">
        <f t="shared" si="22"/>
        <v>178</v>
      </c>
      <c r="T214">
        <v>0</v>
      </c>
      <c r="U214">
        <v>0</v>
      </c>
      <c r="V214">
        <v>65</v>
      </c>
      <c r="W214">
        <v>303</v>
      </c>
      <c r="X214">
        <v>650</v>
      </c>
      <c r="Y214">
        <v>1056</v>
      </c>
      <c r="Z214">
        <v>1238</v>
      </c>
      <c r="AA214">
        <v>1637</v>
      </c>
      <c r="AB214">
        <v>1907</v>
      </c>
      <c r="AC214">
        <v>2332</v>
      </c>
      <c r="AD214">
        <v>2595</v>
      </c>
      <c r="AE214">
        <v>2919</v>
      </c>
      <c r="AF214">
        <v>3227</v>
      </c>
    </row>
    <row r="215" spans="2:32" hidden="1" x14ac:dyDescent="0.3">
      <c r="B215">
        <f t="shared" si="21"/>
        <v>179</v>
      </c>
      <c r="C215">
        <v>960</v>
      </c>
      <c r="D215">
        <v>1280</v>
      </c>
      <c r="E215">
        <v>1593</v>
      </c>
      <c r="F215">
        <v>1586</v>
      </c>
      <c r="G215">
        <v>1612</v>
      </c>
      <c r="H215">
        <v>1518</v>
      </c>
      <c r="I215">
        <v>1637</v>
      </c>
      <c r="J215">
        <v>1630</v>
      </c>
      <c r="K215">
        <v>1570</v>
      </c>
      <c r="L215">
        <v>1659</v>
      </c>
      <c r="M215">
        <v>1587</v>
      </c>
      <c r="N215">
        <v>1654</v>
      </c>
      <c r="O215">
        <v>1641</v>
      </c>
      <c r="S215">
        <f t="shared" si="22"/>
        <v>179</v>
      </c>
      <c r="T215">
        <v>0</v>
      </c>
      <c r="U215">
        <v>1</v>
      </c>
      <c r="V215">
        <v>22</v>
      </c>
      <c r="W215">
        <v>342</v>
      </c>
      <c r="X215">
        <v>617</v>
      </c>
      <c r="Y215">
        <v>1028</v>
      </c>
      <c r="Z215">
        <v>1389</v>
      </c>
      <c r="AA215">
        <v>1582</v>
      </c>
      <c r="AB215">
        <v>1936</v>
      </c>
      <c r="AC215">
        <v>2219</v>
      </c>
      <c r="AD215">
        <v>2567</v>
      </c>
      <c r="AE215">
        <v>2869</v>
      </c>
      <c r="AF215">
        <v>3162</v>
      </c>
    </row>
    <row r="216" spans="2:32" hidden="1" x14ac:dyDescent="0.3">
      <c r="B216">
        <f t="shared" si="21"/>
        <v>180</v>
      </c>
      <c r="C216">
        <v>960</v>
      </c>
      <c r="D216">
        <v>1280</v>
      </c>
      <c r="E216">
        <v>1599</v>
      </c>
      <c r="F216">
        <v>1639</v>
      </c>
      <c r="G216">
        <v>1583</v>
      </c>
      <c r="H216">
        <v>1614</v>
      </c>
      <c r="I216">
        <v>1620</v>
      </c>
      <c r="J216">
        <v>1525</v>
      </c>
      <c r="K216">
        <v>1672</v>
      </c>
      <c r="L216">
        <v>1495</v>
      </c>
      <c r="M216">
        <v>1621</v>
      </c>
      <c r="N216">
        <v>1561</v>
      </c>
      <c r="O216">
        <v>1623</v>
      </c>
      <c r="S216">
        <f t="shared" si="22"/>
        <v>180</v>
      </c>
      <c r="T216">
        <v>0</v>
      </c>
      <c r="U216">
        <v>16</v>
      </c>
      <c r="V216">
        <v>64</v>
      </c>
      <c r="W216">
        <v>333</v>
      </c>
      <c r="X216">
        <v>558</v>
      </c>
      <c r="Y216">
        <v>1029</v>
      </c>
      <c r="Z216">
        <v>1196</v>
      </c>
      <c r="AA216">
        <v>1649</v>
      </c>
      <c r="AB216">
        <v>1883</v>
      </c>
      <c r="AC216">
        <v>2361</v>
      </c>
      <c r="AD216">
        <v>2550</v>
      </c>
      <c r="AE216">
        <v>3004</v>
      </c>
      <c r="AF216">
        <v>3193</v>
      </c>
    </row>
    <row r="217" spans="2:32" hidden="1" x14ac:dyDescent="0.3">
      <c r="B217">
        <f t="shared" si="21"/>
        <v>181</v>
      </c>
      <c r="C217">
        <v>960</v>
      </c>
      <c r="D217">
        <v>1280</v>
      </c>
      <c r="E217">
        <v>1600</v>
      </c>
      <c r="F217">
        <v>1623</v>
      </c>
      <c r="G217">
        <v>1650</v>
      </c>
      <c r="H217">
        <v>1691</v>
      </c>
      <c r="I217">
        <v>1546</v>
      </c>
      <c r="J217">
        <v>1551</v>
      </c>
      <c r="K217">
        <v>1604</v>
      </c>
      <c r="L217">
        <v>1645</v>
      </c>
      <c r="M217">
        <v>1524</v>
      </c>
      <c r="N217">
        <v>1570</v>
      </c>
      <c r="O217">
        <v>1599</v>
      </c>
      <c r="S217">
        <f t="shared" si="22"/>
        <v>181</v>
      </c>
      <c r="T217">
        <v>0</v>
      </c>
      <c r="U217">
        <v>0</v>
      </c>
      <c r="V217">
        <v>0</v>
      </c>
      <c r="W217">
        <v>401</v>
      </c>
      <c r="X217">
        <v>693</v>
      </c>
      <c r="Y217">
        <v>926</v>
      </c>
      <c r="Z217">
        <v>1339</v>
      </c>
      <c r="AA217">
        <v>1693</v>
      </c>
      <c r="AB217">
        <v>1967</v>
      </c>
      <c r="AC217">
        <v>2196</v>
      </c>
      <c r="AD217">
        <v>2641</v>
      </c>
      <c r="AE217">
        <v>2826</v>
      </c>
      <c r="AF217">
        <v>3235</v>
      </c>
    </row>
    <row r="218" spans="2:32" hidden="1" x14ac:dyDescent="0.3">
      <c r="B218">
        <f t="shared" si="21"/>
        <v>182</v>
      </c>
      <c r="C218">
        <v>960</v>
      </c>
      <c r="D218">
        <v>1280</v>
      </c>
      <c r="E218">
        <v>1515</v>
      </c>
      <c r="F218">
        <v>1549</v>
      </c>
      <c r="G218">
        <v>1634</v>
      </c>
      <c r="H218">
        <v>1468</v>
      </c>
      <c r="I218">
        <v>1607</v>
      </c>
      <c r="J218">
        <v>1574</v>
      </c>
      <c r="K218">
        <v>1646</v>
      </c>
      <c r="L218">
        <v>1661</v>
      </c>
      <c r="M218">
        <v>1631</v>
      </c>
      <c r="N218">
        <v>1596</v>
      </c>
      <c r="O218">
        <v>1594</v>
      </c>
      <c r="S218">
        <f t="shared" si="22"/>
        <v>182</v>
      </c>
      <c r="T218">
        <v>0</v>
      </c>
      <c r="U218">
        <v>0</v>
      </c>
      <c r="V218">
        <v>0</v>
      </c>
      <c r="W218">
        <v>334</v>
      </c>
      <c r="X218">
        <v>687</v>
      </c>
      <c r="Y218">
        <v>986</v>
      </c>
      <c r="Z218">
        <v>1280</v>
      </c>
      <c r="AA218">
        <v>1697</v>
      </c>
      <c r="AB218">
        <v>1928</v>
      </c>
      <c r="AC218">
        <v>2277</v>
      </c>
      <c r="AD218">
        <v>2574</v>
      </c>
      <c r="AE218">
        <v>2812</v>
      </c>
      <c r="AF218">
        <v>3090</v>
      </c>
    </row>
    <row r="219" spans="2:32" hidden="1" x14ac:dyDescent="0.3">
      <c r="B219">
        <f t="shared" si="21"/>
        <v>183</v>
      </c>
      <c r="C219">
        <v>960</v>
      </c>
      <c r="D219">
        <v>1280</v>
      </c>
      <c r="E219">
        <v>1585</v>
      </c>
      <c r="F219">
        <v>1715</v>
      </c>
      <c r="G219">
        <v>1578</v>
      </c>
      <c r="H219">
        <v>1604</v>
      </c>
      <c r="I219">
        <v>1625</v>
      </c>
      <c r="J219">
        <v>1569</v>
      </c>
      <c r="K219">
        <v>1622</v>
      </c>
      <c r="L219">
        <v>1626</v>
      </c>
      <c r="M219">
        <v>1733</v>
      </c>
      <c r="N219">
        <v>1615</v>
      </c>
      <c r="O219">
        <v>1634</v>
      </c>
      <c r="S219">
        <f t="shared" si="22"/>
        <v>183</v>
      </c>
      <c r="T219">
        <v>0</v>
      </c>
      <c r="U219">
        <v>2</v>
      </c>
      <c r="V219">
        <v>36</v>
      </c>
      <c r="W219">
        <v>253</v>
      </c>
      <c r="X219">
        <v>722</v>
      </c>
      <c r="Y219">
        <v>963</v>
      </c>
      <c r="Z219">
        <v>1239</v>
      </c>
      <c r="AA219">
        <v>1539</v>
      </c>
      <c r="AB219">
        <v>1956</v>
      </c>
      <c r="AC219">
        <v>2216</v>
      </c>
      <c r="AD219">
        <v>2509</v>
      </c>
      <c r="AE219">
        <v>2751</v>
      </c>
      <c r="AF219">
        <v>3101</v>
      </c>
    </row>
    <row r="220" spans="2:32" hidden="1" x14ac:dyDescent="0.3">
      <c r="B220">
        <f t="shared" si="21"/>
        <v>184</v>
      </c>
      <c r="C220">
        <v>960</v>
      </c>
      <c r="D220">
        <v>1280</v>
      </c>
      <c r="E220">
        <v>1600</v>
      </c>
      <c r="F220">
        <v>1629</v>
      </c>
      <c r="G220">
        <v>1590</v>
      </c>
      <c r="H220">
        <v>1616</v>
      </c>
      <c r="I220">
        <v>1663</v>
      </c>
      <c r="J220">
        <v>1584</v>
      </c>
      <c r="K220">
        <v>1439</v>
      </c>
      <c r="L220">
        <v>1623</v>
      </c>
      <c r="M220">
        <v>1658</v>
      </c>
      <c r="N220">
        <v>1558</v>
      </c>
      <c r="O220">
        <v>1607</v>
      </c>
      <c r="S220">
        <f t="shared" si="22"/>
        <v>184</v>
      </c>
      <c r="T220">
        <v>0</v>
      </c>
      <c r="U220">
        <v>0</v>
      </c>
      <c r="V220">
        <v>39</v>
      </c>
      <c r="W220">
        <v>310</v>
      </c>
      <c r="X220">
        <v>553</v>
      </c>
      <c r="Y220">
        <v>958</v>
      </c>
      <c r="Z220">
        <v>1309</v>
      </c>
      <c r="AA220">
        <v>1628</v>
      </c>
      <c r="AB220">
        <v>1985</v>
      </c>
      <c r="AC220">
        <v>2294</v>
      </c>
      <c r="AD220">
        <v>2541</v>
      </c>
      <c r="AE220">
        <v>2824</v>
      </c>
      <c r="AF220">
        <v>3225</v>
      </c>
    </row>
    <row r="221" spans="2:32" hidden="1" x14ac:dyDescent="0.3">
      <c r="B221">
        <f t="shared" si="21"/>
        <v>185</v>
      </c>
      <c r="C221">
        <v>960</v>
      </c>
      <c r="D221">
        <v>1280</v>
      </c>
      <c r="E221">
        <v>1552</v>
      </c>
      <c r="F221">
        <v>1658</v>
      </c>
      <c r="G221">
        <v>1621</v>
      </c>
      <c r="H221">
        <v>1538</v>
      </c>
      <c r="I221">
        <v>1520</v>
      </c>
      <c r="J221">
        <v>1562</v>
      </c>
      <c r="K221">
        <v>1616</v>
      </c>
      <c r="L221">
        <v>1688</v>
      </c>
      <c r="M221">
        <v>1617</v>
      </c>
      <c r="N221">
        <v>1692</v>
      </c>
      <c r="O221">
        <v>1583</v>
      </c>
      <c r="S221">
        <f t="shared" si="22"/>
        <v>185</v>
      </c>
      <c r="T221">
        <v>0</v>
      </c>
      <c r="U221">
        <v>0</v>
      </c>
      <c r="V221">
        <v>76</v>
      </c>
      <c r="W221">
        <v>284</v>
      </c>
      <c r="X221">
        <v>602</v>
      </c>
      <c r="Y221">
        <v>1068</v>
      </c>
      <c r="Z221">
        <v>1324</v>
      </c>
      <c r="AA221">
        <v>1569</v>
      </c>
      <c r="AB221">
        <v>1918</v>
      </c>
      <c r="AC221">
        <v>2214</v>
      </c>
      <c r="AD221">
        <v>2474</v>
      </c>
      <c r="AE221">
        <v>2971</v>
      </c>
      <c r="AF221">
        <v>3146</v>
      </c>
    </row>
    <row r="222" spans="2:32" hidden="1" x14ac:dyDescent="0.3">
      <c r="B222">
        <f t="shared" si="21"/>
        <v>186</v>
      </c>
      <c r="C222">
        <v>960</v>
      </c>
      <c r="D222">
        <v>1280</v>
      </c>
      <c r="E222">
        <v>1545</v>
      </c>
      <c r="F222">
        <v>1652</v>
      </c>
      <c r="G222">
        <v>1490</v>
      </c>
      <c r="H222">
        <v>1599</v>
      </c>
      <c r="I222">
        <v>1656</v>
      </c>
      <c r="J222">
        <v>1634</v>
      </c>
      <c r="K222">
        <v>1499</v>
      </c>
      <c r="L222">
        <v>1503</v>
      </c>
      <c r="M222">
        <v>1661</v>
      </c>
      <c r="N222">
        <v>1520</v>
      </c>
      <c r="O222">
        <v>1605</v>
      </c>
      <c r="S222">
        <f t="shared" si="22"/>
        <v>186</v>
      </c>
      <c r="T222">
        <v>0</v>
      </c>
      <c r="U222">
        <v>0</v>
      </c>
      <c r="V222">
        <v>14</v>
      </c>
      <c r="W222">
        <v>435</v>
      </c>
      <c r="X222">
        <v>622</v>
      </c>
      <c r="Y222">
        <v>919</v>
      </c>
      <c r="Z222">
        <v>1286</v>
      </c>
      <c r="AA222">
        <v>1595</v>
      </c>
      <c r="AB222">
        <v>1974</v>
      </c>
      <c r="AC222">
        <v>2147</v>
      </c>
      <c r="AD222">
        <v>2533</v>
      </c>
      <c r="AE222">
        <v>2879</v>
      </c>
      <c r="AF222">
        <v>3188</v>
      </c>
    </row>
    <row r="223" spans="2:32" hidden="1" x14ac:dyDescent="0.3">
      <c r="B223">
        <f t="shared" si="21"/>
        <v>187</v>
      </c>
      <c r="C223">
        <v>960</v>
      </c>
      <c r="D223">
        <v>1280</v>
      </c>
      <c r="E223">
        <v>1546</v>
      </c>
      <c r="F223">
        <v>1604</v>
      </c>
      <c r="G223">
        <v>1713</v>
      </c>
      <c r="H223">
        <v>1587</v>
      </c>
      <c r="I223">
        <v>1636</v>
      </c>
      <c r="J223">
        <v>1571</v>
      </c>
      <c r="K223">
        <v>1531</v>
      </c>
      <c r="L223">
        <v>1589</v>
      </c>
      <c r="M223">
        <v>1581</v>
      </c>
      <c r="N223">
        <v>1629</v>
      </c>
      <c r="O223">
        <v>1558</v>
      </c>
      <c r="S223">
        <f t="shared" si="22"/>
        <v>187</v>
      </c>
      <c r="T223">
        <v>0</v>
      </c>
      <c r="U223">
        <v>0</v>
      </c>
      <c r="V223">
        <v>0</v>
      </c>
      <c r="W223">
        <v>326</v>
      </c>
      <c r="X223">
        <v>654</v>
      </c>
      <c r="Y223">
        <v>1009</v>
      </c>
      <c r="Z223">
        <v>1199</v>
      </c>
      <c r="AA223">
        <v>1583</v>
      </c>
      <c r="AB223">
        <v>1894</v>
      </c>
      <c r="AC223">
        <v>2345</v>
      </c>
      <c r="AD223">
        <v>2526</v>
      </c>
      <c r="AE223">
        <v>2869</v>
      </c>
      <c r="AF223">
        <v>3204</v>
      </c>
    </row>
    <row r="224" spans="2:32" hidden="1" x14ac:dyDescent="0.3">
      <c r="B224">
        <f t="shared" si="21"/>
        <v>188</v>
      </c>
      <c r="C224">
        <v>960</v>
      </c>
      <c r="D224">
        <v>1280</v>
      </c>
      <c r="E224">
        <v>1468</v>
      </c>
      <c r="F224">
        <v>1595</v>
      </c>
      <c r="G224">
        <v>1577</v>
      </c>
      <c r="H224">
        <v>1650</v>
      </c>
      <c r="I224">
        <v>1534</v>
      </c>
      <c r="J224">
        <v>1516</v>
      </c>
      <c r="K224">
        <v>1621</v>
      </c>
      <c r="L224">
        <v>1578</v>
      </c>
      <c r="M224">
        <v>1558</v>
      </c>
      <c r="N224">
        <v>1596</v>
      </c>
      <c r="O224">
        <v>1685</v>
      </c>
      <c r="S224">
        <f t="shared" si="22"/>
        <v>188</v>
      </c>
      <c r="T224">
        <v>0</v>
      </c>
      <c r="U224">
        <v>0</v>
      </c>
      <c r="V224">
        <v>42</v>
      </c>
      <c r="W224">
        <v>440</v>
      </c>
      <c r="X224">
        <v>570</v>
      </c>
      <c r="Y224">
        <v>968</v>
      </c>
      <c r="Z224">
        <v>1178</v>
      </c>
      <c r="AA224">
        <v>1633</v>
      </c>
      <c r="AB224">
        <v>1907</v>
      </c>
      <c r="AC224">
        <v>2114</v>
      </c>
      <c r="AD224">
        <v>2520</v>
      </c>
      <c r="AE224">
        <v>2990</v>
      </c>
      <c r="AF224">
        <v>3167</v>
      </c>
    </row>
    <row r="225" spans="2:32" hidden="1" x14ac:dyDescent="0.3">
      <c r="B225">
        <f t="shared" si="21"/>
        <v>189</v>
      </c>
      <c r="C225">
        <v>960</v>
      </c>
      <c r="D225">
        <v>1280</v>
      </c>
      <c r="E225">
        <v>1586</v>
      </c>
      <c r="F225">
        <v>1625</v>
      </c>
      <c r="G225">
        <v>1623</v>
      </c>
      <c r="H225">
        <v>1551</v>
      </c>
      <c r="I225">
        <v>1558</v>
      </c>
      <c r="J225">
        <v>1536</v>
      </c>
      <c r="K225">
        <v>1677</v>
      </c>
      <c r="L225">
        <v>1557</v>
      </c>
      <c r="M225">
        <v>1603</v>
      </c>
      <c r="N225">
        <v>1582</v>
      </c>
      <c r="O225">
        <v>1612</v>
      </c>
      <c r="S225">
        <f t="shared" si="22"/>
        <v>189</v>
      </c>
      <c r="T225">
        <v>0</v>
      </c>
      <c r="U225">
        <v>0</v>
      </c>
      <c r="V225">
        <v>0</v>
      </c>
      <c r="W225">
        <v>345</v>
      </c>
      <c r="X225">
        <v>672</v>
      </c>
      <c r="Y225">
        <v>877</v>
      </c>
      <c r="Z225">
        <v>1188</v>
      </c>
      <c r="AA225">
        <v>1607</v>
      </c>
      <c r="AB225">
        <v>1947</v>
      </c>
      <c r="AC225">
        <v>2169</v>
      </c>
      <c r="AD225">
        <v>2632</v>
      </c>
      <c r="AE225">
        <v>2837</v>
      </c>
      <c r="AF225">
        <v>3185</v>
      </c>
    </row>
    <row r="226" spans="2:32" hidden="1" x14ac:dyDescent="0.3">
      <c r="B226">
        <f t="shared" si="21"/>
        <v>190</v>
      </c>
      <c r="C226">
        <v>960</v>
      </c>
      <c r="D226">
        <v>1276</v>
      </c>
      <c r="E226">
        <v>1588</v>
      </c>
      <c r="F226">
        <v>1653</v>
      </c>
      <c r="G226">
        <v>1605</v>
      </c>
      <c r="H226">
        <v>1605</v>
      </c>
      <c r="I226">
        <v>1537</v>
      </c>
      <c r="J226">
        <v>1658</v>
      </c>
      <c r="K226">
        <v>1623</v>
      </c>
      <c r="L226">
        <v>1582</v>
      </c>
      <c r="M226">
        <v>1555</v>
      </c>
      <c r="N226">
        <v>1607</v>
      </c>
      <c r="O226">
        <v>1669</v>
      </c>
      <c r="S226">
        <f t="shared" si="22"/>
        <v>190</v>
      </c>
      <c r="T226">
        <v>0</v>
      </c>
      <c r="U226">
        <v>0</v>
      </c>
      <c r="V226">
        <v>0</v>
      </c>
      <c r="W226">
        <v>320</v>
      </c>
      <c r="X226">
        <v>619</v>
      </c>
      <c r="Y226">
        <v>988</v>
      </c>
      <c r="Z226">
        <v>1308</v>
      </c>
      <c r="AA226">
        <v>1691</v>
      </c>
      <c r="AB226">
        <v>1872</v>
      </c>
      <c r="AC226">
        <v>2338</v>
      </c>
      <c r="AD226">
        <v>2663</v>
      </c>
      <c r="AE226">
        <v>2821</v>
      </c>
      <c r="AF226">
        <v>3258</v>
      </c>
    </row>
    <row r="227" spans="2:32" hidden="1" x14ac:dyDescent="0.3">
      <c r="B227">
        <f t="shared" si="21"/>
        <v>191</v>
      </c>
      <c r="C227">
        <v>960</v>
      </c>
      <c r="D227">
        <v>1280</v>
      </c>
      <c r="E227">
        <v>1575</v>
      </c>
      <c r="F227">
        <v>1574</v>
      </c>
      <c r="G227">
        <v>1597</v>
      </c>
      <c r="H227">
        <v>1595</v>
      </c>
      <c r="I227">
        <v>1650</v>
      </c>
      <c r="J227">
        <v>1625</v>
      </c>
      <c r="K227">
        <v>1573</v>
      </c>
      <c r="L227">
        <v>1631</v>
      </c>
      <c r="M227">
        <v>1714</v>
      </c>
      <c r="N227">
        <v>1607</v>
      </c>
      <c r="O227">
        <v>1612</v>
      </c>
      <c r="S227">
        <f t="shared" si="22"/>
        <v>191</v>
      </c>
      <c r="T227">
        <v>0</v>
      </c>
      <c r="U227">
        <v>0</v>
      </c>
      <c r="V227">
        <v>20</v>
      </c>
      <c r="W227">
        <v>354</v>
      </c>
      <c r="X227">
        <v>680</v>
      </c>
      <c r="Y227">
        <v>908</v>
      </c>
      <c r="Z227">
        <v>1351</v>
      </c>
      <c r="AA227">
        <v>1465</v>
      </c>
      <c r="AB227">
        <v>1927</v>
      </c>
      <c r="AC227">
        <v>2270</v>
      </c>
      <c r="AD227">
        <v>2574</v>
      </c>
      <c r="AE227">
        <v>2922</v>
      </c>
      <c r="AF227">
        <v>3175</v>
      </c>
    </row>
    <row r="228" spans="2:32" hidden="1" x14ac:dyDescent="0.3">
      <c r="B228">
        <f t="shared" si="21"/>
        <v>192</v>
      </c>
      <c r="C228">
        <v>960</v>
      </c>
      <c r="D228">
        <v>1280</v>
      </c>
      <c r="E228">
        <v>1555</v>
      </c>
      <c r="F228">
        <v>1610</v>
      </c>
      <c r="G228">
        <v>1690</v>
      </c>
      <c r="H228">
        <v>1578</v>
      </c>
      <c r="I228">
        <v>1486</v>
      </c>
      <c r="J228">
        <v>1574</v>
      </c>
      <c r="K228">
        <v>1581</v>
      </c>
      <c r="L228">
        <v>1629</v>
      </c>
      <c r="M228">
        <v>1625</v>
      </c>
      <c r="N228">
        <v>1520</v>
      </c>
      <c r="O228">
        <v>1602</v>
      </c>
      <c r="S228">
        <f t="shared" si="22"/>
        <v>192</v>
      </c>
      <c r="T228">
        <v>0</v>
      </c>
      <c r="U228">
        <v>0</v>
      </c>
      <c r="V228">
        <v>25</v>
      </c>
      <c r="W228">
        <v>261</v>
      </c>
      <c r="X228">
        <v>698</v>
      </c>
      <c r="Y228">
        <v>888</v>
      </c>
      <c r="Z228">
        <v>1345</v>
      </c>
      <c r="AA228">
        <v>1561</v>
      </c>
      <c r="AB228">
        <v>2041</v>
      </c>
      <c r="AC228">
        <v>2299</v>
      </c>
      <c r="AD228">
        <v>2502</v>
      </c>
      <c r="AE228">
        <v>2754</v>
      </c>
      <c r="AF228">
        <v>3208</v>
      </c>
    </row>
    <row r="229" spans="2:32" hidden="1" x14ac:dyDescent="0.3">
      <c r="B229">
        <f t="shared" si="21"/>
        <v>193</v>
      </c>
      <c r="C229">
        <v>960</v>
      </c>
      <c r="D229">
        <v>1280</v>
      </c>
      <c r="E229">
        <v>1538</v>
      </c>
      <c r="F229">
        <v>1545</v>
      </c>
      <c r="G229">
        <v>1505</v>
      </c>
      <c r="H229">
        <v>1572</v>
      </c>
      <c r="I229">
        <v>1641</v>
      </c>
      <c r="J229">
        <v>1660</v>
      </c>
      <c r="K229">
        <v>1550</v>
      </c>
      <c r="L229">
        <v>1593</v>
      </c>
      <c r="M229">
        <v>1709</v>
      </c>
      <c r="N229">
        <v>1569</v>
      </c>
      <c r="O229">
        <v>1721</v>
      </c>
      <c r="S229">
        <f t="shared" si="22"/>
        <v>193</v>
      </c>
      <c r="T229">
        <v>0</v>
      </c>
      <c r="U229">
        <v>0</v>
      </c>
      <c r="V229">
        <v>0</v>
      </c>
      <c r="W229">
        <v>330</v>
      </c>
      <c r="X229">
        <v>571</v>
      </c>
      <c r="Y229">
        <v>951</v>
      </c>
      <c r="Z229">
        <v>1286</v>
      </c>
      <c r="AA229">
        <v>1635</v>
      </c>
      <c r="AB229">
        <v>1928</v>
      </c>
      <c r="AC229">
        <v>2207</v>
      </c>
      <c r="AD229">
        <v>2604</v>
      </c>
      <c r="AE229">
        <v>2940</v>
      </c>
      <c r="AF229">
        <v>3124</v>
      </c>
    </row>
    <row r="230" spans="2:32" hidden="1" x14ac:dyDescent="0.3">
      <c r="B230">
        <f t="shared" ref="B230:B293" si="23">B229+1</f>
        <v>194</v>
      </c>
      <c r="C230">
        <v>960</v>
      </c>
      <c r="D230">
        <v>1280</v>
      </c>
      <c r="E230">
        <v>1514</v>
      </c>
      <c r="F230">
        <v>1609</v>
      </c>
      <c r="G230">
        <v>1634</v>
      </c>
      <c r="H230">
        <v>1601</v>
      </c>
      <c r="I230">
        <v>1524</v>
      </c>
      <c r="J230">
        <v>1567</v>
      </c>
      <c r="K230">
        <v>1572</v>
      </c>
      <c r="L230">
        <v>1529</v>
      </c>
      <c r="M230">
        <v>1653</v>
      </c>
      <c r="N230">
        <v>1608</v>
      </c>
      <c r="O230">
        <v>1471</v>
      </c>
      <c r="S230">
        <f t="shared" ref="S230:S293" si="24">S229+1</f>
        <v>194</v>
      </c>
      <c r="T230">
        <v>0</v>
      </c>
      <c r="U230">
        <v>0</v>
      </c>
      <c r="V230">
        <v>5</v>
      </c>
      <c r="W230">
        <v>280</v>
      </c>
      <c r="X230">
        <v>587</v>
      </c>
      <c r="Y230">
        <v>1007</v>
      </c>
      <c r="Z230">
        <v>1377</v>
      </c>
      <c r="AA230">
        <v>1625</v>
      </c>
      <c r="AB230">
        <v>1885</v>
      </c>
      <c r="AC230">
        <v>2280</v>
      </c>
      <c r="AD230">
        <v>2616</v>
      </c>
      <c r="AE230">
        <v>2787</v>
      </c>
      <c r="AF230">
        <v>3176</v>
      </c>
    </row>
    <row r="231" spans="2:32" hidden="1" x14ac:dyDescent="0.3">
      <c r="B231">
        <f t="shared" si="23"/>
        <v>195</v>
      </c>
      <c r="C231">
        <v>960</v>
      </c>
      <c r="D231">
        <v>1278</v>
      </c>
      <c r="E231">
        <v>1576</v>
      </c>
      <c r="F231">
        <v>1639</v>
      </c>
      <c r="G231">
        <v>1557</v>
      </c>
      <c r="H231">
        <v>1639</v>
      </c>
      <c r="I231">
        <v>1746</v>
      </c>
      <c r="J231">
        <v>1614</v>
      </c>
      <c r="K231">
        <v>1589</v>
      </c>
      <c r="L231">
        <v>1637</v>
      </c>
      <c r="M231">
        <v>1703</v>
      </c>
      <c r="N231">
        <v>1698</v>
      </c>
      <c r="O231">
        <v>1474</v>
      </c>
      <c r="S231">
        <f t="shared" si="24"/>
        <v>195</v>
      </c>
      <c r="T231">
        <v>0</v>
      </c>
      <c r="U231">
        <v>0</v>
      </c>
      <c r="V231">
        <v>8</v>
      </c>
      <c r="W231">
        <v>369</v>
      </c>
      <c r="X231">
        <v>635</v>
      </c>
      <c r="Y231">
        <v>975</v>
      </c>
      <c r="Z231">
        <v>1322</v>
      </c>
      <c r="AA231">
        <v>1611</v>
      </c>
      <c r="AB231">
        <v>1962</v>
      </c>
      <c r="AC231">
        <v>2190</v>
      </c>
      <c r="AD231">
        <v>2587</v>
      </c>
      <c r="AE231">
        <v>2898</v>
      </c>
      <c r="AF231">
        <v>3135</v>
      </c>
    </row>
    <row r="232" spans="2:32" hidden="1" x14ac:dyDescent="0.3">
      <c r="B232">
        <f t="shared" si="23"/>
        <v>196</v>
      </c>
      <c r="C232">
        <v>960</v>
      </c>
      <c r="D232">
        <v>1280</v>
      </c>
      <c r="E232">
        <v>1586</v>
      </c>
      <c r="F232">
        <v>1602</v>
      </c>
      <c r="G232">
        <v>1579</v>
      </c>
      <c r="H232">
        <v>1485</v>
      </c>
      <c r="I232">
        <v>1662</v>
      </c>
      <c r="J232">
        <v>1578</v>
      </c>
      <c r="K232">
        <v>1581</v>
      </c>
      <c r="L232">
        <v>1517</v>
      </c>
      <c r="M232">
        <v>1622</v>
      </c>
      <c r="N232">
        <v>1726</v>
      </c>
      <c r="O232">
        <v>1569</v>
      </c>
      <c r="S232">
        <f t="shared" si="24"/>
        <v>196</v>
      </c>
      <c r="T232">
        <v>0</v>
      </c>
      <c r="U232">
        <v>0</v>
      </c>
      <c r="V232">
        <v>86</v>
      </c>
      <c r="W232">
        <v>345</v>
      </c>
      <c r="X232">
        <v>603</v>
      </c>
      <c r="Y232">
        <v>992</v>
      </c>
      <c r="Z232">
        <v>1302</v>
      </c>
      <c r="AA232">
        <v>1592</v>
      </c>
      <c r="AB232">
        <v>1890</v>
      </c>
      <c r="AC232">
        <v>2252</v>
      </c>
      <c r="AD232">
        <v>2606</v>
      </c>
      <c r="AE232">
        <v>2885</v>
      </c>
      <c r="AF232">
        <v>3139</v>
      </c>
    </row>
    <row r="233" spans="2:32" hidden="1" x14ac:dyDescent="0.3">
      <c r="B233">
        <f t="shared" si="23"/>
        <v>197</v>
      </c>
      <c r="C233">
        <v>960</v>
      </c>
      <c r="D233">
        <v>1280</v>
      </c>
      <c r="E233">
        <v>1600</v>
      </c>
      <c r="F233">
        <v>1525</v>
      </c>
      <c r="G233">
        <v>1570</v>
      </c>
      <c r="H233">
        <v>1692</v>
      </c>
      <c r="I233">
        <v>1605</v>
      </c>
      <c r="J233">
        <v>1536</v>
      </c>
      <c r="K233">
        <v>1638</v>
      </c>
      <c r="L233">
        <v>1582</v>
      </c>
      <c r="M233">
        <v>1531</v>
      </c>
      <c r="N233">
        <v>1677</v>
      </c>
      <c r="O233">
        <v>1631</v>
      </c>
      <c r="S233">
        <f t="shared" si="24"/>
        <v>197</v>
      </c>
      <c r="T233">
        <v>0</v>
      </c>
      <c r="U233">
        <v>0</v>
      </c>
      <c r="V233">
        <v>12</v>
      </c>
      <c r="W233">
        <v>221</v>
      </c>
      <c r="X233">
        <v>654</v>
      </c>
      <c r="Y233">
        <v>908</v>
      </c>
      <c r="Z233">
        <v>1315</v>
      </c>
      <c r="AA233">
        <v>1546</v>
      </c>
      <c r="AB233">
        <v>2028</v>
      </c>
      <c r="AC233">
        <v>2212</v>
      </c>
      <c r="AD233">
        <v>2474</v>
      </c>
      <c r="AE233">
        <v>2953</v>
      </c>
      <c r="AF233">
        <v>3192</v>
      </c>
    </row>
    <row r="234" spans="2:32" hidden="1" x14ac:dyDescent="0.3">
      <c r="B234">
        <f t="shared" si="23"/>
        <v>198</v>
      </c>
      <c r="C234">
        <v>960</v>
      </c>
      <c r="D234">
        <v>1280</v>
      </c>
      <c r="E234">
        <v>1600</v>
      </c>
      <c r="F234">
        <v>1593</v>
      </c>
      <c r="G234">
        <v>1670</v>
      </c>
      <c r="H234">
        <v>1611</v>
      </c>
      <c r="I234">
        <v>1638</v>
      </c>
      <c r="J234">
        <v>1544</v>
      </c>
      <c r="K234">
        <v>1662</v>
      </c>
      <c r="L234">
        <v>1576</v>
      </c>
      <c r="M234">
        <v>1530</v>
      </c>
      <c r="N234">
        <v>1543</v>
      </c>
      <c r="O234">
        <v>1593</v>
      </c>
      <c r="S234">
        <f t="shared" si="24"/>
        <v>198</v>
      </c>
      <c r="T234">
        <v>0</v>
      </c>
      <c r="U234">
        <v>0</v>
      </c>
      <c r="V234">
        <v>22</v>
      </c>
      <c r="W234">
        <v>325</v>
      </c>
      <c r="X234">
        <v>618</v>
      </c>
      <c r="Y234">
        <v>992</v>
      </c>
      <c r="Z234">
        <v>1280</v>
      </c>
      <c r="AA234">
        <v>1597</v>
      </c>
      <c r="AB234">
        <v>1911</v>
      </c>
      <c r="AC234">
        <v>2306</v>
      </c>
      <c r="AD234">
        <v>2590</v>
      </c>
      <c r="AE234">
        <v>2922</v>
      </c>
      <c r="AF234">
        <v>3151</v>
      </c>
    </row>
    <row r="235" spans="2:32" hidden="1" x14ac:dyDescent="0.3">
      <c r="B235">
        <f t="shared" si="23"/>
        <v>199</v>
      </c>
      <c r="C235">
        <v>960</v>
      </c>
      <c r="D235">
        <v>1280</v>
      </c>
      <c r="E235">
        <v>1587</v>
      </c>
      <c r="F235">
        <v>1635</v>
      </c>
      <c r="G235">
        <v>1599</v>
      </c>
      <c r="H235">
        <v>1646</v>
      </c>
      <c r="I235">
        <v>1589</v>
      </c>
      <c r="J235">
        <v>1671</v>
      </c>
      <c r="K235">
        <v>1501</v>
      </c>
      <c r="L235">
        <v>1649</v>
      </c>
      <c r="M235">
        <v>1585</v>
      </c>
      <c r="N235">
        <v>1535</v>
      </c>
      <c r="O235">
        <v>1640</v>
      </c>
      <c r="S235">
        <f t="shared" si="24"/>
        <v>199</v>
      </c>
      <c r="T235">
        <v>0</v>
      </c>
      <c r="U235">
        <v>0</v>
      </c>
      <c r="V235">
        <v>18</v>
      </c>
      <c r="W235">
        <v>206</v>
      </c>
      <c r="X235">
        <v>654</v>
      </c>
      <c r="Y235">
        <v>863</v>
      </c>
      <c r="Z235">
        <v>1255</v>
      </c>
      <c r="AA235">
        <v>1662</v>
      </c>
      <c r="AB235">
        <v>1885</v>
      </c>
      <c r="AC235">
        <v>2291</v>
      </c>
      <c r="AD235">
        <v>2560</v>
      </c>
      <c r="AE235">
        <v>2920</v>
      </c>
      <c r="AF235">
        <v>3213</v>
      </c>
    </row>
    <row r="236" spans="2:32" hidden="1" x14ac:dyDescent="0.3">
      <c r="B236">
        <f t="shared" si="23"/>
        <v>200</v>
      </c>
      <c r="C236">
        <v>960</v>
      </c>
      <c r="D236">
        <v>1280</v>
      </c>
      <c r="E236">
        <v>1574</v>
      </c>
      <c r="F236">
        <v>1558</v>
      </c>
      <c r="G236">
        <v>1609</v>
      </c>
      <c r="H236">
        <v>1495</v>
      </c>
      <c r="I236">
        <v>1638</v>
      </c>
      <c r="J236">
        <v>1586</v>
      </c>
      <c r="K236">
        <v>1699</v>
      </c>
      <c r="L236">
        <v>1544</v>
      </c>
      <c r="M236">
        <v>1768</v>
      </c>
      <c r="N236">
        <v>1629</v>
      </c>
      <c r="O236">
        <v>1632</v>
      </c>
      <c r="S236">
        <f t="shared" si="24"/>
        <v>200</v>
      </c>
      <c r="T236">
        <v>0</v>
      </c>
      <c r="U236">
        <v>0</v>
      </c>
      <c r="V236">
        <v>119</v>
      </c>
      <c r="W236">
        <v>366</v>
      </c>
      <c r="X236">
        <v>632</v>
      </c>
      <c r="Y236">
        <v>1041</v>
      </c>
      <c r="Z236">
        <v>1311</v>
      </c>
      <c r="AA236">
        <v>1605</v>
      </c>
      <c r="AB236">
        <v>1859</v>
      </c>
      <c r="AC236">
        <v>2241</v>
      </c>
      <c r="AD236">
        <v>2607</v>
      </c>
      <c r="AE236">
        <v>2817</v>
      </c>
      <c r="AF236">
        <v>3247</v>
      </c>
    </row>
    <row r="237" spans="2:32" hidden="1" x14ac:dyDescent="0.3">
      <c r="B237">
        <f t="shared" si="23"/>
        <v>201</v>
      </c>
      <c r="C237">
        <v>960</v>
      </c>
      <c r="D237">
        <v>1280</v>
      </c>
      <c r="E237">
        <v>1592</v>
      </c>
      <c r="F237">
        <v>1649</v>
      </c>
      <c r="G237">
        <v>1610</v>
      </c>
      <c r="H237">
        <v>1742</v>
      </c>
      <c r="I237">
        <v>1644</v>
      </c>
      <c r="J237">
        <v>1596</v>
      </c>
      <c r="K237">
        <v>1548</v>
      </c>
      <c r="L237">
        <v>1634</v>
      </c>
      <c r="M237">
        <v>1579</v>
      </c>
      <c r="N237">
        <v>1555</v>
      </c>
      <c r="O237">
        <v>1477</v>
      </c>
      <c r="S237">
        <f t="shared" si="24"/>
        <v>201</v>
      </c>
      <c r="T237">
        <v>0</v>
      </c>
      <c r="U237">
        <v>0</v>
      </c>
      <c r="V237">
        <v>29</v>
      </c>
      <c r="W237">
        <v>308</v>
      </c>
      <c r="X237">
        <v>621</v>
      </c>
      <c r="Y237">
        <v>944</v>
      </c>
      <c r="Z237">
        <v>1296</v>
      </c>
      <c r="AA237">
        <v>1637</v>
      </c>
      <c r="AB237">
        <v>2031</v>
      </c>
      <c r="AC237">
        <v>2255</v>
      </c>
      <c r="AD237">
        <v>2662</v>
      </c>
      <c r="AE237">
        <v>2966</v>
      </c>
      <c r="AF237">
        <v>3165</v>
      </c>
    </row>
    <row r="238" spans="2:32" hidden="1" x14ac:dyDescent="0.3">
      <c r="B238">
        <f t="shared" si="23"/>
        <v>202</v>
      </c>
      <c r="C238">
        <v>960</v>
      </c>
      <c r="D238">
        <v>1280</v>
      </c>
      <c r="E238">
        <v>1600</v>
      </c>
      <c r="F238">
        <v>1584</v>
      </c>
      <c r="G238">
        <v>1637</v>
      </c>
      <c r="H238">
        <v>1700</v>
      </c>
      <c r="I238">
        <v>1707</v>
      </c>
      <c r="J238">
        <v>1636</v>
      </c>
      <c r="K238">
        <v>1604</v>
      </c>
      <c r="L238">
        <v>1615</v>
      </c>
      <c r="M238">
        <v>1648</v>
      </c>
      <c r="N238">
        <v>1564</v>
      </c>
      <c r="O238">
        <v>1662</v>
      </c>
      <c r="S238">
        <f t="shared" si="24"/>
        <v>202</v>
      </c>
      <c r="T238">
        <v>0</v>
      </c>
      <c r="U238">
        <v>0</v>
      </c>
      <c r="V238">
        <v>66</v>
      </c>
      <c r="W238">
        <v>413</v>
      </c>
      <c r="X238">
        <v>714</v>
      </c>
      <c r="Y238">
        <v>940</v>
      </c>
      <c r="Z238">
        <v>1210</v>
      </c>
      <c r="AA238">
        <v>1541</v>
      </c>
      <c r="AB238">
        <v>1849</v>
      </c>
      <c r="AC238">
        <v>2315</v>
      </c>
      <c r="AD238">
        <v>2542</v>
      </c>
      <c r="AE238">
        <v>2877</v>
      </c>
      <c r="AF238">
        <v>3182</v>
      </c>
    </row>
    <row r="239" spans="2:32" hidden="1" x14ac:dyDescent="0.3">
      <c r="B239">
        <f t="shared" si="23"/>
        <v>203</v>
      </c>
      <c r="C239">
        <v>960</v>
      </c>
      <c r="D239">
        <v>1280</v>
      </c>
      <c r="E239">
        <v>1590</v>
      </c>
      <c r="F239">
        <v>1457</v>
      </c>
      <c r="G239">
        <v>1559</v>
      </c>
      <c r="H239">
        <v>1699</v>
      </c>
      <c r="I239">
        <v>1596</v>
      </c>
      <c r="J239">
        <v>1568</v>
      </c>
      <c r="K239">
        <v>1568</v>
      </c>
      <c r="L239">
        <v>1538</v>
      </c>
      <c r="M239">
        <v>1592</v>
      </c>
      <c r="N239">
        <v>1587</v>
      </c>
      <c r="O239">
        <v>1720</v>
      </c>
      <c r="S239">
        <f t="shared" si="24"/>
        <v>203</v>
      </c>
      <c r="T239">
        <v>0</v>
      </c>
      <c r="U239">
        <v>0</v>
      </c>
      <c r="V239">
        <v>53</v>
      </c>
      <c r="W239">
        <v>142</v>
      </c>
      <c r="X239">
        <v>725</v>
      </c>
      <c r="Y239">
        <v>1059</v>
      </c>
      <c r="Z239">
        <v>1258</v>
      </c>
      <c r="AA239">
        <v>1566</v>
      </c>
      <c r="AB239">
        <v>1925</v>
      </c>
      <c r="AC239">
        <v>2310</v>
      </c>
      <c r="AD239">
        <v>2584</v>
      </c>
      <c r="AE239">
        <v>2974</v>
      </c>
      <c r="AF239">
        <v>3164</v>
      </c>
    </row>
    <row r="240" spans="2:32" hidden="1" x14ac:dyDescent="0.3">
      <c r="B240">
        <f t="shared" si="23"/>
        <v>204</v>
      </c>
      <c r="C240">
        <v>960</v>
      </c>
      <c r="D240">
        <v>1280</v>
      </c>
      <c r="E240">
        <v>1565</v>
      </c>
      <c r="F240">
        <v>1649</v>
      </c>
      <c r="G240">
        <v>1600</v>
      </c>
      <c r="H240">
        <v>1636</v>
      </c>
      <c r="I240">
        <v>1570</v>
      </c>
      <c r="J240">
        <v>1592</v>
      </c>
      <c r="K240">
        <v>1714</v>
      </c>
      <c r="L240">
        <v>1609</v>
      </c>
      <c r="M240">
        <v>1595</v>
      </c>
      <c r="N240">
        <v>1572</v>
      </c>
      <c r="O240">
        <v>1682</v>
      </c>
      <c r="S240">
        <f t="shared" si="24"/>
        <v>204</v>
      </c>
      <c r="T240">
        <v>0</v>
      </c>
      <c r="U240">
        <v>0</v>
      </c>
      <c r="V240">
        <v>0</v>
      </c>
      <c r="W240">
        <v>283</v>
      </c>
      <c r="X240">
        <v>707</v>
      </c>
      <c r="Y240">
        <v>999</v>
      </c>
      <c r="Z240">
        <v>1284</v>
      </c>
      <c r="AA240">
        <v>1620</v>
      </c>
      <c r="AB240">
        <v>1952</v>
      </c>
      <c r="AC240">
        <v>2196</v>
      </c>
      <c r="AD240">
        <v>2454</v>
      </c>
      <c r="AE240">
        <v>2766</v>
      </c>
      <c r="AF240">
        <v>3215</v>
      </c>
    </row>
    <row r="241" spans="2:32" hidden="1" x14ac:dyDescent="0.3">
      <c r="B241">
        <f t="shared" si="23"/>
        <v>205</v>
      </c>
      <c r="C241">
        <v>960</v>
      </c>
      <c r="D241">
        <v>1280</v>
      </c>
      <c r="E241">
        <v>1580</v>
      </c>
      <c r="F241">
        <v>1559</v>
      </c>
      <c r="G241">
        <v>1627</v>
      </c>
      <c r="H241">
        <v>1557</v>
      </c>
      <c r="I241">
        <v>1651</v>
      </c>
      <c r="J241">
        <v>1649</v>
      </c>
      <c r="K241">
        <v>1582</v>
      </c>
      <c r="L241">
        <v>1664</v>
      </c>
      <c r="M241">
        <v>1636</v>
      </c>
      <c r="N241">
        <v>1597</v>
      </c>
      <c r="O241">
        <v>1656</v>
      </c>
      <c r="S241">
        <f t="shared" si="24"/>
        <v>205</v>
      </c>
      <c r="T241">
        <v>5</v>
      </c>
      <c r="U241">
        <v>0</v>
      </c>
      <c r="V241">
        <v>36</v>
      </c>
      <c r="W241">
        <v>287</v>
      </c>
      <c r="X241">
        <v>613</v>
      </c>
      <c r="Y241">
        <v>862</v>
      </c>
      <c r="Z241">
        <v>1331</v>
      </c>
      <c r="AA241">
        <v>1511</v>
      </c>
      <c r="AB241">
        <v>1966</v>
      </c>
      <c r="AC241">
        <v>2274</v>
      </c>
      <c r="AD241">
        <v>2545</v>
      </c>
      <c r="AE241">
        <v>2808</v>
      </c>
      <c r="AF241">
        <v>3151</v>
      </c>
    </row>
    <row r="242" spans="2:32" hidden="1" x14ac:dyDescent="0.3">
      <c r="B242">
        <f t="shared" si="23"/>
        <v>206</v>
      </c>
      <c r="C242">
        <v>960</v>
      </c>
      <c r="D242">
        <v>1280</v>
      </c>
      <c r="E242">
        <v>1600</v>
      </c>
      <c r="F242">
        <v>1592</v>
      </c>
      <c r="G242">
        <v>1673</v>
      </c>
      <c r="H242">
        <v>1657</v>
      </c>
      <c r="I242">
        <v>1615</v>
      </c>
      <c r="J242">
        <v>1604</v>
      </c>
      <c r="K242">
        <v>1528</v>
      </c>
      <c r="L242">
        <v>1572</v>
      </c>
      <c r="M242">
        <v>1639</v>
      </c>
      <c r="N242">
        <v>1708</v>
      </c>
      <c r="O242">
        <v>1653</v>
      </c>
      <c r="S242">
        <f t="shared" si="24"/>
        <v>206</v>
      </c>
      <c r="T242">
        <v>0</v>
      </c>
      <c r="U242">
        <v>0</v>
      </c>
      <c r="V242">
        <v>110</v>
      </c>
      <c r="W242">
        <v>320</v>
      </c>
      <c r="X242">
        <v>571</v>
      </c>
      <c r="Y242">
        <v>1005</v>
      </c>
      <c r="Z242">
        <v>1260</v>
      </c>
      <c r="AA242">
        <v>1615</v>
      </c>
      <c r="AB242">
        <v>1896</v>
      </c>
      <c r="AC242">
        <v>2272</v>
      </c>
      <c r="AD242">
        <v>2544</v>
      </c>
      <c r="AE242">
        <v>2948</v>
      </c>
      <c r="AF242">
        <v>3200</v>
      </c>
    </row>
    <row r="243" spans="2:32" hidden="1" x14ac:dyDescent="0.3">
      <c r="B243">
        <f t="shared" si="23"/>
        <v>207</v>
      </c>
      <c r="C243">
        <v>960</v>
      </c>
      <c r="D243">
        <v>1280</v>
      </c>
      <c r="E243">
        <v>1570</v>
      </c>
      <c r="F243">
        <v>1630</v>
      </c>
      <c r="G243">
        <v>1557</v>
      </c>
      <c r="H243">
        <v>1612</v>
      </c>
      <c r="I243">
        <v>1593</v>
      </c>
      <c r="J243">
        <v>1585</v>
      </c>
      <c r="K243">
        <v>1455</v>
      </c>
      <c r="L243">
        <v>1548</v>
      </c>
      <c r="M243">
        <v>1654</v>
      </c>
      <c r="N243">
        <v>1620</v>
      </c>
      <c r="O243">
        <v>1617</v>
      </c>
      <c r="S243">
        <f t="shared" si="24"/>
        <v>207</v>
      </c>
      <c r="T243">
        <v>0</v>
      </c>
      <c r="U243">
        <v>0</v>
      </c>
      <c r="V243">
        <v>146</v>
      </c>
      <c r="W243">
        <v>385</v>
      </c>
      <c r="X243">
        <v>624</v>
      </c>
      <c r="Y243">
        <v>1008</v>
      </c>
      <c r="Z243">
        <v>1234</v>
      </c>
      <c r="AA243">
        <v>1620</v>
      </c>
      <c r="AB243">
        <v>1896</v>
      </c>
      <c r="AC243">
        <v>2140</v>
      </c>
      <c r="AD243">
        <v>2598</v>
      </c>
      <c r="AE243">
        <v>2859</v>
      </c>
      <c r="AF243">
        <v>3215</v>
      </c>
    </row>
    <row r="244" spans="2:32" hidden="1" x14ac:dyDescent="0.3">
      <c r="B244">
        <f t="shared" si="23"/>
        <v>208</v>
      </c>
      <c r="C244">
        <v>960</v>
      </c>
      <c r="D244">
        <v>1280</v>
      </c>
      <c r="E244">
        <v>1439</v>
      </c>
      <c r="F244">
        <v>1571</v>
      </c>
      <c r="G244">
        <v>1479</v>
      </c>
      <c r="H244">
        <v>1658</v>
      </c>
      <c r="I244">
        <v>1683</v>
      </c>
      <c r="J244">
        <v>1619</v>
      </c>
      <c r="K244">
        <v>1595</v>
      </c>
      <c r="L244">
        <v>1575</v>
      </c>
      <c r="M244">
        <v>1556</v>
      </c>
      <c r="N244">
        <v>1626</v>
      </c>
      <c r="O244">
        <v>1576</v>
      </c>
      <c r="S244">
        <f t="shared" si="24"/>
        <v>208</v>
      </c>
      <c r="T244">
        <v>0</v>
      </c>
      <c r="U244">
        <v>0</v>
      </c>
      <c r="V244">
        <v>29</v>
      </c>
      <c r="W244">
        <v>359</v>
      </c>
      <c r="X244">
        <v>626</v>
      </c>
      <c r="Y244">
        <v>1000</v>
      </c>
      <c r="Z244">
        <v>1288</v>
      </c>
      <c r="AA244">
        <v>1615</v>
      </c>
      <c r="AB244">
        <v>1910</v>
      </c>
      <c r="AC244">
        <v>2191</v>
      </c>
      <c r="AD244">
        <v>2579</v>
      </c>
      <c r="AE244">
        <v>2858</v>
      </c>
      <c r="AF244">
        <v>3223</v>
      </c>
    </row>
    <row r="245" spans="2:32" hidden="1" x14ac:dyDescent="0.3">
      <c r="B245">
        <f t="shared" si="23"/>
        <v>209</v>
      </c>
      <c r="C245">
        <v>960</v>
      </c>
      <c r="D245">
        <v>1280</v>
      </c>
      <c r="E245">
        <v>1599</v>
      </c>
      <c r="F245">
        <v>1561</v>
      </c>
      <c r="G245">
        <v>1617</v>
      </c>
      <c r="H245">
        <v>1603</v>
      </c>
      <c r="I245">
        <v>1702</v>
      </c>
      <c r="J245">
        <v>1638</v>
      </c>
      <c r="K245">
        <v>1696</v>
      </c>
      <c r="L245">
        <v>1640</v>
      </c>
      <c r="M245">
        <v>1620</v>
      </c>
      <c r="N245">
        <v>1558</v>
      </c>
      <c r="O245">
        <v>1553</v>
      </c>
      <c r="S245">
        <f t="shared" si="24"/>
        <v>209</v>
      </c>
      <c r="T245">
        <v>0</v>
      </c>
      <c r="U245">
        <v>0</v>
      </c>
      <c r="V245">
        <v>0</v>
      </c>
      <c r="W245">
        <v>244</v>
      </c>
      <c r="X245">
        <v>687</v>
      </c>
      <c r="Y245">
        <v>889</v>
      </c>
      <c r="Z245">
        <v>1280</v>
      </c>
      <c r="AA245">
        <v>1635</v>
      </c>
      <c r="AB245">
        <v>1871</v>
      </c>
      <c r="AC245">
        <v>2164</v>
      </c>
      <c r="AD245">
        <v>2588</v>
      </c>
      <c r="AE245">
        <v>2920</v>
      </c>
      <c r="AF245">
        <v>3237</v>
      </c>
    </row>
    <row r="246" spans="2:32" hidden="1" x14ac:dyDescent="0.3">
      <c r="B246">
        <f t="shared" si="23"/>
        <v>210</v>
      </c>
      <c r="C246">
        <v>960</v>
      </c>
      <c r="D246">
        <v>1269</v>
      </c>
      <c r="E246">
        <v>1600</v>
      </c>
      <c r="F246">
        <v>1535</v>
      </c>
      <c r="G246">
        <v>1709</v>
      </c>
      <c r="H246">
        <v>1594</v>
      </c>
      <c r="I246">
        <v>1611</v>
      </c>
      <c r="J246">
        <v>1779</v>
      </c>
      <c r="K246">
        <v>1580</v>
      </c>
      <c r="L246">
        <v>1618</v>
      </c>
      <c r="M246">
        <v>1677</v>
      </c>
      <c r="N246">
        <v>1535</v>
      </c>
      <c r="O246">
        <v>1688</v>
      </c>
      <c r="S246">
        <f t="shared" si="24"/>
        <v>210</v>
      </c>
      <c r="T246">
        <v>0</v>
      </c>
      <c r="U246">
        <v>0</v>
      </c>
      <c r="V246">
        <v>83</v>
      </c>
      <c r="W246">
        <v>438</v>
      </c>
      <c r="X246">
        <v>566</v>
      </c>
      <c r="Y246">
        <v>1058</v>
      </c>
      <c r="Z246">
        <v>1257</v>
      </c>
      <c r="AA246">
        <v>1645</v>
      </c>
      <c r="AB246">
        <v>1824</v>
      </c>
      <c r="AC246">
        <v>2214</v>
      </c>
      <c r="AD246">
        <v>2597</v>
      </c>
      <c r="AE246">
        <v>2910</v>
      </c>
      <c r="AF246">
        <v>3231</v>
      </c>
    </row>
    <row r="247" spans="2:32" hidden="1" x14ac:dyDescent="0.3">
      <c r="B247">
        <f t="shared" si="23"/>
        <v>211</v>
      </c>
      <c r="C247">
        <v>960</v>
      </c>
      <c r="D247">
        <v>1280</v>
      </c>
      <c r="E247">
        <v>1600</v>
      </c>
      <c r="F247">
        <v>1637</v>
      </c>
      <c r="G247">
        <v>1524</v>
      </c>
      <c r="H247">
        <v>1588</v>
      </c>
      <c r="I247">
        <v>1621</v>
      </c>
      <c r="J247">
        <v>1601</v>
      </c>
      <c r="K247">
        <v>1633</v>
      </c>
      <c r="L247">
        <v>1735</v>
      </c>
      <c r="M247">
        <v>1527</v>
      </c>
      <c r="N247">
        <v>1577</v>
      </c>
      <c r="O247">
        <v>1616</v>
      </c>
      <c r="S247">
        <f t="shared" si="24"/>
        <v>211</v>
      </c>
      <c r="T247">
        <v>0</v>
      </c>
      <c r="U247">
        <v>0</v>
      </c>
      <c r="V247">
        <v>23</v>
      </c>
      <c r="W247">
        <v>391</v>
      </c>
      <c r="X247">
        <v>682</v>
      </c>
      <c r="Y247">
        <v>995</v>
      </c>
      <c r="Z247">
        <v>1273</v>
      </c>
      <c r="AA247">
        <v>1620</v>
      </c>
      <c r="AB247">
        <v>2042</v>
      </c>
      <c r="AC247">
        <v>2273</v>
      </c>
      <c r="AD247">
        <v>2579</v>
      </c>
      <c r="AE247">
        <v>2879</v>
      </c>
      <c r="AF247">
        <v>3225</v>
      </c>
    </row>
    <row r="248" spans="2:32" hidden="1" x14ac:dyDescent="0.3">
      <c r="B248">
        <f t="shared" si="23"/>
        <v>212</v>
      </c>
      <c r="C248">
        <v>960</v>
      </c>
      <c r="D248">
        <v>1277</v>
      </c>
      <c r="E248">
        <v>1575</v>
      </c>
      <c r="F248">
        <v>1583</v>
      </c>
      <c r="G248">
        <v>1610</v>
      </c>
      <c r="H248">
        <v>1539</v>
      </c>
      <c r="I248">
        <v>1522</v>
      </c>
      <c r="J248">
        <v>1666</v>
      </c>
      <c r="K248">
        <v>1673</v>
      </c>
      <c r="L248">
        <v>1537</v>
      </c>
      <c r="M248">
        <v>1675</v>
      </c>
      <c r="N248">
        <v>1503</v>
      </c>
      <c r="O248">
        <v>1566</v>
      </c>
      <c r="S248">
        <f t="shared" si="24"/>
        <v>212</v>
      </c>
      <c r="T248">
        <v>2</v>
      </c>
      <c r="U248">
        <v>0</v>
      </c>
      <c r="V248">
        <v>17</v>
      </c>
      <c r="W248">
        <v>147</v>
      </c>
      <c r="X248">
        <v>718</v>
      </c>
      <c r="Y248">
        <v>975</v>
      </c>
      <c r="Z248">
        <v>1278</v>
      </c>
      <c r="AA248">
        <v>1613</v>
      </c>
      <c r="AB248">
        <v>1943</v>
      </c>
      <c r="AC248">
        <v>2247</v>
      </c>
      <c r="AD248">
        <v>2564</v>
      </c>
      <c r="AE248">
        <v>2769</v>
      </c>
      <c r="AF248">
        <v>3241</v>
      </c>
    </row>
    <row r="249" spans="2:32" hidden="1" x14ac:dyDescent="0.3">
      <c r="B249">
        <f t="shared" si="23"/>
        <v>213</v>
      </c>
      <c r="C249">
        <v>960</v>
      </c>
      <c r="D249">
        <v>1274</v>
      </c>
      <c r="E249">
        <v>1526</v>
      </c>
      <c r="F249">
        <v>1614</v>
      </c>
      <c r="G249">
        <v>1583</v>
      </c>
      <c r="H249">
        <v>1725</v>
      </c>
      <c r="I249">
        <v>1527</v>
      </c>
      <c r="J249">
        <v>1615</v>
      </c>
      <c r="K249">
        <v>1531</v>
      </c>
      <c r="L249">
        <v>1651</v>
      </c>
      <c r="M249">
        <v>1635</v>
      </c>
      <c r="N249">
        <v>1512</v>
      </c>
      <c r="O249">
        <v>1690</v>
      </c>
      <c r="S249">
        <f t="shared" si="24"/>
        <v>213</v>
      </c>
      <c r="T249">
        <v>0</v>
      </c>
      <c r="U249">
        <v>0</v>
      </c>
      <c r="V249">
        <v>85</v>
      </c>
      <c r="W249">
        <v>250</v>
      </c>
      <c r="X249">
        <v>603</v>
      </c>
      <c r="Y249">
        <v>1007</v>
      </c>
      <c r="Z249">
        <v>1383</v>
      </c>
      <c r="AA249">
        <v>1611</v>
      </c>
      <c r="AB249">
        <v>1873</v>
      </c>
      <c r="AC249">
        <v>2202</v>
      </c>
      <c r="AD249">
        <v>2608</v>
      </c>
      <c r="AE249">
        <v>2831</v>
      </c>
      <c r="AF249">
        <v>3228</v>
      </c>
    </row>
    <row r="250" spans="2:32" hidden="1" x14ac:dyDescent="0.3">
      <c r="B250">
        <f t="shared" si="23"/>
        <v>214</v>
      </c>
      <c r="C250">
        <v>960</v>
      </c>
      <c r="D250">
        <v>1280</v>
      </c>
      <c r="E250">
        <v>1584</v>
      </c>
      <c r="F250">
        <v>1595</v>
      </c>
      <c r="G250">
        <v>1640</v>
      </c>
      <c r="H250">
        <v>1670</v>
      </c>
      <c r="I250">
        <v>1540</v>
      </c>
      <c r="J250">
        <v>1643</v>
      </c>
      <c r="K250">
        <v>1604</v>
      </c>
      <c r="L250">
        <v>1640</v>
      </c>
      <c r="M250">
        <v>1658</v>
      </c>
      <c r="N250">
        <v>1616</v>
      </c>
      <c r="O250">
        <v>1614</v>
      </c>
      <c r="S250">
        <f t="shared" si="24"/>
        <v>214</v>
      </c>
      <c r="T250">
        <v>0</v>
      </c>
      <c r="U250">
        <v>2</v>
      </c>
      <c r="V250">
        <v>116</v>
      </c>
      <c r="W250">
        <v>289</v>
      </c>
      <c r="X250">
        <v>640</v>
      </c>
      <c r="Y250">
        <v>967</v>
      </c>
      <c r="Z250">
        <v>1251</v>
      </c>
      <c r="AA250">
        <v>1594</v>
      </c>
      <c r="AB250">
        <v>1994</v>
      </c>
      <c r="AC250">
        <v>2282</v>
      </c>
      <c r="AD250">
        <v>2580</v>
      </c>
      <c r="AE250">
        <v>2809</v>
      </c>
      <c r="AF250">
        <v>3219</v>
      </c>
    </row>
    <row r="251" spans="2:32" hidden="1" x14ac:dyDescent="0.3">
      <c r="B251">
        <f t="shared" si="23"/>
        <v>215</v>
      </c>
      <c r="C251">
        <v>960</v>
      </c>
      <c r="D251">
        <v>1280</v>
      </c>
      <c r="E251">
        <v>1508</v>
      </c>
      <c r="F251">
        <v>1616</v>
      </c>
      <c r="G251">
        <v>1660</v>
      </c>
      <c r="H251">
        <v>1585</v>
      </c>
      <c r="I251">
        <v>1565</v>
      </c>
      <c r="J251">
        <v>1551</v>
      </c>
      <c r="K251">
        <v>1586</v>
      </c>
      <c r="L251">
        <v>1689</v>
      </c>
      <c r="M251">
        <v>1644</v>
      </c>
      <c r="N251">
        <v>1623</v>
      </c>
      <c r="O251">
        <v>1603</v>
      </c>
      <c r="S251">
        <f t="shared" si="24"/>
        <v>215</v>
      </c>
      <c r="T251">
        <v>0</v>
      </c>
      <c r="U251">
        <v>0</v>
      </c>
      <c r="V251">
        <v>7</v>
      </c>
      <c r="W251">
        <v>330</v>
      </c>
      <c r="X251">
        <v>596</v>
      </c>
      <c r="Y251">
        <v>951</v>
      </c>
      <c r="Z251">
        <v>1347</v>
      </c>
      <c r="AA251">
        <v>1507</v>
      </c>
      <c r="AB251">
        <v>1971</v>
      </c>
      <c r="AC251">
        <v>2256</v>
      </c>
      <c r="AD251">
        <v>2508</v>
      </c>
      <c r="AE251">
        <v>2841</v>
      </c>
      <c r="AF251">
        <v>3241</v>
      </c>
    </row>
    <row r="252" spans="2:32" hidden="1" x14ac:dyDescent="0.3">
      <c r="B252">
        <f t="shared" si="23"/>
        <v>216</v>
      </c>
      <c r="C252">
        <v>960</v>
      </c>
      <c r="D252">
        <v>1280</v>
      </c>
      <c r="E252">
        <v>1555</v>
      </c>
      <c r="F252">
        <v>1645</v>
      </c>
      <c r="G252">
        <v>1535</v>
      </c>
      <c r="H252">
        <v>1613</v>
      </c>
      <c r="I252">
        <v>1606</v>
      </c>
      <c r="J252">
        <v>1500</v>
      </c>
      <c r="K252">
        <v>1563</v>
      </c>
      <c r="L252">
        <v>1543</v>
      </c>
      <c r="M252">
        <v>1634</v>
      </c>
      <c r="N252">
        <v>1701</v>
      </c>
      <c r="O252">
        <v>1638</v>
      </c>
      <c r="S252">
        <f t="shared" si="24"/>
        <v>216</v>
      </c>
      <c r="T252">
        <v>0</v>
      </c>
      <c r="U252">
        <v>0</v>
      </c>
      <c r="V252">
        <v>0</v>
      </c>
      <c r="W252">
        <v>272</v>
      </c>
      <c r="X252">
        <v>619</v>
      </c>
      <c r="Y252">
        <v>999</v>
      </c>
      <c r="Z252">
        <v>1270</v>
      </c>
      <c r="AA252">
        <v>1539</v>
      </c>
      <c r="AB252">
        <v>1939</v>
      </c>
      <c r="AC252">
        <v>2199</v>
      </c>
      <c r="AD252">
        <v>2653</v>
      </c>
      <c r="AE252">
        <v>2842</v>
      </c>
      <c r="AF252">
        <v>3258</v>
      </c>
    </row>
    <row r="253" spans="2:32" hidden="1" x14ac:dyDescent="0.3">
      <c r="B253">
        <f t="shared" si="23"/>
        <v>217</v>
      </c>
      <c r="C253">
        <v>960</v>
      </c>
      <c r="D253">
        <v>1280</v>
      </c>
      <c r="E253">
        <v>1600</v>
      </c>
      <c r="F253">
        <v>1714</v>
      </c>
      <c r="G253">
        <v>1561</v>
      </c>
      <c r="H253">
        <v>1614</v>
      </c>
      <c r="I253">
        <v>1640</v>
      </c>
      <c r="J253">
        <v>1618</v>
      </c>
      <c r="K253">
        <v>1604</v>
      </c>
      <c r="L253">
        <v>1563</v>
      </c>
      <c r="M253">
        <v>1590</v>
      </c>
      <c r="N253">
        <v>1571</v>
      </c>
      <c r="O253">
        <v>1518</v>
      </c>
      <c r="S253">
        <f t="shared" si="24"/>
        <v>217</v>
      </c>
      <c r="T253">
        <v>0</v>
      </c>
      <c r="U253">
        <v>0</v>
      </c>
      <c r="V253">
        <v>73</v>
      </c>
      <c r="W253">
        <v>348</v>
      </c>
      <c r="X253">
        <v>612</v>
      </c>
      <c r="Y253">
        <v>914</v>
      </c>
      <c r="Z253">
        <v>1318</v>
      </c>
      <c r="AA253">
        <v>1539</v>
      </c>
      <c r="AB253">
        <v>1885</v>
      </c>
      <c r="AC253">
        <v>2281</v>
      </c>
      <c r="AD253">
        <v>2573</v>
      </c>
      <c r="AE253">
        <v>2928</v>
      </c>
      <c r="AF253">
        <v>3286</v>
      </c>
    </row>
    <row r="254" spans="2:32" hidden="1" x14ac:dyDescent="0.3">
      <c r="B254">
        <f t="shared" si="23"/>
        <v>218</v>
      </c>
      <c r="C254">
        <v>960</v>
      </c>
      <c r="D254">
        <v>1280</v>
      </c>
      <c r="E254">
        <v>1595</v>
      </c>
      <c r="F254">
        <v>1636</v>
      </c>
      <c r="G254">
        <v>1525</v>
      </c>
      <c r="H254">
        <v>1676</v>
      </c>
      <c r="I254">
        <v>1493</v>
      </c>
      <c r="J254">
        <v>1517</v>
      </c>
      <c r="K254">
        <v>1603</v>
      </c>
      <c r="L254">
        <v>1552</v>
      </c>
      <c r="M254">
        <v>1630</v>
      </c>
      <c r="N254">
        <v>1601</v>
      </c>
      <c r="O254">
        <v>1709</v>
      </c>
      <c r="S254">
        <f t="shared" si="24"/>
        <v>218</v>
      </c>
      <c r="T254">
        <v>0</v>
      </c>
      <c r="U254">
        <v>0</v>
      </c>
      <c r="V254">
        <v>50</v>
      </c>
      <c r="W254">
        <v>239</v>
      </c>
      <c r="X254">
        <v>715</v>
      </c>
      <c r="Y254">
        <v>964</v>
      </c>
      <c r="Z254">
        <v>1214</v>
      </c>
      <c r="AA254">
        <v>1593</v>
      </c>
      <c r="AB254">
        <v>2000</v>
      </c>
      <c r="AC254">
        <v>2266</v>
      </c>
      <c r="AD254">
        <v>2691</v>
      </c>
      <c r="AE254">
        <v>2857</v>
      </c>
      <c r="AF254">
        <v>3183</v>
      </c>
    </row>
    <row r="255" spans="2:32" hidden="1" x14ac:dyDescent="0.3">
      <c r="B255">
        <f t="shared" si="23"/>
        <v>219</v>
      </c>
      <c r="C255">
        <v>960</v>
      </c>
      <c r="D255">
        <v>1280</v>
      </c>
      <c r="E255">
        <v>1599</v>
      </c>
      <c r="F255">
        <v>1560</v>
      </c>
      <c r="G255">
        <v>1641</v>
      </c>
      <c r="H255">
        <v>1621</v>
      </c>
      <c r="I255">
        <v>1664</v>
      </c>
      <c r="J255">
        <v>1535</v>
      </c>
      <c r="K255">
        <v>1687</v>
      </c>
      <c r="L255">
        <v>1670</v>
      </c>
      <c r="M255">
        <v>1653</v>
      </c>
      <c r="N255">
        <v>1800</v>
      </c>
      <c r="O255">
        <v>1571</v>
      </c>
      <c r="S255">
        <f t="shared" si="24"/>
        <v>219</v>
      </c>
      <c r="T255">
        <v>0</v>
      </c>
      <c r="U255">
        <v>0</v>
      </c>
      <c r="V255">
        <v>80</v>
      </c>
      <c r="W255">
        <v>380</v>
      </c>
      <c r="X255">
        <v>571</v>
      </c>
      <c r="Y255">
        <v>934</v>
      </c>
      <c r="Z255">
        <v>1327</v>
      </c>
      <c r="AA255">
        <v>1531</v>
      </c>
      <c r="AB255">
        <v>1982</v>
      </c>
      <c r="AC255">
        <v>2256</v>
      </c>
      <c r="AD255">
        <v>2555</v>
      </c>
      <c r="AE255">
        <v>2921</v>
      </c>
      <c r="AF255">
        <v>3223</v>
      </c>
    </row>
    <row r="256" spans="2:32" hidden="1" x14ac:dyDescent="0.3">
      <c r="B256">
        <f t="shared" si="23"/>
        <v>220</v>
      </c>
      <c r="C256">
        <v>960</v>
      </c>
      <c r="D256">
        <v>1280</v>
      </c>
      <c r="E256">
        <v>1477</v>
      </c>
      <c r="F256">
        <v>1613</v>
      </c>
      <c r="G256">
        <v>1510</v>
      </c>
      <c r="H256">
        <v>1636</v>
      </c>
      <c r="I256">
        <v>1591</v>
      </c>
      <c r="J256">
        <v>1631</v>
      </c>
      <c r="K256">
        <v>1570</v>
      </c>
      <c r="L256">
        <v>1630</v>
      </c>
      <c r="M256">
        <v>1577</v>
      </c>
      <c r="N256">
        <v>1523</v>
      </c>
      <c r="O256">
        <v>1562</v>
      </c>
      <c r="S256">
        <f t="shared" si="24"/>
        <v>220</v>
      </c>
      <c r="T256">
        <v>0</v>
      </c>
      <c r="U256">
        <v>0</v>
      </c>
      <c r="V256">
        <v>98</v>
      </c>
      <c r="W256">
        <v>378</v>
      </c>
      <c r="X256">
        <v>632</v>
      </c>
      <c r="Y256">
        <v>1018</v>
      </c>
      <c r="Z256">
        <v>1342</v>
      </c>
      <c r="AA256">
        <v>1598</v>
      </c>
      <c r="AB256">
        <v>1925</v>
      </c>
      <c r="AC256">
        <v>2237</v>
      </c>
      <c r="AD256">
        <v>2514</v>
      </c>
      <c r="AE256">
        <v>2782</v>
      </c>
      <c r="AF256">
        <v>3131</v>
      </c>
    </row>
    <row r="257" spans="2:32" hidden="1" x14ac:dyDescent="0.3">
      <c r="B257">
        <f t="shared" si="23"/>
        <v>221</v>
      </c>
      <c r="C257">
        <v>960</v>
      </c>
      <c r="D257">
        <v>1280</v>
      </c>
      <c r="E257">
        <v>1593</v>
      </c>
      <c r="F257">
        <v>1700</v>
      </c>
      <c r="G257">
        <v>1611</v>
      </c>
      <c r="H257">
        <v>1679</v>
      </c>
      <c r="I257">
        <v>1561</v>
      </c>
      <c r="J257">
        <v>1665</v>
      </c>
      <c r="K257">
        <v>1534</v>
      </c>
      <c r="L257">
        <v>1561</v>
      </c>
      <c r="M257">
        <v>1604</v>
      </c>
      <c r="N257">
        <v>1603</v>
      </c>
      <c r="O257">
        <v>1648</v>
      </c>
      <c r="S257">
        <f t="shared" si="24"/>
        <v>221</v>
      </c>
      <c r="T257">
        <v>0</v>
      </c>
      <c r="U257">
        <v>0</v>
      </c>
      <c r="V257">
        <v>34</v>
      </c>
      <c r="W257">
        <v>324</v>
      </c>
      <c r="X257">
        <v>689</v>
      </c>
      <c r="Y257">
        <v>991</v>
      </c>
      <c r="Z257">
        <v>1244</v>
      </c>
      <c r="AA257">
        <v>1639</v>
      </c>
      <c r="AB257">
        <v>1945</v>
      </c>
      <c r="AC257">
        <v>2253</v>
      </c>
      <c r="AD257">
        <v>2498</v>
      </c>
      <c r="AE257">
        <v>2857</v>
      </c>
      <c r="AF257">
        <v>3184</v>
      </c>
    </row>
    <row r="258" spans="2:32" hidden="1" x14ac:dyDescent="0.3">
      <c r="B258">
        <f t="shared" si="23"/>
        <v>222</v>
      </c>
      <c r="C258">
        <v>960</v>
      </c>
      <c r="D258">
        <v>1280</v>
      </c>
      <c r="E258">
        <v>1507</v>
      </c>
      <c r="F258">
        <v>1557</v>
      </c>
      <c r="G258">
        <v>1622</v>
      </c>
      <c r="H258">
        <v>1523</v>
      </c>
      <c r="I258">
        <v>1481</v>
      </c>
      <c r="J258">
        <v>1528</v>
      </c>
      <c r="K258">
        <v>1613</v>
      </c>
      <c r="L258">
        <v>1662</v>
      </c>
      <c r="M258">
        <v>1639</v>
      </c>
      <c r="N258">
        <v>1543</v>
      </c>
      <c r="O258">
        <v>1538</v>
      </c>
      <c r="S258">
        <f t="shared" si="24"/>
        <v>222</v>
      </c>
      <c r="T258">
        <v>0</v>
      </c>
      <c r="U258">
        <v>0</v>
      </c>
      <c r="V258">
        <v>3</v>
      </c>
      <c r="W258">
        <v>270</v>
      </c>
      <c r="X258">
        <v>624</v>
      </c>
      <c r="Y258">
        <v>906</v>
      </c>
      <c r="Z258">
        <v>1302</v>
      </c>
      <c r="AA258">
        <v>1611</v>
      </c>
      <c r="AB258">
        <v>1853</v>
      </c>
      <c r="AC258">
        <v>2252</v>
      </c>
      <c r="AD258">
        <v>2595</v>
      </c>
      <c r="AE258">
        <v>2930</v>
      </c>
      <c r="AF258">
        <v>3230</v>
      </c>
    </row>
    <row r="259" spans="2:32" hidden="1" x14ac:dyDescent="0.3">
      <c r="B259">
        <f t="shared" si="23"/>
        <v>223</v>
      </c>
      <c r="C259">
        <v>960</v>
      </c>
      <c r="D259">
        <v>1280</v>
      </c>
      <c r="E259">
        <v>1557</v>
      </c>
      <c r="F259">
        <v>1594</v>
      </c>
      <c r="G259">
        <v>1598</v>
      </c>
      <c r="H259">
        <v>1589</v>
      </c>
      <c r="I259">
        <v>1708</v>
      </c>
      <c r="J259">
        <v>1691</v>
      </c>
      <c r="K259">
        <v>1484</v>
      </c>
      <c r="L259">
        <v>1623</v>
      </c>
      <c r="M259">
        <v>1616</v>
      </c>
      <c r="N259">
        <v>1615</v>
      </c>
      <c r="O259">
        <v>1536</v>
      </c>
      <c r="S259">
        <f t="shared" si="24"/>
        <v>223</v>
      </c>
      <c r="T259">
        <v>0</v>
      </c>
      <c r="U259">
        <v>0</v>
      </c>
      <c r="V259">
        <v>45</v>
      </c>
      <c r="W259">
        <v>340</v>
      </c>
      <c r="X259">
        <v>724</v>
      </c>
      <c r="Y259">
        <v>948</v>
      </c>
      <c r="Z259">
        <v>1298</v>
      </c>
      <c r="AA259">
        <v>1563</v>
      </c>
      <c r="AB259">
        <v>1870</v>
      </c>
      <c r="AC259">
        <v>2204</v>
      </c>
      <c r="AD259">
        <v>2582</v>
      </c>
      <c r="AE259">
        <v>3006</v>
      </c>
      <c r="AF259">
        <v>3204</v>
      </c>
    </row>
    <row r="260" spans="2:32" hidden="1" x14ac:dyDescent="0.3">
      <c r="B260">
        <f t="shared" si="23"/>
        <v>224</v>
      </c>
      <c r="C260">
        <v>960</v>
      </c>
      <c r="D260">
        <v>1280</v>
      </c>
      <c r="E260">
        <v>1508</v>
      </c>
      <c r="F260">
        <v>1621</v>
      </c>
      <c r="G260">
        <v>1554</v>
      </c>
      <c r="H260">
        <v>1596</v>
      </c>
      <c r="I260">
        <v>1587</v>
      </c>
      <c r="J260">
        <v>1569</v>
      </c>
      <c r="K260">
        <v>1553</v>
      </c>
      <c r="L260">
        <v>1604</v>
      </c>
      <c r="M260">
        <v>1579</v>
      </c>
      <c r="N260">
        <v>1474</v>
      </c>
      <c r="O260">
        <v>1565</v>
      </c>
      <c r="S260">
        <f t="shared" si="24"/>
        <v>224</v>
      </c>
      <c r="T260">
        <v>0</v>
      </c>
      <c r="U260">
        <v>0</v>
      </c>
      <c r="V260">
        <v>49</v>
      </c>
      <c r="W260">
        <v>300</v>
      </c>
      <c r="X260">
        <v>698</v>
      </c>
      <c r="Y260">
        <v>906</v>
      </c>
      <c r="Z260">
        <v>1210</v>
      </c>
      <c r="AA260">
        <v>1566</v>
      </c>
      <c r="AB260">
        <v>1862</v>
      </c>
      <c r="AC260">
        <v>2268</v>
      </c>
      <c r="AD260">
        <v>2577</v>
      </c>
      <c r="AE260">
        <v>2834</v>
      </c>
      <c r="AF260">
        <v>3228</v>
      </c>
    </row>
    <row r="261" spans="2:32" hidden="1" x14ac:dyDescent="0.3">
      <c r="B261">
        <f t="shared" si="23"/>
        <v>225</v>
      </c>
      <c r="C261">
        <v>960</v>
      </c>
      <c r="D261">
        <v>1280</v>
      </c>
      <c r="E261">
        <v>1572</v>
      </c>
      <c r="F261">
        <v>1635</v>
      </c>
      <c r="G261">
        <v>1608</v>
      </c>
      <c r="H261">
        <v>1595</v>
      </c>
      <c r="I261">
        <v>1450</v>
      </c>
      <c r="J261">
        <v>1622</v>
      </c>
      <c r="K261">
        <v>1553</v>
      </c>
      <c r="L261">
        <v>1679</v>
      </c>
      <c r="M261">
        <v>1579</v>
      </c>
      <c r="N261">
        <v>1562</v>
      </c>
      <c r="O261">
        <v>1599</v>
      </c>
      <c r="S261">
        <f t="shared" si="24"/>
        <v>225</v>
      </c>
      <c r="T261">
        <v>0</v>
      </c>
      <c r="U261">
        <v>0</v>
      </c>
      <c r="V261">
        <v>37</v>
      </c>
      <c r="W261">
        <v>297</v>
      </c>
      <c r="X261">
        <v>705</v>
      </c>
      <c r="Y261">
        <v>814</v>
      </c>
      <c r="Z261">
        <v>1282</v>
      </c>
      <c r="AA261">
        <v>1722</v>
      </c>
      <c r="AB261">
        <v>1811</v>
      </c>
      <c r="AC261">
        <v>2320</v>
      </c>
      <c r="AD261">
        <v>2589</v>
      </c>
      <c r="AE261">
        <v>2907</v>
      </c>
      <c r="AF261">
        <v>3053</v>
      </c>
    </row>
    <row r="262" spans="2:32" hidden="1" x14ac:dyDescent="0.3">
      <c r="B262">
        <f t="shared" si="23"/>
        <v>226</v>
      </c>
      <c r="C262">
        <v>960</v>
      </c>
      <c r="D262">
        <v>1280</v>
      </c>
      <c r="E262">
        <v>1600</v>
      </c>
      <c r="F262">
        <v>1571</v>
      </c>
      <c r="G262">
        <v>1574</v>
      </c>
      <c r="H262">
        <v>1559</v>
      </c>
      <c r="I262">
        <v>1692</v>
      </c>
      <c r="J262">
        <v>1637</v>
      </c>
      <c r="K262">
        <v>1633</v>
      </c>
      <c r="L262">
        <v>1460</v>
      </c>
      <c r="M262">
        <v>1749</v>
      </c>
      <c r="N262">
        <v>1583</v>
      </c>
      <c r="O262">
        <v>1612</v>
      </c>
      <c r="S262">
        <f t="shared" si="24"/>
        <v>226</v>
      </c>
      <c r="T262">
        <v>0</v>
      </c>
      <c r="U262">
        <v>0</v>
      </c>
      <c r="V262">
        <v>153</v>
      </c>
      <c r="W262">
        <v>340</v>
      </c>
      <c r="X262">
        <v>606</v>
      </c>
      <c r="Y262">
        <v>1004</v>
      </c>
      <c r="Z262">
        <v>1274</v>
      </c>
      <c r="AA262">
        <v>1689</v>
      </c>
      <c r="AB262">
        <v>1888</v>
      </c>
      <c r="AC262">
        <v>2211</v>
      </c>
      <c r="AD262">
        <v>2545</v>
      </c>
      <c r="AE262">
        <v>2796</v>
      </c>
      <c r="AF262">
        <v>3165</v>
      </c>
    </row>
    <row r="263" spans="2:32" hidden="1" x14ac:dyDescent="0.3">
      <c r="B263">
        <f t="shared" si="23"/>
        <v>227</v>
      </c>
      <c r="C263">
        <v>960</v>
      </c>
      <c r="D263">
        <v>1280</v>
      </c>
      <c r="E263">
        <v>1462</v>
      </c>
      <c r="F263">
        <v>1625</v>
      </c>
      <c r="G263">
        <v>1738</v>
      </c>
      <c r="H263">
        <v>1541</v>
      </c>
      <c r="I263">
        <v>1624</v>
      </c>
      <c r="J263">
        <v>1506</v>
      </c>
      <c r="K263">
        <v>1611</v>
      </c>
      <c r="L263">
        <v>1558</v>
      </c>
      <c r="M263">
        <v>1662</v>
      </c>
      <c r="N263">
        <v>1608</v>
      </c>
      <c r="O263">
        <v>1697</v>
      </c>
      <c r="S263">
        <f t="shared" si="24"/>
        <v>227</v>
      </c>
      <c r="T263">
        <v>0</v>
      </c>
      <c r="U263">
        <v>0</v>
      </c>
      <c r="V263">
        <v>72</v>
      </c>
      <c r="W263">
        <v>330</v>
      </c>
      <c r="X263">
        <v>596</v>
      </c>
      <c r="Y263">
        <v>1082</v>
      </c>
      <c r="Z263">
        <v>1324</v>
      </c>
      <c r="AA263">
        <v>1644</v>
      </c>
      <c r="AB263">
        <v>1898</v>
      </c>
      <c r="AC263">
        <v>2120</v>
      </c>
      <c r="AD263">
        <v>2618</v>
      </c>
      <c r="AE263">
        <v>2788</v>
      </c>
      <c r="AF263">
        <v>3168</v>
      </c>
    </row>
    <row r="264" spans="2:32" hidden="1" x14ac:dyDescent="0.3">
      <c r="B264">
        <f t="shared" si="23"/>
        <v>228</v>
      </c>
      <c r="C264">
        <v>960</v>
      </c>
      <c r="D264">
        <v>1280</v>
      </c>
      <c r="E264">
        <v>1600</v>
      </c>
      <c r="F264">
        <v>1495</v>
      </c>
      <c r="G264">
        <v>1753</v>
      </c>
      <c r="H264">
        <v>1747</v>
      </c>
      <c r="I264">
        <v>1573</v>
      </c>
      <c r="J264">
        <v>1630</v>
      </c>
      <c r="K264">
        <v>1653</v>
      </c>
      <c r="L264">
        <v>1585</v>
      </c>
      <c r="M264">
        <v>1661</v>
      </c>
      <c r="N264">
        <v>1638</v>
      </c>
      <c r="O264">
        <v>1555</v>
      </c>
      <c r="S264">
        <f t="shared" si="24"/>
        <v>228</v>
      </c>
      <c r="T264">
        <v>0</v>
      </c>
      <c r="U264">
        <v>0</v>
      </c>
      <c r="V264">
        <v>62</v>
      </c>
      <c r="W264">
        <v>283</v>
      </c>
      <c r="X264">
        <v>566</v>
      </c>
      <c r="Y264">
        <v>902</v>
      </c>
      <c r="Z264">
        <v>1337</v>
      </c>
      <c r="AA264">
        <v>1568</v>
      </c>
      <c r="AB264">
        <v>1912</v>
      </c>
      <c r="AC264">
        <v>2184</v>
      </c>
      <c r="AD264">
        <v>2541</v>
      </c>
      <c r="AE264">
        <v>2844</v>
      </c>
      <c r="AF264">
        <v>3259</v>
      </c>
    </row>
    <row r="265" spans="2:32" hidden="1" x14ac:dyDescent="0.3">
      <c r="B265">
        <f t="shared" si="23"/>
        <v>229</v>
      </c>
      <c r="C265">
        <v>960</v>
      </c>
      <c r="D265">
        <v>1280</v>
      </c>
      <c r="E265">
        <v>1581</v>
      </c>
      <c r="F265">
        <v>1674</v>
      </c>
      <c r="G265">
        <v>1602</v>
      </c>
      <c r="H265">
        <v>1515</v>
      </c>
      <c r="I265">
        <v>1594</v>
      </c>
      <c r="J265">
        <v>1510</v>
      </c>
      <c r="K265">
        <v>1699</v>
      </c>
      <c r="L265">
        <v>1728</v>
      </c>
      <c r="M265">
        <v>1588</v>
      </c>
      <c r="N265">
        <v>1516</v>
      </c>
      <c r="O265">
        <v>1664</v>
      </c>
      <c r="S265">
        <f t="shared" si="24"/>
        <v>229</v>
      </c>
      <c r="T265">
        <v>0</v>
      </c>
      <c r="U265">
        <v>0</v>
      </c>
      <c r="V265">
        <v>49</v>
      </c>
      <c r="W265">
        <v>310</v>
      </c>
      <c r="X265">
        <v>625</v>
      </c>
      <c r="Y265">
        <v>1021</v>
      </c>
      <c r="Z265">
        <v>1223</v>
      </c>
      <c r="AA265">
        <v>1560</v>
      </c>
      <c r="AB265">
        <v>1886</v>
      </c>
      <c r="AC265">
        <v>2236</v>
      </c>
      <c r="AD265">
        <v>2557</v>
      </c>
      <c r="AE265">
        <v>2838</v>
      </c>
      <c r="AF265">
        <v>3169</v>
      </c>
    </row>
    <row r="266" spans="2:32" hidden="1" x14ac:dyDescent="0.3">
      <c r="B266">
        <f t="shared" si="23"/>
        <v>230</v>
      </c>
      <c r="C266">
        <v>960</v>
      </c>
      <c r="D266">
        <v>1280</v>
      </c>
      <c r="E266">
        <v>1554</v>
      </c>
      <c r="F266">
        <v>1675</v>
      </c>
      <c r="G266">
        <v>1501</v>
      </c>
      <c r="H266">
        <v>1588</v>
      </c>
      <c r="I266">
        <v>1568</v>
      </c>
      <c r="J266">
        <v>1521</v>
      </c>
      <c r="K266">
        <v>1609</v>
      </c>
      <c r="L266">
        <v>1673</v>
      </c>
      <c r="M266">
        <v>1623</v>
      </c>
      <c r="N266">
        <v>1627</v>
      </c>
      <c r="O266">
        <v>1690</v>
      </c>
      <c r="S266">
        <f t="shared" si="24"/>
        <v>230</v>
      </c>
      <c r="T266">
        <v>0</v>
      </c>
      <c r="U266">
        <v>0</v>
      </c>
      <c r="V266">
        <v>47</v>
      </c>
      <c r="W266">
        <v>344</v>
      </c>
      <c r="X266">
        <v>628</v>
      </c>
      <c r="Y266">
        <v>982</v>
      </c>
      <c r="Z266">
        <v>1299</v>
      </c>
      <c r="AA266">
        <v>1556</v>
      </c>
      <c r="AB266">
        <v>1898</v>
      </c>
      <c r="AC266">
        <v>2224</v>
      </c>
      <c r="AD266">
        <v>2579</v>
      </c>
      <c r="AE266">
        <v>2941</v>
      </c>
      <c r="AF266">
        <v>3146</v>
      </c>
    </row>
    <row r="267" spans="2:32" hidden="1" x14ac:dyDescent="0.3">
      <c r="B267">
        <f t="shared" si="23"/>
        <v>231</v>
      </c>
      <c r="C267">
        <v>960</v>
      </c>
      <c r="D267">
        <v>1280</v>
      </c>
      <c r="E267">
        <v>1522</v>
      </c>
      <c r="F267">
        <v>1558</v>
      </c>
      <c r="G267">
        <v>1567</v>
      </c>
      <c r="H267">
        <v>1663</v>
      </c>
      <c r="I267">
        <v>1643</v>
      </c>
      <c r="J267">
        <v>1578</v>
      </c>
      <c r="K267">
        <v>1670</v>
      </c>
      <c r="L267">
        <v>1577</v>
      </c>
      <c r="M267">
        <v>1672</v>
      </c>
      <c r="N267">
        <v>1689</v>
      </c>
      <c r="O267">
        <v>1756</v>
      </c>
      <c r="S267">
        <f t="shared" si="24"/>
        <v>231</v>
      </c>
      <c r="T267">
        <v>0</v>
      </c>
      <c r="U267">
        <v>0</v>
      </c>
      <c r="V267">
        <v>27</v>
      </c>
      <c r="W267">
        <v>289</v>
      </c>
      <c r="X267">
        <v>588</v>
      </c>
      <c r="Y267">
        <v>910</v>
      </c>
      <c r="Z267">
        <v>1263</v>
      </c>
      <c r="AA267">
        <v>1564</v>
      </c>
      <c r="AB267">
        <v>1868</v>
      </c>
      <c r="AC267">
        <v>2237</v>
      </c>
      <c r="AD267">
        <v>2572</v>
      </c>
      <c r="AE267">
        <v>2872</v>
      </c>
      <c r="AF267">
        <v>3131</v>
      </c>
    </row>
    <row r="268" spans="2:32" hidden="1" x14ac:dyDescent="0.3">
      <c r="B268">
        <f t="shared" si="23"/>
        <v>232</v>
      </c>
      <c r="C268">
        <v>960</v>
      </c>
      <c r="D268">
        <v>1275</v>
      </c>
      <c r="E268">
        <v>1570</v>
      </c>
      <c r="F268">
        <v>1688</v>
      </c>
      <c r="G268">
        <v>1563</v>
      </c>
      <c r="H268">
        <v>1613</v>
      </c>
      <c r="I268">
        <v>1686</v>
      </c>
      <c r="J268">
        <v>1665</v>
      </c>
      <c r="K268">
        <v>1500</v>
      </c>
      <c r="L268">
        <v>1639</v>
      </c>
      <c r="M268">
        <v>1587</v>
      </c>
      <c r="N268">
        <v>1572</v>
      </c>
      <c r="O268">
        <v>1553</v>
      </c>
      <c r="S268">
        <f t="shared" si="24"/>
        <v>232</v>
      </c>
      <c r="T268">
        <v>0</v>
      </c>
      <c r="U268">
        <v>7</v>
      </c>
      <c r="V268">
        <v>17</v>
      </c>
      <c r="W268">
        <v>298</v>
      </c>
      <c r="X268">
        <v>620</v>
      </c>
      <c r="Y268">
        <v>938</v>
      </c>
      <c r="Z268">
        <v>1193</v>
      </c>
      <c r="AA268">
        <v>1629</v>
      </c>
      <c r="AB268">
        <v>2104</v>
      </c>
      <c r="AC268">
        <v>2326</v>
      </c>
      <c r="AD268">
        <v>2505</v>
      </c>
      <c r="AE268">
        <v>2891</v>
      </c>
      <c r="AF268">
        <v>3209</v>
      </c>
    </row>
    <row r="269" spans="2:32" hidden="1" x14ac:dyDescent="0.3">
      <c r="B269">
        <f t="shared" si="23"/>
        <v>233</v>
      </c>
      <c r="C269">
        <v>960</v>
      </c>
      <c r="D269">
        <v>1280</v>
      </c>
      <c r="E269">
        <v>1539</v>
      </c>
      <c r="F269">
        <v>1551</v>
      </c>
      <c r="G269">
        <v>1632</v>
      </c>
      <c r="H269">
        <v>1609</v>
      </c>
      <c r="I269">
        <v>1566</v>
      </c>
      <c r="J269">
        <v>1512</v>
      </c>
      <c r="K269">
        <v>1636</v>
      </c>
      <c r="L269">
        <v>1675</v>
      </c>
      <c r="M269">
        <v>1675</v>
      </c>
      <c r="N269">
        <v>1512</v>
      </c>
      <c r="O269">
        <v>1694</v>
      </c>
      <c r="S269">
        <f t="shared" si="24"/>
        <v>233</v>
      </c>
      <c r="T269">
        <v>0</v>
      </c>
      <c r="U269">
        <v>0</v>
      </c>
      <c r="V269">
        <v>0</v>
      </c>
      <c r="W269">
        <v>340</v>
      </c>
      <c r="X269">
        <v>646</v>
      </c>
      <c r="Y269">
        <v>1050</v>
      </c>
      <c r="Z269">
        <v>1247</v>
      </c>
      <c r="AA269">
        <v>1656</v>
      </c>
      <c r="AB269">
        <v>1908</v>
      </c>
      <c r="AC269">
        <v>2255</v>
      </c>
      <c r="AD269">
        <v>2504</v>
      </c>
      <c r="AE269">
        <v>2894</v>
      </c>
      <c r="AF269">
        <v>3160</v>
      </c>
    </row>
    <row r="270" spans="2:32" hidden="1" x14ac:dyDescent="0.3">
      <c r="B270">
        <f t="shared" si="23"/>
        <v>234</v>
      </c>
      <c r="C270">
        <v>960</v>
      </c>
      <c r="D270">
        <v>1280</v>
      </c>
      <c r="E270">
        <v>1540</v>
      </c>
      <c r="F270">
        <v>1572</v>
      </c>
      <c r="G270">
        <v>1540</v>
      </c>
      <c r="H270">
        <v>1597</v>
      </c>
      <c r="I270">
        <v>1546</v>
      </c>
      <c r="J270">
        <v>1705</v>
      </c>
      <c r="K270">
        <v>1635</v>
      </c>
      <c r="L270">
        <v>1653</v>
      </c>
      <c r="M270">
        <v>1569</v>
      </c>
      <c r="N270">
        <v>1573</v>
      </c>
      <c r="O270">
        <v>1570</v>
      </c>
      <c r="S270">
        <f t="shared" si="24"/>
        <v>234</v>
      </c>
      <c r="T270">
        <v>0</v>
      </c>
      <c r="U270">
        <v>0</v>
      </c>
      <c r="V270">
        <v>40</v>
      </c>
      <c r="W270">
        <v>375</v>
      </c>
      <c r="X270">
        <v>688</v>
      </c>
      <c r="Y270">
        <v>849</v>
      </c>
      <c r="Z270">
        <v>1301</v>
      </c>
      <c r="AA270">
        <v>1629</v>
      </c>
      <c r="AB270">
        <v>1929</v>
      </c>
      <c r="AC270">
        <v>2226</v>
      </c>
      <c r="AD270">
        <v>2683</v>
      </c>
      <c r="AE270">
        <v>2924</v>
      </c>
      <c r="AF270">
        <v>3093</v>
      </c>
    </row>
    <row r="271" spans="2:32" hidden="1" x14ac:dyDescent="0.3">
      <c r="B271">
        <f t="shared" si="23"/>
        <v>235</v>
      </c>
      <c r="C271">
        <v>960</v>
      </c>
      <c r="D271">
        <v>1280</v>
      </c>
      <c r="E271">
        <v>1573</v>
      </c>
      <c r="F271">
        <v>1577</v>
      </c>
      <c r="G271">
        <v>1717</v>
      </c>
      <c r="H271">
        <v>1628</v>
      </c>
      <c r="I271">
        <v>1660</v>
      </c>
      <c r="J271">
        <v>1595</v>
      </c>
      <c r="K271">
        <v>1593</v>
      </c>
      <c r="L271">
        <v>1656</v>
      </c>
      <c r="M271">
        <v>1622</v>
      </c>
      <c r="N271">
        <v>1580</v>
      </c>
      <c r="O271">
        <v>1561</v>
      </c>
      <c r="S271">
        <f t="shared" si="24"/>
        <v>235</v>
      </c>
      <c r="T271">
        <v>0</v>
      </c>
      <c r="U271">
        <v>0</v>
      </c>
      <c r="V271">
        <v>33</v>
      </c>
      <c r="W271">
        <v>324</v>
      </c>
      <c r="X271">
        <v>670</v>
      </c>
      <c r="Y271">
        <v>962</v>
      </c>
      <c r="Z271">
        <v>1231</v>
      </c>
      <c r="AA271">
        <v>1606</v>
      </c>
      <c r="AB271">
        <v>1899</v>
      </c>
      <c r="AC271">
        <v>2129</v>
      </c>
      <c r="AD271">
        <v>2637</v>
      </c>
      <c r="AE271">
        <v>2819</v>
      </c>
      <c r="AF271">
        <v>3145</v>
      </c>
    </row>
    <row r="272" spans="2:32" hidden="1" x14ac:dyDescent="0.3">
      <c r="B272">
        <f t="shared" si="23"/>
        <v>236</v>
      </c>
      <c r="C272">
        <v>960</v>
      </c>
      <c r="D272">
        <v>1280</v>
      </c>
      <c r="E272">
        <v>1600</v>
      </c>
      <c r="F272">
        <v>1672</v>
      </c>
      <c r="G272">
        <v>1563</v>
      </c>
      <c r="H272">
        <v>1751</v>
      </c>
      <c r="I272">
        <v>1545</v>
      </c>
      <c r="J272">
        <v>1530</v>
      </c>
      <c r="K272">
        <v>1676</v>
      </c>
      <c r="L272">
        <v>1672</v>
      </c>
      <c r="M272">
        <v>1605</v>
      </c>
      <c r="N272">
        <v>1647</v>
      </c>
      <c r="O272">
        <v>1651</v>
      </c>
      <c r="S272">
        <f t="shared" si="24"/>
        <v>236</v>
      </c>
      <c r="T272">
        <v>0</v>
      </c>
      <c r="U272">
        <v>0</v>
      </c>
      <c r="V272">
        <v>44</v>
      </c>
      <c r="W272">
        <v>255</v>
      </c>
      <c r="X272">
        <v>639</v>
      </c>
      <c r="Y272">
        <v>1018</v>
      </c>
      <c r="Z272">
        <v>1248</v>
      </c>
      <c r="AA272">
        <v>1523</v>
      </c>
      <c r="AB272">
        <v>1882</v>
      </c>
      <c r="AC272">
        <v>2274</v>
      </c>
      <c r="AD272">
        <v>2557</v>
      </c>
      <c r="AE272">
        <v>2879</v>
      </c>
      <c r="AF272">
        <v>3228</v>
      </c>
    </row>
    <row r="273" spans="2:32" hidden="1" x14ac:dyDescent="0.3">
      <c r="B273">
        <f t="shared" si="23"/>
        <v>237</v>
      </c>
      <c r="C273">
        <v>960</v>
      </c>
      <c r="D273">
        <v>1277</v>
      </c>
      <c r="E273">
        <v>1600</v>
      </c>
      <c r="F273">
        <v>1691</v>
      </c>
      <c r="G273">
        <v>1596</v>
      </c>
      <c r="H273">
        <v>1564</v>
      </c>
      <c r="I273">
        <v>1638</v>
      </c>
      <c r="J273">
        <v>1546</v>
      </c>
      <c r="K273">
        <v>1603</v>
      </c>
      <c r="L273">
        <v>1714</v>
      </c>
      <c r="M273">
        <v>1522</v>
      </c>
      <c r="N273">
        <v>1696</v>
      </c>
      <c r="O273">
        <v>1579</v>
      </c>
      <c r="S273">
        <f t="shared" si="24"/>
        <v>237</v>
      </c>
      <c r="T273">
        <v>0</v>
      </c>
      <c r="U273">
        <v>0</v>
      </c>
      <c r="V273">
        <v>28</v>
      </c>
      <c r="W273">
        <v>248</v>
      </c>
      <c r="X273">
        <v>712</v>
      </c>
      <c r="Y273">
        <v>881</v>
      </c>
      <c r="Z273">
        <v>1304</v>
      </c>
      <c r="AA273">
        <v>1556</v>
      </c>
      <c r="AB273">
        <v>1881</v>
      </c>
      <c r="AC273">
        <v>2182</v>
      </c>
      <c r="AD273">
        <v>2451</v>
      </c>
      <c r="AE273">
        <v>2966</v>
      </c>
      <c r="AF273">
        <v>3171</v>
      </c>
    </row>
    <row r="274" spans="2:32" hidden="1" x14ac:dyDescent="0.3">
      <c r="B274">
        <f t="shared" si="23"/>
        <v>238</v>
      </c>
      <c r="C274">
        <v>960</v>
      </c>
      <c r="D274">
        <v>1280</v>
      </c>
      <c r="E274">
        <v>1484</v>
      </c>
      <c r="F274">
        <v>1603</v>
      </c>
      <c r="G274">
        <v>1535</v>
      </c>
      <c r="H274">
        <v>1571</v>
      </c>
      <c r="I274">
        <v>1534</v>
      </c>
      <c r="J274">
        <v>1629</v>
      </c>
      <c r="K274">
        <v>1624</v>
      </c>
      <c r="L274">
        <v>1561</v>
      </c>
      <c r="M274">
        <v>1704</v>
      </c>
      <c r="N274">
        <v>1694</v>
      </c>
      <c r="O274">
        <v>1641</v>
      </c>
      <c r="S274">
        <f t="shared" si="24"/>
        <v>238</v>
      </c>
      <c r="T274">
        <v>0</v>
      </c>
      <c r="U274">
        <v>0</v>
      </c>
      <c r="V274">
        <v>0</v>
      </c>
      <c r="W274">
        <v>284</v>
      </c>
      <c r="X274">
        <v>588</v>
      </c>
      <c r="Y274">
        <v>1022</v>
      </c>
      <c r="Z274">
        <v>1400</v>
      </c>
      <c r="AA274">
        <v>1601</v>
      </c>
      <c r="AB274">
        <v>1933</v>
      </c>
      <c r="AC274">
        <v>2207</v>
      </c>
      <c r="AD274">
        <v>2494</v>
      </c>
      <c r="AE274">
        <v>2855</v>
      </c>
      <c r="AF274">
        <v>3197</v>
      </c>
    </row>
    <row r="275" spans="2:32" hidden="1" x14ac:dyDescent="0.3">
      <c r="B275">
        <f t="shared" si="23"/>
        <v>239</v>
      </c>
      <c r="C275">
        <v>960</v>
      </c>
      <c r="D275">
        <v>1280</v>
      </c>
      <c r="E275">
        <v>1596</v>
      </c>
      <c r="F275">
        <v>1670</v>
      </c>
      <c r="G275">
        <v>1608</v>
      </c>
      <c r="H275">
        <v>1572</v>
      </c>
      <c r="I275">
        <v>1624</v>
      </c>
      <c r="J275">
        <v>1638</v>
      </c>
      <c r="K275">
        <v>1668</v>
      </c>
      <c r="L275">
        <v>1657</v>
      </c>
      <c r="M275">
        <v>1665</v>
      </c>
      <c r="N275">
        <v>1579</v>
      </c>
      <c r="O275">
        <v>1692</v>
      </c>
      <c r="S275">
        <f t="shared" si="24"/>
        <v>239</v>
      </c>
      <c r="T275">
        <v>0</v>
      </c>
      <c r="U275">
        <v>0</v>
      </c>
      <c r="V275">
        <v>7</v>
      </c>
      <c r="W275">
        <v>298</v>
      </c>
      <c r="X275">
        <v>665</v>
      </c>
      <c r="Y275">
        <v>908</v>
      </c>
      <c r="Z275">
        <v>1270</v>
      </c>
      <c r="AA275">
        <v>1596</v>
      </c>
      <c r="AB275">
        <v>1893</v>
      </c>
      <c r="AC275">
        <v>2268</v>
      </c>
      <c r="AD275">
        <v>2632</v>
      </c>
      <c r="AE275">
        <v>2929</v>
      </c>
      <c r="AF275">
        <v>3153</v>
      </c>
    </row>
    <row r="276" spans="2:32" hidden="1" x14ac:dyDescent="0.3">
      <c r="B276">
        <f t="shared" si="23"/>
        <v>240</v>
      </c>
      <c r="C276">
        <v>960</v>
      </c>
      <c r="D276">
        <v>1280</v>
      </c>
      <c r="E276">
        <v>1550</v>
      </c>
      <c r="F276">
        <v>1638</v>
      </c>
      <c r="G276">
        <v>1656</v>
      </c>
      <c r="H276">
        <v>1526</v>
      </c>
      <c r="I276">
        <v>1714</v>
      </c>
      <c r="J276">
        <v>1532</v>
      </c>
      <c r="K276">
        <v>1576</v>
      </c>
      <c r="L276">
        <v>1619</v>
      </c>
      <c r="M276">
        <v>1563</v>
      </c>
      <c r="N276">
        <v>1677</v>
      </c>
      <c r="O276">
        <v>1595</v>
      </c>
      <c r="S276">
        <f t="shared" si="24"/>
        <v>240</v>
      </c>
      <c r="T276">
        <v>0</v>
      </c>
      <c r="U276">
        <v>0</v>
      </c>
      <c r="V276">
        <v>46</v>
      </c>
      <c r="W276">
        <v>414</v>
      </c>
      <c r="X276">
        <v>660</v>
      </c>
      <c r="Y276">
        <v>934</v>
      </c>
      <c r="Z276">
        <v>1278</v>
      </c>
      <c r="AA276">
        <v>1584</v>
      </c>
      <c r="AB276">
        <v>1908</v>
      </c>
      <c r="AC276">
        <v>2199</v>
      </c>
      <c r="AD276">
        <v>2712</v>
      </c>
      <c r="AE276">
        <v>2811</v>
      </c>
      <c r="AF276">
        <v>3265</v>
      </c>
    </row>
    <row r="277" spans="2:32" hidden="1" x14ac:dyDescent="0.3">
      <c r="B277">
        <f t="shared" si="23"/>
        <v>241</v>
      </c>
      <c r="C277">
        <v>960</v>
      </c>
      <c r="D277">
        <v>1280</v>
      </c>
      <c r="E277">
        <v>1561</v>
      </c>
      <c r="F277">
        <v>1619</v>
      </c>
      <c r="G277">
        <v>1683</v>
      </c>
      <c r="H277">
        <v>1611</v>
      </c>
      <c r="I277">
        <v>1572</v>
      </c>
      <c r="J277">
        <v>1637</v>
      </c>
      <c r="K277">
        <v>1629</v>
      </c>
      <c r="L277">
        <v>1679</v>
      </c>
      <c r="M277">
        <v>1621</v>
      </c>
      <c r="N277">
        <v>1652</v>
      </c>
      <c r="O277">
        <v>1521</v>
      </c>
      <c r="S277">
        <f t="shared" si="24"/>
        <v>241</v>
      </c>
      <c r="T277">
        <v>0</v>
      </c>
      <c r="U277">
        <v>0</v>
      </c>
      <c r="V277">
        <v>45</v>
      </c>
      <c r="W277">
        <v>288</v>
      </c>
      <c r="X277">
        <v>573</v>
      </c>
      <c r="Y277">
        <v>819</v>
      </c>
      <c r="Z277">
        <v>1320</v>
      </c>
      <c r="AA277">
        <v>1595</v>
      </c>
      <c r="AB277">
        <v>1975</v>
      </c>
      <c r="AC277">
        <v>2242</v>
      </c>
      <c r="AD277">
        <v>2427</v>
      </c>
      <c r="AE277">
        <v>2824</v>
      </c>
      <c r="AF277">
        <v>3261</v>
      </c>
    </row>
    <row r="278" spans="2:32" hidden="1" x14ac:dyDescent="0.3">
      <c r="B278">
        <f t="shared" si="23"/>
        <v>242</v>
      </c>
      <c r="C278">
        <v>960</v>
      </c>
      <c r="D278">
        <v>1280</v>
      </c>
      <c r="E278">
        <v>1474</v>
      </c>
      <c r="F278">
        <v>1600</v>
      </c>
      <c r="G278">
        <v>1675</v>
      </c>
      <c r="H278">
        <v>1482</v>
      </c>
      <c r="I278">
        <v>1592</v>
      </c>
      <c r="J278">
        <v>1647</v>
      </c>
      <c r="K278">
        <v>1544</v>
      </c>
      <c r="L278">
        <v>1564</v>
      </c>
      <c r="M278">
        <v>1659</v>
      </c>
      <c r="N278">
        <v>1546</v>
      </c>
      <c r="O278">
        <v>1538</v>
      </c>
      <c r="S278">
        <f t="shared" si="24"/>
        <v>242</v>
      </c>
      <c r="T278">
        <v>0</v>
      </c>
      <c r="U278">
        <v>0</v>
      </c>
      <c r="V278">
        <v>25</v>
      </c>
      <c r="W278">
        <v>297</v>
      </c>
      <c r="X278">
        <v>551</v>
      </c>
      <c r="Y278">
        <v>907</v>
      </c>
      <c r="Z278">
        <v>1339</v>
      </c>
      <c r="AA278">
        <v>1667</v>
      </c>
      <c r="AB278">
        <v>1900</v>
      </c>
      <c r="AC278">
        <v>2218</v>
      </c>
      <c r="AD278">
        <v>2467</v>
      </c>
      <c r="AE278">
        <v>2790</v>
      </c>
      <c r="AF278">
        <v>3174</v>
      </c>
    </row>
    <row r="279" spans="2:32" hidden="1" x14ac:dyDescent="0.3">
      <c r="B279">
        <f t="shared" si="23"/>
        <v>243</v>
      </c>
      <c r="C279">
        <v>960</v>
      </c>
      <c r="D279">
        <v>1280</v>
      </c>
      <c r="E279">
        <v>1600</v>
      </c>
      <c r="F279">
        <v>1616</v>
      </c>
      <c r="G279">
        <v>1580</v>
      </c>
      <c r="H279">
        <v>1558</v>
      </c>
      <c r="I279">
        <v>1519</v>
      </c>
      <c r="J279">
        <v>1607</v>
      </c>
      <c r="K279">
        <v>1528</v>
      </c>
      <c r="L279">
        <v>1759</v>
      </c>
      <c r="M279">
        <v>1601</v>
      </c>
      <c r="N279">
        <v>1573</v>
      </c>
      <c r="O279">
        <v>1565</v>
      </c>
      <c r="S279">
        <f t="shared" si="24"/>
        <v>243</v>
      </c>
      <c r="T279">
        <v>0</v>
      </c>
      <c r="U279">
        <v>0</v>
      </c>
      <c r="V279">
        <v>84</v>
      </c>
      <c r="W279">
        <v>282</v>
      </c>
      <c r="X279">
        <v>627</v>
      </c>
      <c r="Y279">
        <v>948</v>
      </c>
      <c r="Z279">
        <v>1292</v>
      </c>
      <c r="AA279">
        <v>1576</v>
      </c>
      <c r="AB279">
        <v>1961</v>
      </c>
      <c r="AC279">
        <v>2271</v>
      </c>
      <c r="AD279">
        <v>2508</v>
      </c>
      <c r="AE279">
        <v>2787</v>
      </c>
      <c r="AF279">
        <v>3134</v>
      </c>
    </row>
    <row r="280" spans="2:32" hidden="1" x14ac:dyDescent="0.3">
      <c r="B280">
        <f t="shared" si="23"/>
        <v>244</v>
      </c>
      <c r="C280">
        <v>960</v>
      </c>
      <c r="D280">
        <v>1280</v>
      </c>
      <c r="E280">
        <v>1544</v>
      </c>
      <c r="F280">
        <v>1598</v>
      </c>
      <c r="G280">
        <v>1650</v>
      </c>
      <c r="H280">
        <v>1490</v>
      </c>
      <c r="I280">
        <v>1584</v>
      </c>
      <c r="J280">
        <v>1669</v>
      </c>
      <c r="K280">
        <v>1624</v>
      </c>
      <c r="L280">
        <v>1575</v>
      </c>
      <c r="M280">
        <v>1573</v>
      </c>
      <c r="N280">
        <v>1706</v>
      </c>
      <c r="O280">
        <v>1590</v>
      </c>
      <c r="S280">
        <f t="shared" si="24"/>
        <v>244</v>
      </c>
      <c r="T280">
        <v>0</v>
      </c>
      <c r="U280">
        <v>0</v>
      </c>
      <c r="V280">
        <v>59</v>
      </c>
      <c r="W280">
        <v>327</v>
      </c>
      <c r="X280">
        <v>551</v>
      </c>
      <c r="Y280">
        <v>981</v>
      </c>
      <c r="Z280">
        <v>1254</v>
      </c>
      <c r="AA280">
        <v>1538</v>
      </c>
      <c r="AB280">
        <v>1962</v>
      </c>
      <c r="AC280">
        <v>2184</v>
      </c>
      <c r="AD280">
        <v>2595</v>
      </c>
      <c r="AE280">
        <v>2753</v>
      </c>
      <c r="AF280">
        <v>3123</v>
      </c>
    </row>
    <row r="281" spans="2:32" hidden="1" x14ac:dyDescent="0.3">
      <c r="B281">
        <f t="shared" si="23"/>
        <v>245</v>
      </c>
      <c r="C281">
        <v>960</v>
      </c>
      <c r="D281">
        <v>1278</v>
      </c>
      <c r="E281">
        <v>1600</v>
      </c>
      <c r="F281">
        <v>1626</v>
      </c>
      <c r="G281">
        <v>1628</v>
      </c>
      <c r="H281">
        <v>1552</v>
      </c>
      <c r="I281">
        <v>1460</v>
      </c>
      <c r="J281">
        <v>1652</v>
      </c>
      <c r="K281">
        <v>1683</v>
      </c>
      <c r="L281">
        <v>1549</v>
      </c>
      <c r="M281">
        <v>1818</v>
      </c>
      <c r="N281">
        <v>1497</v>
      </c>
      <c r="O281">
        <v>1498</v>
      </c>
      <c r="S281">
        <f t="shared" si="24"/>
        <v>245</v>
      </c>
      <c r="T281">
        <v>0</v>
      </c>
      <c r="U281">
        <v>0</v>
      </c>
      <c r="V281">
        <v>16</v>
      </c>
      <c r="W281">
        <v>310</v>
      </c>
      <c r="X281">
        <v>677</v>
      </c>
      <c r="Y281">
        <v>978</v>
      </c>
      <c r="Z281">
        <v>1273</v>
      </c>
      <c r="AA281">
        <v>1603</v>
      </c>
      <c r="AB281">
        <v>1841</v>
      </c>
      <c r="AC281">
        <v>2203</v>
      </c>
      <c r="AD281">
        <v>2581</v>
      </c>
      <c r="AE281">
        <v>2738</v>
      </c>
      <c r="AF281">
        <v>3227</v>
      </c>
    </row>
    <row r="282" spans="2:32" hidden="1" x14ac:dyDescent="0.3">
      <c r="B282">
        <f t="shared" si="23"/>
        <v>246</v>
      </c>
      <c r="C282">
        <v>960</v>
      </c>
      <c r="D282">
        <v>1257</v>
      </c>
      <c r="E282">
        <v>1600</v>
      </c>
      <c r="F282">
        <v>1635</v>
      </c>
      <c r="G282">
        <v>1687</v>
      </c>
      <c r="H282">
        <v>1615</v>
      </c>
      <c r="I282">
        <v>1633</v>
      </c>
      <c r="J282">
        <v>1651</v>
      </c>
      <c r="K282">
        <v>1632</v>
      </c>
      <c r="L282">
        <v>1614</v>
      </c>
      <c r="M282">
        <v>1646</v>
      </c>
      <c r="N282">
        <v>1527</v>
      </c>
      <c r="O282">
        <v>1635</v>
      </c>
      <c r="S282">
        <f t="shared" si="24"/>
        <v>246</v>
      </c>
      <c r="T282">
        <v>0</v>
      </c>
      <c r="U282">
        <v>0</v>
      </c>
      <c r="V282">
        <v>54</v>
      </c>
      <c r="W282">
        <v>386</v>
      </c>
      <c r="X282">
        <v>704</v>
      </c>
      <c r="Y282">
        <v>961</v>
      </c>
      <c r="Z282">
        <v>1261</v>
      </c>
      <c r="AA282">
        <v>1655</v>
      </c>
      <c r="AB282">
        <v>1987</v>
      </c>
      <c r="AC282">
        <v>2225</v>
      </c>
      <c r="AD282">
        <v>2542</v>
      </c>
      <c r="AE282">
        <v>2899</v>
      </c>
      <c r="AF282">
        <v>3191</v>
      </c>
    </row>
    <row r="283" spans="2:32" hidden="1" x14ac:dyDescent="0.3">
      <c r="B283">
        <f t="shared" si="23"/>
        <v>247</v>
      </c>
      <c r="C283">
        <v>960</v>
      </c>
      <c r="D283">
        <v>1280</v>
      </c>
      <c r="E283">
        <v>1595</v>
      </c>
      <c r="F283">
        <v>1671</v>
      </c>
      <c r="G283">
        <v>1536</v>
      </c>
      <c r="H283">
        <v>1664</v>
      </c>
      <c r="I283">
        <v>1629</v>
      </c>
      <c r="J283">
        <v>1692</v>
      </c>
      <c r="K283">
        <v>1650</v>
      </c>
      <c r="L283">
        <v>1599</v>
      </c>
      <c r="M283">
        <v>1628</v>
      </c>
      <c r="N283">
        <v>1607</v>
      </c>
      <c r="O283">
        <v>1653</v>
      </c>
      <c r="S283">
        <f t="shared" si="24"/>
        <v>247</v>
      </c>
      <c r="T283">
        <v>0</v>
      </c>
      <c r="U283">
        <v>0</v>
      </c>
      <c r="V283">
        <v>9</v>
      </c>
      <c r="W283">
        <v>286</v>
      </c>
      <c r="X283">
        <v>546</v>
      </c>
      <c r="Y283">
        <v>902</v>
      </c>
      <c r="Z283">
        <v>1174</v>
      </c>
      <c r="AA283">
        <v>1650</v>
      </c>
      <c r="AB283">
        <v>2017</v>
      </c>
      <c r="AC283">
        <v>2317</v>
      </c>
      <c r="AD283">
        <v>2568</v>
      </c>
      <c r="AE283">
        <v>2827</v>
      </c>
      <c r="AF283">
        <v>3162</v>
      </c>
    </row>
    <row r="284" spans="2:32" hidden="1" x14ac:dyDescent="0.3">
      <c r="B284">
        <f t="shared" si="23"/>
        <v>248</v>
      </c>
      <c r="C284">
        <v>960</v>
      </c>
      <c r="D284">
        <v>1280</v>
      </c>
      <c r="E284">
        <v>1557</v>
      </c>
      <c r="F284">
        <v>1559</v>
      </c>
      <c r="G284">
        <v>1568</v>
      </c>
      <c r="H284">
        <v>1478</v>
      </c>
      <c r="I284">
        <v>1639</v>
      </c>
      <c r="J284">
        <v>1564</v>
      </c>
      <c r="K284">
        <v>1529</v>
      </c>
      <c r="L284">
        <v>1611</v>
      </c>
      <c r="M284">
        <v>1655</v>
      </c>
      <c r="N284">
        <v>1562</v>
      </c>
      <c r="O284">
        <v>1617</v>
      </c>
      <c r="S284">
        <f t="shared" si="24"/>
        <v>248</v>
      </c>
      <c r="T284">
        <v>0</v>
      </c>
      <c r="U284">
        <v>0</v>
      </c>
      <c r="V284">
        <v>76</v>
      </c>
      <c r="W284">
        <v>246</v>
      </c>
      <c r="X284">
        <v>597</v>
      </c>
      <c r="Y284">
        <v>887</v>
      </c>
      <c r="Z284">
        <v>1274</v>
      </c>
      <c r="AA284">
        <v>1647</v>
      </c>
      <c r="AB284">
        <v>1818</v>
      </c>
      <c r="AC284">
        <v>2214</v>
      </c>
      <c r="AD284">
        <v>2508</v>
      </c>
      <c r="AE284">
        <v>2885</v>
      </c>
      <c r="AF284">
        <v>3180</v>
      </c>
    </row>
    <row r="285" spans="2:32" hidden="1" x14ac:dyDescent="0.3">
      <c r="B285">
        <f t="shared" si="23"/>
        <v>249</v>
      </c>
      <c r="C285">
        <v>960</v>
      </c>
      <c r="D285">
        <v>1279</v>
      </c>
      <c r="E285">
        <v>1600</v>
      </c>
      <c r="F285">
        <v>1600</v>
      </c>
      <c r="G285">
        <v>1584</v>
      </c>
      <c r="H285">
        <v>1525</v>
      </c>
      <c r="I285">
        <v>1610</v>
      </c>
      <c r="J285">
        <v>1645</v>
      </c>
      <c r="K285">
        <v>1531</v>
      </c>
      <c r="L285">
        <v>1628</v>
      </c>
      <c r="M285">
        <v>1512</v>
      </c>
      <c r="N285">
        <v>1446</v>
      </c>
      <c r="O285">
        <v>1573</v>
      </c>
      <c r="S285">
        <f t="shared" si="24"/>
        <v>249</v>
      </c>
      <c r="T285">
        <v>0</v>
      </c>
      <c r="U285">
        <v>0</v>
      </c>
      <c r="V285">
        <v>4</v>
      </c>
      <c r="W285">
        <v>392</v>
      </c>
      <c r="X285">
        <v>651</v>
      </c>
      <c r="Y285">
        <v>923</v>
      </c>
      <c r="Z285">
        <v>1260</v>
      </c>
      <c r="AA285">
        <v>1667</v>
      </c>
      <c r="AB285">
        <v>1952</v>
      </c>
      <c r="AC285">
        <v>2129</v>
      </c>
      <c r="AD285">
        <v>2558</v>
      </c>
      <c r="AE285">
        <v>2951</v>
      </c>
      <c r="AF285">
        <v>3166</v>
      </c>
    </row>
    <row r="286" spans="2:32" hidden="1" x14ac:dyDescent="0.3">
      <c r="B286">
        <f t="shared" si="23"/>
        <v>250</v>
      </c>
      <c r="C286">
        <v>960</v>
      </c>
      <c r="D286">
        <v>1280</v>
      </c>
      <c r="E286">
        <v>1539</v>
      </c>
      <c r="F286">
        <v>1607</v>
      </c>
      <c r="G286">
        <v>1753</v>
      </c>
      <c r="H286">
        <v>1637</v>
      </c>
      <c r="I286">
        <v>1645</v>
      </c>
      <c r="J286">
        <v>1471</v>
      </c>
      <c r="K286">
        <v>1496</v>
      </c>
      <c r="L286">
        <v>1624</v>
      </c>
      <c r="M286">
        <v>1674</v>
      </c>
      <c r="N286">
        <v>1667</v>
      </c>
      <c r="O286">
        <v>1613</v>
      </c>
      <c r="S286">
        <f t="shared" si="24"/>
        <v>250</v>
      </c>
      <c r="T286">
        <v>0</v>
      </c>
      <c r="U286">
        <v>0</v>
      </c>
      <c r="V286">
        <v>29</v>
      </c>
      <c r="W286">
        <v>313</v>
      </c>
      <c r="X286">
        <v>600</v>
      </c>
      <c r="Y286">
        <v>886</v>
      </c>
      <c r="Z286">
        <v>1331</v>
      </c>
      <c r="AA286">
        <v>1619</v>
      </c>
      <c r="AB286">
        <v>1870</v>
      </c>
      <c r="AC286">
        <v>2214</v>
      </c>
      <c r="AD286">
        <v>2586</v>
      </c>
      <c r="AE286">
        <v>2927</v>
      </c>
      <c r="AF286">
        <v>3243</v>
      </c>
    </row>
    <row r="287" spans="2:32" hidden="1" x14ac:dyDescent="0.3">
      <c r="B287">
        <f t="shared" si="23"/>
        <v>251</v>
      </c>
      <c r="C287">
        <v>960</v>
      </c>
      <c r="D287">
        <v>1260</v>
      </c>
      <c r="E287">
        <v>1600</v>
      </c>
      <c r="F287">
        <v>1673</v>
      </c>
      <c r="G287">
        <v>1589</v>
      </c>
      <c r="H287">
        <v>1648</v>
      </c>
      <c r="I287">
        <v>1561</v>
      </c>
      <c r="J287">
        <v>1511</v>
      </c>
      <c r="K287">
        <v>1573</v>
      </c>
      <c r="L287">
        <v>1643</v>
      </c>
      <c r="M287">
        <v>1635</v>
      </c>
      <c r="N287">
        <v>1553</v>
      </c>
      <c r="O287">
        <v>1608</v>
      </c>
      <c r="S287">
        <f t="shared" si="24"/>
        <v>251</v>
      </c>
      <c r="T287">
        <v>0</v>
      </c>
      <c r="U287">
        <v>0</v>
      </c>
      <c r="V287">
        <v>8</v>
      </c>
      <c r="W287">
        <v>306</v>
      </c>
      <c r="X287">
        <v>731</v>
      </c>
      <c r="Y287">
        <v>895</v>
      </c>
      <c r="Z287">
        <v>1361</v>
      </c>
      <c r="AA287">
        <v>1613</v>
      </c>
      <c r="AB287">
        <v>2001</v>
      </c>
      <c r="AC287">
        <v>2200</v>
      </c>
      <c r="AD287">
        <v>2531</v>
      </c>
      <c r="AE287">
        <v>2918</v>
      </c>
      <c r="AF287">
        <v>3217</v>
      </c>
    </row>
    <row r="288" spans="2:32" hidden="1" x14ac:dyDescent="0.3">
      <c r="B288">
        <f t="shared" si="23"/>
        <v>252</v>
      </c>
      <c r="C288">
        <v>960</v>
      </c>
      <c r="D288">
        <v>1280</v>
      </c>
      <c r="E288">
        <v>1586</v>
      </c>
      <c r="F288">
        <v>1555</v>
      </c>
      <c r="G288">
        <v>1618</v>
      </c>
      <c r="H288">
        <v>1566</v>
      </c>
      <c r="I288">
        <v>1594</v>
      </c>
      <c r="J288">
        <v>1574</v>
      </c>
      <c r="K288">
        <v>1533</v>
      </c>
      <c r="L288">
        <v>1577</v>
      </c>
      <c r="M288">
        <v>1574</v>
      </c>
      <c r="N288">
        <v>1662</v>
      </c>
      <c r="O288">
        <v>1727</v>
      </c>
      <c r="S288">
        <f t="shared" si="24"/>
        <v>252</v>
      </c>
      <c r="T288">
        <v>0</v>
      </c>
      <c r="U288">
        <v>18</v>
      </c>
      <c r="V288">
        <v>0</v>
      </c>
      <c r="W288">
        <v>358</v>
      </c>
      <c r="X288">
        <v>625</v>
      </c>
      <c r="Y288">
        <v>940</v>
      </c>
      <c r="Z288">
        <v>1340</v>
      </c>
      <c r="AA288">
        <v>1535</v>
      </c>
      <c r="AB288">
        <v>1890</v>
      </c>
      <c r="AC288">
        <v>2188</v>
      </c>
      <c r="AD288">
        <v>2593</v>
      </c>
      <c r="AE288">
        <v>2815</v>
      </c>
      <c r="AF288">
        <v>3254</v>
      </c>
    </row>
    <row r="289" spans="2:32" hidden="1" x14ac:dyDescent="0.3">
      <c r="B289">
        <f t="shared" si="23"/>
        <v>253</v>
      </c>
      <c r="C289">
        <v>960</v>
      </c>
      <c r="D289">
        <v>1280</v>
      </c>
      <c r="E289">
        <v>1572</v>
      </c>
      <c r="F289">
        <v>1534</v>
      </c>
      <c r="G289">
        <v>1587</v>
      </c>
      <c r="H289">
        <v>1619</v>
      </c>
      <c r="I289">
        <v>1642</v>
      </c>
      <c r="J289">
        <v>1619</v>
      </c>
      <c r="K289">
        <v>1603</v>
      </c>
      <c r="L289">
        <v>1715</v>
      </c>
      <c r="M289">
        <v>1499</v>
      </c>
      <c r="N289">
        <v>1598</v>
      </c>
      <c r="O289">
        <v>1713</v>
      </c>
      <c r="S289">
        <f t="shared" si="24"/>
        <v>253</v>
      </c>
      <c r="T289">
        <v>0</v>
      </c>
      <c r="U289">
        <v>0</v>
      </c>
      <c r="V289">
        <v>10</v>
      </c>
      <c r="W289">
        <v>307</v>
      </c>
      <c r="X289">
        <v>585</v>
      </c>
      <c r="Y289">
        <v>1069</v>
      </c>
      <c r="Z289">
        <v>1321</v>
      </c>
      <c r="AA289">
        <v>1625</v>
      </c>
      <c r="AB289">
        <v>1877</v>
      </c>
      <c r="AC289">
        <v>2217</v>
      </c>
      <c r="AD289">
        <v>2481</v>
      </c>
      <c r="AE289">
        <v>2824</v>
      </c>
      <c r="AF289">
        <v>3211</v>
      </c>
    </row>
    <row r="290" spans="2:32" hidden="1" x14ac:dyDescent="0.3">
      <c r="B290">
        <f t="shared" si="23"/>
        <v>254</v>
      </c>
      <c r="C290">
        <v>960</v>
      </c>
      <c r="D290">
        <v>1280</v>
      </c>
      <c r="E290">
        <v>1583</v>
      </c>
      <c r="F290">
        <v>1657</v>
      </c>
      <c r="G290">
        <v>1553</v>
      </c>
      <c r="H290">
        <v>1620</v>
      </c>
      <c r="I290">
        <v>1652</v>
      </c>
      <c r="J290">
        <v>1698</v>
      </c>
      <c r="K290">
        <v>1652</v>
      </c>
      <c r="L290">
        <v>1704</v>
      </c>
      <c r="M290">
        <v>1606</v>
      </c>
      <c r="N290">
        <v>1582</v>
      </c>
      <c r="O290">
        <v>1642</v>
      </c>
      <c r="S290">
        <f t="shared" si="24"/>
        <v>254</v>
      </c>
      <c r="T290">
        <v>0</v>
      </c>
      <c r="U290">
        <v>0</v>
      </c>
      <c r="V290">
        <v>36</v>
      </c>
      <c r="W290">
        <v>343</v>
      </c>
      <c r="X290">
        <v>626</v>
      </c>
      <c r="Y290">
        <v>974</v>
      </c>
      <c r="Z290">
        <v>1383</v>
      </c>
      <c r="AA290">
        <v>1613</v>
      </c>
      <c r="AB290">
        <v>1968</v>
      </c>
      <c r="AC290">
        <v>2153</v>
      </c>
      <c r="AD290">
        <v>2463</v>
      </c>
      <c r="AE290">
        <v>2924</v>
      </c>
      <c r="AF290">
        <v>3170</v>
      </c>
    </row>
    <row r="291" spans="2:32" hidden="1" x14ac:dyDescent="0.3">
      <c r="B291">
        <f t="shared" si="23"/>
        <v>255</v>
      </c>
      <c r="C291">
        <v>960</v>
      </c>
      <c r="D291">
        <v>1280</v>
      </c>
      <c r="E291">
        <v>1600</v>
      </c>
      <c r="F291">
        <v>1690</v>
      </c>
      <c r="G291">
        <v>1524</v>
      </c>
      <c r="H291">
        <v>1635</v>
      </c>
      <c r="I291">
        <v>1689</v>
      </c>
      <c r="J291">
        <v>1637</v>
      </c>
      <c r="K291">
        <v>1619</v>
      </c>
      <c r="L291">
        <v>1530</v>
      </c>
      <c r="M291">
        <v>1609</v>
      </c>
      <c r="N291">
        <v>1636</v>
      </c>
      <c r="O291">
        <v>1613</v>
      </c>
      <c r="S291">
        <f t="shared" si="24"/>
        <v>255</v>
      </c>
      <c r="T291">
        <v>0</v>
      </c>
      <c r="U291">
        <v>0</v>
      </c>
      <c r="V291">
        <v>13</v>
      </c>
      <c r="W291">
        <v>290</v>
      </c>
      <c r="X291">
        <v>698</v>
      </c>
      <c r="Y291">
        <v>963</v>
      </c>
      <c r="Z291">
        <v>1215</v>
      </c>
      <c r="AA291">
        <v>1728</v>
      </c>
      <c r="AB291">
        <v>1965</v>
      </c>
      <c r="AC291">
        <v>2247</v>
      </c>
      <c r="AD291">
        <v>2603</v>
      </c>
      <c r="AE291">
        <v>2828</v>
      </c>
      <c r="AF291">
        <v>3226</v>
      </c>
    </row>
    <row r="292" spans="2:32" hidden="1" x14ac:dyDescent="0.3">
      <c r="B292">
        <f t="shared" si="23"/>
        <v>256</v>
      </c>
      <c r="C292">
        <v>960</v>
      </c>
      <c r="D292">
        <v>1280</v>
      </c>
      <c r="E292">
        <v>1563</v>
      </c>
      <c r="F292">
        <v>1571</v>
      </c>
      <c r="G292">
        <v>1655</v>
      </c>
      <c r="H292">
        <v>1592</v>
      </c>
      <c r="I292">
        <v>1597</v>
      </c>
      <c r="J292">
        <v>1622</v>
      </c>
      <c r="K292">
        <v>1580</v>
      </c>
      <c r="L292">
        <v>1570</v>
      </c>
      <c r="M292">
        <v>1699</v>
      </c>
      <c r="N292">
        <v>1589</v>
      </c>
      <c r="O292">
        <v>1594</v>
      </c>
      <c r="S292">
        <f t="shared" si="24"/>
        <v>256</v>
      </c>
      <c r="T292">
        <v>0</v>
      </c>
      <c r="U292">
        <v>0</v>
      </c>
      <c r="V292">
        <v>77</v>
      </c>
      <c r="W292">
        <v>375</v>
      </c>
      <c r="X292">
        <v>647</v>
      </c>
      <c r="Y292">
        <v>952</v>
      </c>
      <c r="Z292">
        <v>1343</v>
      </c>
      <c r="AA292">
        <v>1519</v>
      </c>
      <c r="AB292">
        <v>1877</v>
      </c>
      <c r="AC292">
        <v>2071</v>
      </c>
      <c r="AD292">
        <v>2597</v>
      </c>
      <c r="AE292">
        <v>2819</v>
      </c>
      <c r="AF292">
        <v>3213</v>
      </c>
    </row>
    <row r="293" spans="2:32" hidden="1" x14ac:dyDescent="0.3">
      <c r="B293">
        <f t="shared" si="23"/>
        <v>257</v>
      </c>
      <c r="C293">
        <v>960</v>
      </c>
      <c r="D293">
        <v>1280</v>
      </c>
      <c r="E293">
        <v>1464</v>
      </c>
      <c r="F293">
        <v>1632</v>
      </c>
      <c r="G293">
        <v>1539</v>
      </c>
      <c r="H293">
        <v>1449</v>
      </c>
      <c r="I293">
        <v>1616</v>
      </c>
      <c r="J293">
        <v>1640</v>
      </c>
      <c r="K293">
        <v>1661</v>
      </c>
      <c r="L293">
        <v>1553</v>
      </c>
      <c r="M293">
        <v>1589</v>
      </c>
      <c r="N293">
        <v>1568</v>
      </c>
      <c r="O293">
        <v>1660</v>
      </c>
      <c r="S293">
        <f t="shared" si="24"/>
        <v>257</v>
      </c>
      <c r="T293">
        <v>0</v>
      </c>
      <c r="U293">
        <v>0</v>
      </c>
      <c r="V293">
        <v>40</v>
      </c>
      <c r="W293">
        <v>321</v>
      </c>
      <c r="X293">
        <v>585</v>
      </c>
      <c r="Y293">
        <v>944</v>
      </c>
      <c r="Z293">
        <v>1372</v>
      </c>
      <c r="AA293">
        <v>1634</v>
      </c>
      <c r="AB293">
        <v>1937</v>
      </c>
      <c r="AC293">
        <v>2278</v>
      </c>
      <c r="AD293">
        <v>2562</v>
      </c>
      <c r="AE293">
        <v>2850</v>
      </c>
      <c r="AF293">
        <v>3127</v>
      </c>
    </row>
    <row r="294" spans="2:32" hidden="1" x14ac:dyDescent="0.3">
      <c r="B294">
        <f t="shared" ref="B294:B357" si="25">B293+1</f>
        <v>258</v>
      </c>
      <c r="C294">
        <v>960</v>
      </c>
      <c r="D294">
        <v>1280</v>
      </c>
      <c r="E294">
        <v>1575</v>
      </c>
      <c r="F294">
        <v>1636</v>
      </c>
      <c r="G294">
        <v>1613</v>
      </c>
      <c r="H294">
        <v>1593</v>
      </c>
      <c r="I294">
        <v>1665</v>
      </c>
      <c r="J294">
        <v>1648</v>
      </c>
      <c r="K294">
        <v>1593</v>
      </c>
      <c r="L294">
        <v>1635</v>
      </c>
      <c r="M294">
        <v>1625</v>
      </c>
      <c r="N294">
        <v>1729</v>
      </c>
      <c r="O294">
        <v>1592</v>
      </c>
      <c r="S294">
        <f t="shared" ref="S294:S357" si="26">S293+1</f>
        <v>258</v>
      </c>
      <c r="T294">
        <v>0</v>
      </c>
      <c r="U294">
        <v>0</v>
      </c>
      <c r="V294">
        <v>88</v>
      </c>
      <c r="W294">
        <v>369</v>
      </c>
      <c r="X294">
        <v>675</v>
      </c>
      <c r="Y294">
        <v>917</v>
      </c>
      <c r="Z294">
        <v>1339</v>
      </c>
      <c r="AA294">
        <v>1568</v>
      </c>
      <c r="AB294">
        <v>1824</v>
      </c>
      <c r="AC294">
        <v>2357</v>
      </c>
      <c r="AD294">
        <v>2523</v>
      </c>
      <c r="AE294">
        <v>2908</v>
      </c>
      <c r="AF294">
        <v>3194</v>
      </c>
    </row>
    <row r="295" spans="2:32" hidden="1" x14ac:dyDescent="0.3">
      <c r="B295">
        <f t="shared" si="25"/>
        <v>259</v>
      </c>
      <c r="C295">
        <v>960</v>
      </c>
      <c r="D295">
        <v>1280</v>
      </c>
      <c r="E295">
        <v>1520</v>
      </c>
      <c r="F295">
        <v>1655</v>
      </c>
      <c r="G295">
        <v>1653</v>
      </c>
      <c r="H295">
        <v>1666</v>
      </c>
      <c r="I295">
        <v>1622</v>
      </c>
      <c r="J295">
        <v>1704</v>
      </c>
      <c r="K295">
        <v>1550</v>
      </c>
      <c r="L295">
        <v>1692</v>
      </c>
      <c r="M295">
        <v>1682</v>
      </c>
      <c r="N295">
        <v>1616</v>
      </c>
      <c r="O295">
        <v>1506</v>
      </c>
      <c r="S295">
        <f t="shared" si="26"/>
        <v>259</v>
      </c>
      <c r="T295">
        <v>0</v>
      </c>
      <c r="U295">
        <v>0</v>
      </c>
      <c r="V295">
        <v>4</v>
      </c>
      <c r="W295">
        <v>297</v>
      </c>
      <c r="X295">
        <v>606</v>
      </c>
      <c r="Y295">
        <v>1002</v>
      </c>
      <c r="Z295">
        <v>1319</v>
      </c>
      <c r="AA295">
        <v>1551</v>
      </c>
      <c r="AB295">
        <v>2000</v>
      </c>
      <c r="AC295">
        <v>2200</v>
      </c>
      <c r="AD295">
        <v>2675</v>
      </c>
      <c r="AE295">
        <v>2954</v>
      </c>
      <c r="AF295">
        <v>3285</v>
      </c>
    </row>
    <row r="296" spans="2:32" hidden="1" x14ac:dyDescent="0.3">
      <c r="B296">
        <f t="shared" si="25"/>
        <v>260</v>
      </c>
      <c r="C296">
        <v>960</v>
      </c>
      <c r="D296">
        <v>1280</v>
      </c>
      <c r="E296">
        <v>1600</v>
      </c>
      <c r="F296">
        <v>1616</v>
      </c>
      <c r="G296">
        <v>1671</v>
      </c>
      <c r="H296">
        <v>1689</v>
      </c>
      <c r="I296">
        <v>1635</v>
      </c>
      <c r="J296">
        <v>1484</v>
      </c>
      <c r="K296">
        <v>1549</v>
      </c>
      <c r="L296">
        <v>1639</v>
      </c>
      <c r="M296">
        <v>1634</v>
      </c>
      <c r="N296">
        <v>1690</v>
      </c>
      <c r="O296">
        <v>1581</v>
      </c>
      <c r="S296">
        <f t="shared" si="26"/>
        <v>260</v>
      </c>
      <c r="T296">
        <v>0</v>
      </c>
      <c r="U296">
        <v>0</v>
      </c>
      <c r="V296">
        <v>66</v>
      </c>
      <c r="W296">
        <v>410</v>
      </c>
      <c r="X296">
        <v>616</v>
      </c>
      <c r="Y296">
        <v>1053</v>
      </c>
      <c r="Z296">
        <v>1301</v>
      </c>
      <c r="AA296">
        <v>1640</v>
      </c>
      <c r="AB296">
        <v>1913</v>
      </c>
      <c r="AC296">
        <v>2259</v>
      </c>
      <c r="AD296">
        <v>2617</v>
      </c>
      <c r="AE296">
        <v>2868</v>
      </c>
      <c r="AF296">
        <v>3191</v>
      </c>
    </row>
    <row r="297" spans="2:32" hidden="1" x14ac:dyDescent="0.3">
      <c r="B297">
        <f t="shared" si="25"/>
        <v>261</v>
      </c>
      <c r="C297">
        <v>960</v>
      </c>
      <c r="D297">
        <v>1280</v>
      </c>
      <c r="E297">
        <v>1574</v>
      </c>
      <c r="F297">
        <v>1536</v>
      </c>
      <c r="G297">
        <v>1504</v>
      </c>
      <c r="H297">
        <v>1705</v>
      </c>
      <c r="I297">
        <v>1487</v>
      </c>
      <c r="J297">
        <v>1702</v>
      </c>
      <c r="K297">
        <v>1651</v>
      </c>
      <c r="L297">
        <v>1603</v>
      </c>
      <c r="M297">
        <v>1660</v>
      </c>
      <c r="N297">
        <v>1662</v>
      </c>
      <c r="O297">
        <v>1649</v>
      </c>
      <c r="S297">
        <f t="shared" si="26"/>
        <v>261</v>
      </c>
      <c r="T297">
        <v>0</v>
      </c>
      <c r="U297">
        <v>0</v>
      </c>
      <c r="V297">
        <v>0</v>
      </c>
      <c r="W297">
        <v>232</v>
      </c>
      <c r="X297">
        <v>647</v>
      </c>
      <c r="Y297">
        <v>990</v>
      </c>
      <c r="Z297">
        <v>1277</v>
      </c>
      <c r="AA297">
        <v>1565</v>
      </c>
      <c r="AB297">
        <v>1899</v>
      </c>
      <c r="AC297">
        <v>2204</v>
      </c>
      <c r="AD297">
        <v>2494</v>
      </c>
      <c r="AE297">
        <v>2916</v>
      </c>
      <c r="AF297">
        <v>3198</v>
      </c>
    </row>
    <row r="298" spans="2:32" hidden="1" x14ac:dyDescent="0.3">
      <c r="B298">
        <f t="shared" si="25"/>
        <v>262</v>
      </c>
      <c r="C298">
        <v>960</v>
      </c>
      <c r="D298">
        <v>1280</v>
      </c>
      <c r="E298">
        <v>1590</v>
      </c>
      <c r="F298">
        <v>1604</v>
      </c>
      <c r="G298">
        <v>1683</v>
      </c>
      <c r="H298">
        <v>1702</v>
      </c>
      <c r="I298">
        <v>1578</v>
      </c>
      <c r="J298">
        <v>1587</v>
      </c>
      <c r="K298">
        <v>1677</v>
      </c>
      <c r="L298">
        <v>1708</v>
      </c>
      <c r="M298">
        <v>1509</v>
      </c>
      <c r="N298">
        <v>1662</v>
      </c>
      <c r="O298">
        <v>1593</v>
      </c>
      <c r="S298">
        <f t="shared" si="26"/>
        <v>262</v>
      </c>
      <c r="T298">
        <v>0</v>
      </c>
      <c r="U298">
        <v>0</v>
      </c>
      <c r="V298">
        <v>22</v>
      </c>
      <c r="W298">
        <v>292</v>
      </c>
      <c r="X298">
        <v>608</v>
      </c>
      <c r="Y298">
        <v>973</v>
      </c>
      <c r="Z298">
        <v>1407</v>
      </c>
      <c r="AA298">
        <v>1490</v>
      </c>
      <c r="AB298">
        <v>1972</v>
      </c>
      <c r="AC298">
        <v>2306</v>
      </c>
      <c r="AD298">
        <v>2522</v>
      </c>
      <c r="AE298">
        <v>2861</v>
      </c>
      <c r="AF298">
        <v>3149</v>
      </c>
    </row>
    <row r="299" spans="2:32" hidden="1" x14ac:dyDescent="0.3">
      <c r="B299">
        <f t="shared" si="25"/>
        <v>263</v>
      </c>
      <c r="C299">
        <v>960</v>
      </c>
      <c r="D299">
        <v>1280</v>
      </c>
      <c r="E299">
        <v>1570</v>
      </c>
      <c r="F299">
        <v>1560</v>
      </c>
      <c r="G299">
        <v>1597</v>
      </c>
      <c r="H299">
        <v>1577</v>
      </c>
      <c r="I299">
        <v>1627</v>
      </c>
      <c r="J299">
        <v>1559</v>
      </c>
      <c r="K299">
        <v>1618</v>
      </c>
      <c r="L299">
        <v>1566</v>
      </c>
      <c r="M299">
        <v>1632</v>
      </c>
      <c r="N299">
        <v>1596</v>
      </c>
      <c r="O299">
        <v>1592</v>
      </c>
      <c r="S299">
        <f t="shared" si="26"/>
        <v>263</v>
      </c>
      <c r="T299">
        <v>0</v>
      </c>
      <c r="U299">
        <v>0</v>
      </c>
      <c r="V299">
        <v>11</v>
      </c>
      <c r="W299">
        <v>314</v>
      </c>
      <c r="X299">
        <v>743</v>
      </c>
      <c r="Y299">
        <v>858</v>
      </c>
      <c r="Z299">
        <v>1224</v>
      </c>
      <c r="AA299">
        <v>1655</v>
      </c>
      <c r="AB299">
        <v>1963</v>
      </c>
      <c r="AC299">
        <v>2304</v>
      </c>
      <c r="AD299">
        <v>2530</v>
      </c>
      <c r="AE299">
        <v>2807</v>
      </c>
      <c r="AF299">
        <v>3180</v>
      </c>
    </row>
    <row r="300" spans="2:32" hidden="1" x14ac:dyDescent="0.3">
      <c r="B300">
        <f t="shared" si="25"/>
        <v>264</v>
      </c>
      <c r="C300">
        <v>960</v>
      </c>
      <c r="D300">
        <v>1280</v>
      </c>
      <c r="E300">
        <v>1510</v>
      </c>
      <c r="F300">
        <v>1687</v>
      </c>
      <c r="G300">
        <v>1585</v>
      </c>
      <c r="H300">
        <v>1584</v>
      </c>
      <c r="I300">
        <v>1559</v>
      </c>
      <c r="J300">
        <v>1652</v>
      </c>
      <c r="K300">
        <v>1515</v>
      </c>
      <c r="L300">
        <v>1538</v>
      </c>
      <c r="M300">
        <v>1669</v>
      </c>
      <c r="N300">
        <v>1735</v>
      </c>
      <c r="O300">
        <v>1588</v>
      </c>
      <c r="S300">
        <f t="shared" si="26"/>
        <v>264</v>
      </c>
      <c r="T300">
        <v>0</v>
      </c>
      <c r="U300">
        <v>0</v>
      </c>
      <c r="V300">
        <v>77</v>
      </c>
      <c r="W300">
        <v>345</v>
      </c>
      <c r="X300">
        <v>560</v>
      </c>
      <c r="Y300">
        <v>1018</v>
      </c>
      <c r="Z300">
        <v>1348</v>
      </c>
      <c r="AA300">
        <v>1633</v>
      </c>
      <c r="AB300">
        <v>1992</v>
      </c>
      <c r="AC300">
        <v>2252</v>
      </c>
      <c r="AD300">
        <v>2483</v>
      </c>
      <c r="AE300">
        <v>2946</v>
      </c>
      <c r="AF300">
        <v>3207</v>
      </c>
    </row>
    <row r="301" spans="2:32" hidden="1" x14ac:dyDescent="0.3">
      <c r="B301">
        <f t="shared" si="25"/>
        <v>265</v>
      </c>
      <c r="C301">
        <v>960</v>
      </c>
      <c r="D301">
        <v>1280</v>
      </c>
      <c r="E301">
        <v>1471</v>
      </c>
      <c r="F301">
        <v>1661</v>
      </c>
      <c r="G301">
        <v>1683</v>
      </c>
      <c r="H301">
        <v>1596</v>
      </c>
      <c r="I301">
        <v>1667</v>
      </c>
      <c r="J301">
        <v>1629</v>
      </c>
      <c r="K301">
        <v>1663</v>
      </c>
      <c r="L301">
        <v>1692</v>
      </c>
      <c r="M301">
        <v>1575</v>
      </c>
      <c r="N301">
        <v>1697</v>
      </c>
      <c r="O301">
        <v>1586</v>
      </c>
      <c r="S301">
        <f t="shared" si="26"/>
        <v>265</v>
      </c>
      <c r="T301">
        <v>0</v>
      </c>
      <c r="U301">
        <v>23</v>
      </c>
      <c r="V301">
        <v>7</v>
      </c>
      <c r="W301">
        <v>283</v>
      </c>
      <c r="X301">
        <v>733</v>
      </c>
      <c r="Y301">
        <v>931</v>
      </c>
      <c r="Z301">
        <v>1305</v>
      </c>
      <c r="AA301">
        <v>1612</v>
      </c>
      <c r="AB301">
        <v>1862</v>
      </c>
      <c r="AC301">
        <v>2213</v>
      </c>
      <c r="AD301">
        <v>2586</v>
      </c>
      <c r="AE301">
        <v>2854</v>
      </c>
      <c r="AF301">
        <v>3229</v>
      </c>
    </row>
    <row r="302" spans="2:32" hidden="1" x14ac:dyDescent="0.3">
      <c r="B302">
        <f t="shared" si="25"/>
        <v>266</v>
      </c>
      <c r="C302">
        <v>960</v>
      </c>
      <c r="D302">
        <v>1280</v>
      </c>
      <c r="E302">
        <v>1585</v>
      </c>
      <c r="F302">
        <v>1693</v>
      </c>
      <c r="G302">
        <v>1569</v>
      </c>
      <c r="H302">
        <v>1670</v>
      </c>
      <c r="I302">
        <v>1658</v>
      </c>
      <c r="J302">
        <v>1596</v>
      </c>
      <c r="K302">
        <v>1657</v>
      </c>
      <c r="L302">
        <v>1577</v>
      </c>
      <c r="M302">
        <v>1526</v>
      </c>
      <c r="N302">
        <v>1659</v>
      </c>
      <c r="O302">
        <v>1600</v>
      </c>
      <c r="S302">
        <f t="shared" si="26"/>
        <v>266</v>
      </c>
      <c r="T302">
        <v>0</v>
      </c>
      <c r="U302">
        <v>0</v>
      </c>
      <c r="V302">
        <v>0</v>
      </c>
      <c r="W302">
        <v>312</v>
      </c>
      <c r="X302">
        <v>717</v>
      </c>
      <c r="Y302">
        <v>1113</v>
      </c>
      <c r="Z302">
        <v>1186</v>
      </c>
      <c r="AA302">
        <v>1634</v>
      </c>
      <c r="AB302">
        <v>1804</v>
      </c>
      <c r="AC302">
        <v>2177</v>
      </c>
      <c r="AD302">
        <v>2506</v>
      </c>
      <c r="AE302">
        <v>2926</v>
      </c>
      <c r="AF302">
        <v>3153</v>
      </c>
    </row>
    <row r="303" spans="2:32" hidden="1" x14ac:dyDescent="0.3">
      <c r="B303">
        <f t="shared" si="25"/>
        <v>267</v>
      </c>
      <c r="C303">
        <v>960</v>
      </c>
      <c r="D303">
        <v>1280</v>
      </c>
      <c r="E303">
        <v>1491</v>
      </c>
      <c r="F303">
        <v>1600</v>
      </c>
      <c r="G303">
        <v>1602</v>
      </c>
      <c r="H303">
        <v>1611</v>
      </c>
      <c r="I303">
        <v>1757</v>
      </c>
      <c r="J303">
        <v>1538</v>
      </c>
      <c r="K303">
        <v>1653</v>
      </c>
      <c r="L303">
        <v>1706</v>
      </c>
      <c r="M303">
        <v>1558</v>
      </c>
      <c r="N303">
        <v>1691</v>
      </c>
      <c r="O303">
        <v>1657</v>
      </c>
      <c r="S303">
        <f t="shared" si="26"/>
        <v>267</v>
      </c>
      <c r="T303">
        <v>0</v>
      </c>
      <c r="U303">
        <v>0</v>
      </c>
      <c r="V303">
        <v>10</v>
      </c>
      <c r="W303">
        <v>288</v>
      </c>
      <c r="X303">
        <v>679</v>
      </c>
      <c r="Y303">
        <v>950</v>
      </c>
      <c r="Z303">
        <v>1212</v>
      </c>
      <c r="AA303">
        <v>1655</v>
      </c>
      <c r="AB303">
        <v>1874</v>
      </c>
      <c r="AC303">
        <v>2256</v>
      </c>
      <c r="AD303">
        <v>2510</v>
      </c>
      <c r="AE303">
        <v>2894</v>
      </c>
      <c r="AF303">
        <v>3090</v>
      </c>
    </row>
    <row r="304" spans="2:32" hidden="1" x14ac:dyDescent="0.3">
      <c r="B304">
        <f t="shared" si="25"/>
        <v>268</v>
      </c>
      <c r="C304">
        <v>960</v>
      </c>
      <c r="D304">
        <v>1280</v>
      </c>
      <c r="E304">
        <v>1575</v>
      </c>
      <c r="F304">
        <v>1639</v>
      </c>
      <c r="G304">
        <v>1633</v>
      </c>
      <c r="H304">
        <v>1588</v>
      </c>
      <c r="I304">
        <v>1606</v>
      </c>
      <c r="J304">
        <v>1725</v>
      </c>
      <c r="K304">
        <v>1573</v>
      </c>
      <c r="L304">
        <v>1649</v>
      </c>
      <c r="M304">
        <v>1582</v>
      </c>
      <c r="N304">
        <v>1526</v>
      </c>
      <c r="O304">
        <v>1518</v>
      </c>
      <c r="S304">
        <f t="shared" si="26"/>
        <v>268</v>
      </c>
      <c r="T304">
        <v>0</v>
      </c>
      <c r="U304">
        <v>0</v>
      </c>
      <c r="V304">
        <v>74</v>
      </c>
      <c r="W304">
        <v>304</v>
      </c>
      <c r="X304">
        <v>682</v>
      </c>
      <c r="Y304">
        <v>1003</v>
      </c>
      <c r="Z304">
        <v>1267</v>
      </c>
      <c r="AA304">
        <v>1673</v>
      </c>
      <c r="AB304">
        <v>1996</v>
      </c>
      <c r="AC304">
        <v>2323</v>
      </c>
      <c r="AD304">
        <v>2501</v>
      </c>
      <c r="AE304">
        <v>2892</v>
      </c>
      <c r="AF304">
        <v>3058</v>
      </c>
    </row>
    <row r="305" spans="2:32" hidden="1" x14ac:dyDescent="0.3">
      <c r="B305">
        <f t="shared" si="25"/>
        <v>269</v>
      </c>
      <c r="C305">
        <v>960</v>
      </c>
      <c r="D305">
        <v>1280</v>
      </c>
      <c r="E305">
        <v>1581</v>
      </c>
      <c r="F305">
        <v>1576</v>
      </c>
      <c r="G305">
        <v>1679</v>
      </c>
      <c r="H305">
        <v>1549</v>
      </c>
      <c r="I305">
        <v>1553</v>
      </c>
      <c r="J305">
        <v>1502</v>
      </c>
      <c r="K305">
        <v>1560</v>
      </c>
      <c r="L305">
        <v>1510</v>
      </c>
      <c r="M305">
        <v>1679</v>
      </c>
      <c r="N305">
        <v>1461</v>
      </c>
      <c r="O305">
        <v>1588</v>
      </c>
      <c r="S305">
        <f t="shared" si="26"/>
        <v>269</v>
      </c>
      <c r="T305">
        <v>0</v>
      </c>
      <c r="U305">
        <v>11</v>
      </c>
      <c r="V305">
        <v>22</v>
      </c>
      <c r="W305">
        <v>363</v>
      </c>
      <c r="X305">
        <v>614</v>
      </c>
      <c r="Y305">
        <v>864</v>
      </c>
      <c r="Z305">
        <v>1294</v>
      </c>
      <c r="AA305">
        <v>1578</v>
      </c>
      <c r="AB305">
        <v>1959</v>
      </c>
      <c r="AC305">
        <v>2255</v>
      </c>
      <c r="AD305">
        <v>2664</v>
      </c>
      <c r="AE305">
        <v>2837</v>
      </c>
      <c r="AF305">
        <v>3147</v>
      </c>
    </row>
    <row r="306" spans="2:32" hidden="1" x14ac:dyDescent="0.3">
      <c r="B306">
        <f t="shared" si="25"/>
        <v>270</v>
      </c>
      <c r="C306">
        <v>960</v>
      </c>
      <c r="D306">
        <v>1280</v>
      </c>
      <c r="E306">
        <v>1589</v>
      </c>
      <c r="F306">
        <v>1630</v>
      </c>
      <c r="G306">
        <v>1680</v>
      </c>
      <c r="H306">
        <v>1456</v>
      </c>
      <c r="I306">
        <v>1529</v>
      </c>
      <c r="J306">
        <v>1519</v>
      </c>
      <c r="K306">
        <v>1648</v>
      </c>
      <c r="L306">
        <v>1608</v>
      </c>
      <c r="M306">
        <v>1625</v>
      </c>
      <c r="N306">
        <v>1692</v>
      </c>
      <c r="O306">
        <v>1640</v>
      </c>
      <c r="S306">
        <f t="shared" si="26"/>
        <v>270</v>
      </c>
      <c r="T306">
        <v>0</v>
      </c>
      <c r="U306">
        <v>10</v>
      </c>
      <c r="V306">
        <v>0</v>
      </c>
      <c r="W306">
        <v>337</v>
      </c>
      <c r="X306">
        <v>611</v>
      </c>
      <c r="Y306">
        <v>951</v>
      </c>
      <c r="Z306">
        <v>1270</v>
      </c>
      <c r="AA306">
        <v>1637</v>
      </c>
      <c r="AB306">
        <v>1917</v>
      </c>
      <c r="AC306">
        <v>2211</v>
      </c>
      <c r="AD306">
        <v>2541</v>
      </c>
      <c r="AE306">
        <v>2870</v>
      </c>
      <c r="AF306">
        <v>3283</v>
      </c>
    </row>
    <row r="307" spans="2:32" hidden="1" x14ac:dyDescent="0.3">
      <c r="B307">
        <f t="shared" si="25"/>
        <v>271</v>
      </c>
      <c r="C307">
        <v>960</v>
      </c>
      <c r="D307">
        <v>1280</v>
      </c>
      <c r="E307">
        <v>1600</v>
      </c>
      <c r="F307">
        <v>1658</v>
      </c>
      <c r="G307">
        <v>1543</v>
      </c>
      <c r="H307">
        <v>1608</v>
      </c>
      <c r="I307">
        <v>1637</v>
      </c>
      <c r="J307">
        <v>1691</v>
      </c>
      <c r="K307">
        <v>1621</v>
      </c>
      <c r="L307">
        <v>1553</v>
      </c>
      <c r="M307">
        <v>1574</v>
      </c>
      <c r="N307">
        <v>1634</v>
      </c>
      <c r="O307">
        <v>1561</v>
      </c>
      <c r="S307">
        <f t="shared" si="26"/>
        <v>271</v>
      </c>
      <c r="T307">
        <v>0</v>
      </c>
      <c r="U307">
        <v>0</v>
      </c>
      <c r="V307">
        <v>2</v>
      </c>
      <c r="W307">
        <v>243</v>
      </c>
      <c r="X307">
        <v>554</v>
      </c>
      <c r="Y307">
        <v>929</v>
      </c>
      <c r="Z307">
        <v>1268</v>
      </c>
      <c r="AA307">
        <v>1631</v>
      </c>
      <c r="AB307">
        <v>2055</v>
      </c>
      <c r="AC307">
        <v>2202</v>
      </c>
      <c r="AD307">
        <v>2545</v>
      </c>
      <c r="AE307">
        <v>2785</v>
      </c>
      <c r="AF307">
        <v>3177</v>
      </c>
    </row>
    <row r="308" spans="2:32" hidden="1" x14ac:dyDescent="0.3">
      <c r="B308">
        <f t="shared" si="25"/>
        <v>272</v>
      </c>
      <c r="C308">
        <v>960</v>
      </c>
      <c r="D308">
        <v>1280</v>
      </c>
      <c r="E308">
        <v>1587</v>
      </c>
      <c r="F308">
        <v>1552</v>
      </c>
      <c r="G308">
        <v>1671</v>
      </c>
      <c r="H308">
        <v>1585</v>
      </c>
      <c r="I308">
        <v>1613</v>
      </c>
      <c r="J308">
        <v>1536</v>
      </c>
      <c r="K308">
        <v>1724</v>
      </c>
      <c r="L308">
        <v>1635</v>
      </c>
      <c r="M308">
        <v>1557</v>
      </c>
      <c r="N308">
        <v>1600</v>
      </c>
      <c r="O308">
        <v>1602</v>
      </c>
      <c r="S308">
        <f t="shared" si="26"/>
        <v>272</v>
      </c>
      <c r="T308">
        <v>0</v>
      </c>
      <c r="U308">
        <v>0</v>
      </c>
      <c r="V308">
        <v>5</v>
      </c>
      <c r="W308">
        <v>384</v>
      </c>
      <c r="X308">
        <v>597</v>
      </c>
      <c r="Y308">
        <v>979</v>
      </c>
      <c r="Z308">
        <v>1272</v>
      </c>
      <c r="AA308">
        <v>1585</v>
      </c>
      <c r="AB308">
        <v>1828</v>
      </c>
      <c r="AC308">
        <v>2231</v>
      </c>
      <c r="AD308">
        <v>2500</v>
      </c>
      <c r="AE308">
        <v>2797</v>
      </c>
      <c r="AF308">
        <v>3165</v>
      </c>
    </row>
    <row r="309" spans="2:32" hidden="1" x14ac:dyDescent="0.3">
      <c r="B309">
        <f t="shared" si="25"/>
        <v>273</v>
      </c>
      <c r="C309">
        <v>960</v>
      </c>
      <c r="D309">
        <v>1280</v>
      </c>
      <c r="E309">
        <v>1573</v>
      </c>
      <c r="F309">
        <v>1710</v>
      </c>
      <c r="G309">
        <v>1688</v>
      </c>
      <c r="H309">
        <v>1644</v>
      </c>
      <c r="I309">
        <v>1699</v>
      </c>
      <c r="J309">
        <v>1553</v>
      </c>
      <c r="K309">
        <v>1564</v>
      </c>
      <c r="L309">
        <v>1586</v>
      </c>
      <c r="M309">
        <v>1735</v>
      </c>
      <c r="N309">
        <v>1668</v>
      </c>
      <c r="O309">
        <v>1559</v>
      </c>
      <c r="S309">
        <f t="shared" si="26"/>
        <v>273</v>
      </c>
      <c r="T309">
        <v>0</v>
      </c>
      <c r="U309">
        <v>0</v>
      </c>
      <c r="V309">
        <v>109</v>
      </c>
      <c r="W309">
        <v>327</v>
      </c>
      <c r="X309">
        <v>647</v>
      </c>
      <c r="Y309">
        <v>990</v>
      </c>
      <c r="Z309">
        <v>1269</v>
      </c>
      <c r="AA309">
        <v>1570</v>
      </c>
      <c r="AB309">
        <v>1836</v>
      </c>
      <c r="AC309">
        <v>2206</v>
      </c>
      <c r="AD309">
        <v>2508</v>
      </c>
      <c r="AE309">
        <v>2771</v>
      </c>
      <c r="AF309">
        <v>3097</v>
      </c>
    </row>
    <row r="310" spans="2:32" hidden="1" x14ac:dyDescent="0.3">
      <c r="B310">
        <f t="shared" si="25"/>
        <v>274</v>
      </c>
      <c r="C310">
        <v>960</v>
      </c>
      <c r="D310">
        <v>1280</v>
      </c>
      <c r="E310">
        <v>1589</v>
      </c>
      <c r="F310">
        <v>1591</v>
      </c>
      <c r="G310">
        <v>1615</v>
      </c>
      <c r="H310">
        <v>1441</v>
      </c>
      <c r="I310">
        <v>1584</v>
      </c>
      <c r="J310">
        <v>1656</v>
      </c>
      <c r="K310">
        <v>1530</v>
      </c>
      <c r="L310">
        <v>1653</v>
      </c>
      <c r="M310">
        <v>1543</v>
      </c>
      <c r="N310">
        <v>1613</v>
      </c>
      <c r="O310">
        <v>1510</v>
      </c>
      <c r="S310">
        <f t="shared" si="26"/>
        <v>274</v>
      </c>
      <c r="T310">
        <v>0</v>
      </c>
      <c r="U310">
        <v>0</v>
      </c>
      <c r="V310">
        <v>103</v>
      </c>
      <c r="W310">
        <v>332</v>
      </c>
      <c r="X310">
        <v>645</v>
      </c>
      <c r="Y310">
        <v>1014</v>
      </c>
      <c r="Z310">
        <v>1269</v>
      </c>
      <c r="AA310">
        <v>1605</v>
      </c>
      <c r="AB310">
        <v>1982</v>
      </c>
      <c r="AC310">
        <v>2351</v>
      </c>
      <c r="AD310">
        <v>2536</v>
      </c>
      <c r="AE310">
        <v>2714</v>
      </c>
      <c r="AF310">
        <v>3188</v>
      </c>
    </row>
    <row r="311" spans="2:32" hidden="1" x14ac:dyDescent="0.3">
      <c r="B311">
        <f t="shared" si="25"/>
        <v>275</v>
      </c>
      <c r="C311">
        <v>960</v>
      </c>
      <c r="D311">
        <v>1280</v>
      </c>
      <c r="E311">
        <v>1503</v>
      </c>
      <c r="F311">
        <v>1602</v>
      </c>
      <c r="G311">
        <v>1721</v>
      </c>
      <c r="H311">
        <v>1513</v>
      </c>
      <c r="I311">
        <v>1650</v>
      </c>
      <c r="J311">
        <v>1696</v>
      </c>
      <c r="K311">
        <v>1569</v>
      </c>
      <c r="L311">
        <v>1630</v>
      </c>
      <c r="M311">
        <v>1652</v>
      </c>
      <c r="N311">
        <v>1592</v>
      </c>
      <c r="O311">
        <v>1612</v>
      </c>
      <c r="S311">
        <f t="shared" si="26"/>
        <v>275</v>
      </c>
      <c r="T311">
        <v>0</v>
      </c>
      <c r="U311">
        <v>0</v>
      </c>
      <c r="V311">
        <v>35</v>
      </c>
      <c r="W311">
        <v>184</v>
      </c>
      <c r="X311">
        <v>593</v>
      </c>
      <c r="Y311">
        <v>1013</v>
      </c>
      <c r="Z311">
        <v>1263</v>
      </c>
      <c r="AA311">
        <v>1512</v>
      </c>
      <c r="AB311">
        <v>1941</v>
      </c>
      <c r="AC311">
        <v>2208</v>
      </c>
      <c r="AD311">
        <v>2606</v>
      </c>
      <c r="AE311">
        <v>2760</v>
      </c>
      <c r="AF311">
        <v>3267</v>
      </c>
    </row>
    <row r="312" spans="2:32" hidden="1" x14ac:dyDescent="0.3">
      <c r="B312">
        <f t="shared" si="25"/>
        <v>276</v>
      </c>
      <c r="C312">
        <v>960</v>
      </c>
      <c r="D312">
        <v>1280</v>
      </c>
      <c r="E312">
        <v>1594</v>
      </c>
      <c r="F312">
        <v>1677</v>
      </c>
      <c r="G312">
        <v>1604</v>
      </c>
      <c r="H312">
        <v>1684</v>
      </c>
      <c r="I312">
        <v>1660</v>
      </c>
      <c r="J312">
        <v>1587</v>
      </c>
      <c r="K312">
        <v>1569</v>
      </c>
      <c r="L312">
        <v>1598</v>
      </c>
      <c r="M312">
        <v>1622</v>
      </c>
      <c r="N312">
        <v>1586</v>
      </c>
      <c r="O312">
        <v>1687</v>
      </c>
      <c r="S312">
        <f t="shared" si="26"/>
        <v>276</v>
      </c>
      <c r="T312">
        <v>0</v>
      </c>
      <c r="U312">
        <v>0</v>
      </c>
      <c r="V312">
        <v>0</v>
      </c>
      <c r="W312">
        <v>210</v>
      </c>
      <c r="X312">
        <v>631</v>
      </c>
      <c r="Y312">
        <v>1104</v>
      </c>
      <c r="Z312">
        <v>1182</v>
      </c>
      <c r="AA312">
        <v>1680</v>
      </c>
      <c r="AB312">
        <v>2010</v>
      </c>
      <c r="AC312">
        <v>2283</v>
      </c>
      <c r="AD312">
        <v>2580</v>
      </c>
      <c r="AE312">
        <v>2988</v>
      </c>
      <c r="AF312">
        <v>3280</v>
      </c>
    </row>
    <row r="313" spans="2:32" hidden="1" x14ac:dyDescent="0.3">
      <c r="B313">
        <f t="shared" si="25"/>
        <v>277</v>
      </c>
      <c r="C313">
        <v>960</v>
      </c>
      <c r="D313">
        <v>1280</v>
      </c>
      <c r="E313">
        <v>1565</v>
      </c>
      <c r="F313">
        <v>1796</v>
      </c>
      <c r="G313">
        <v>1615</v>
      </c>
      <c r="H313">
        <v>1640</v>
      </c>
      <c r="I313">
        <v>1691</v>
      </c>
      <c r="J313">
        <v>1592</v>
      </c>
      <c r="K313">
        <v>1617</v>
      </c>
      <c r="L313">
        <v>1510</v>
      </c>
      <c r="M313">
        <v>1604</v>
      </c>
      <c r="N313">
        <v>1645</v>
      </c>
      <c r="O313">
        <v>1606</v>
      </c>
      <c r="S313">
        <f t="shared" si="26"/>
        <v>277</v>
      </c>
      <c r="T313">
        <v>0</v>
      </c>
      <c r="U313">
        <v>0</v>
      </c>
      <c r="V313">
        <v>9</v>
      </c>
      <c r="W313">
        <v>186</v>
      </c>
      <c r="X313">
        <v>648</v>
      </c>
      <c r="Y313">
        <v>973</v>
      </c>
      <c r="Z313">
        <v>1365</v>
      </c>
      <c r="AA313">
        <v>1624</v>
      </c>
      <c r="AB313">
        <v>1914</v>
      </c>
      <c r="AC313">
        <v>2205</v>
      </c>
      <c r="AD313">
        <v>2431</v>
      </c>
      <c r="AE313">
        <v>2741</v>
      </c>
      <c r="AF313">
        <v>3133</v>
      </c>
    </row>
    <row r="314" spans="2:32" hidden="1" x14ac:dyDescent="0.3">
      <c r="B314">
        <f t="shared" si="25"/>
        <v>278</v>
      </c>
      <c r="C314">
        <v>960</v>
      </c>
      <c r="D314">
        <v>1280</v>
      </c>
      <c r="E314">
        <v>1600</v>
      </c>
      <c r="F314">
        <v>1674</v>
      </c>
      <c r="G314">
        <v>1627</v>
      </c>
      <c r="H314">
        <v>1689</v>
      </c>
      <c r="I314">
        <v>1617</v>
      </c>
      <c r="J314">
        <v>1566</v>
      </c>
      <c r="K314">
        <v>1668</v>
      </c>
      <c r="L314">
        <v>1628</v>
      </c>
      <c r="M314">
        <v>1636</v>
      </c>
      <c r="N314">
        <v>1633</v>
      </c>
      <c r="O314">
        <v>1686</v>
      </c>
      <c r="S314">
        <f t="shared" si="26"/>
        <v>278</v>
      </c>
      <c r="T314">
        <v>0</v>
      </c>
      <c r="U314">
        <v>0</v>
      </c>
      <c r="V314">
        <v>43</v>
      </c>
      <c r="W314">
        <v>342</v>
      </c>
      <c r="X314">
        <v>576</v>
      </c>
      <c r="Y314">
        <v>948</v>
      </c>
      <c r="Z314">
        <v>1301</v>
      </c>
      <c r="AA314">
        <v>1608</v>
      </c>
      <c r="AB314">
        <v>1889</v>
      </c>
      <c r="AC314">
        <v>2251</v>
      </c>
      <c r="AD314">
        <v>2412</v>
      </c>
      <c r="AE314">
        <v>2914</v>
      </c>
      <c r="AF314">
        <v>3137</v>
      </c>
    </row>
    <row r="315" spans="2:32" hidden="1" x14ac:dyDescent="0.3">
      <c r="B315">
        <f t="shared" si="25"/>
        <v>279</v>
      </c>
      <c r="C315">
        <v>960</v>
      </c>
      <c r="D315">
        <v>1280</v>
      </c>
      <c r="E315">
        <v>1600</v>
      </c>
      <c r="F315">
        <v>1666</v>
      </c>
      <c r="G315">
        <v>1583</v>
      </c>
      <c r="H315">
        <v>1586</v>
      </c>
      <c r="I315">
        <v>1544</v>
      </c>
      <c r="J315">
        <v>1625</v>
      </c>
      <c r="K315">
        <v>1470</v>
      </c>
      <c r="L315">
        <v>1673</v>
      </c>
      <c r="M315">
        <v>1625</v>
      </c>
      <c r="N315">
        <v>1529</v>
      </c>
      <c r="O315">
        <v>1647</v>
      </c>
      <c r="S315">
        <f t="shared" si="26"/>
        <v>279</v>
      </c>
      <c r="T315">
        <v>0</v>
      </c>
      <c r="U315">
        <v>0</v>
      </c>
      <c r="V315">
        <v>79</v>
      </c>
      <c r="W315">
        <v>295</v>
      </c>
      <c r="X315">
        <v>619</v>
      </c>
      <c r="Y315">
        <v>949</v>
      </c>
      <c r="Z315">
        <v>1276</v>
      </c>
      <c r="AA315">
        <v>1517</v>
      </c>
      <c r="AB315">
        <v>1857</v>
      </c>
      <c r="AC315">
        <v>2200</v>
      </c>
      <c r="AD315">
        <v>2479</v>
      </c>
      <c r="AE315">
        <v>2931</v>
      </c>
      <c r="AF315">
        <v>3206</v>
      </c>
    </row>
    <row r="316" spans="2:32" hidden="1" x14ac:dyDescent="0.3">
      <c r="B316">
        <f t="shared" si="25"/>
        <v>280</v>
      </c>
      <c r="C316">
        <v>960</v>
      </c>
      <c r="D316">
        <v>1280</v>
      </c>
      <c r="E316">
        <v>1523</v>
      </c>
      <c r="F316">
        <v>1510</v>
      </c>
      <c r="G316">
        <v>1560</v>
      </c>
      <c r="H316">
        <v>1570</v>
      </c>
      <c r="I316">
        <v>1697</v>
      </c>
      <c r="J316">
        <v>1584</v>
      </c>
      <c r="K316">
        <v>1602</v>
      </c>
      <c r="L316">
        <v>1646</v>
      </c>
      <c r="M316">
        <v>1602</v>
      </c>
      <c r="N316">
        <v>1637</v>
      </c>
      <c r="O316">
        <v>1544</v>
      </c>
      <c r="S316">
        <f t="shared" si="26"/>
        <v>280</v>
      </c>
      <c r="T316">
        <v>0</v>
      </c>
      <c r="U316">
        <v>0</v>
      </c>
      <c r="V316">
        <v>57</v>
      </c>
      <c r="W316">
        <v>430</v>
      </c>
      <c r="X316">
        <v>578</v>
      </c>
      <c r="Y316">
        <v>907</v>
      </c>
      <c r="Z316">
        <v>1209</v>
      </c>
      <c r="AA316">
        <v>1596</v>
      </c>
      <c r="AB316">
        <v>1998</v>
      </c>
      <c r="AC316">
        <v>2204</v>
      </c>
      <c r="AD316">
        <v>2618</v>
      </c>
      <c r="AE316">
        <v>2780</v>
      </c>
      <c r="AF316">
        <v>3134</v>
      </c>
    </row>
    <row r="317" spans="2:32" hidden="1" x14ac:dyDescent="0.3">
      <c r="B317">
        <f t="shared" si="25"/>
        <v>281</v>
      </c>
      <c r="C317">
        <v>960</v>
      </c>
      <c r="D317">
        <v>1280</v>
      </c>
      <c r="E317">
        <v>1582</v>
      </c>
      <c r="F317">
        <v>1625</v>
      </c>
      <c r="G317">
        <v>1606</v>
      </c>
      <c r="H317">
        <v>1638</v>
      </c>
      <c r="I317">
        <v>1548</v>
      </c>
      <c r="J317">
        <v>1445</v>
      </c>
      <c r="K317">
        <v>1605</v>
      </c>
      <c r="L317">
        <v>1610</v>
      </c>
      <c r="M317">
        <v>1572</v>
      </c>
      <c r="N317">
        <v>1577</v>
      </c>
      <c r="O317">
        <v>1706</v>
      </c>
      <c r="S317">
        <f t="shared" si="26"/>
        <v>281</v>
      </c>
      <c r="T317">
        <v>0</v>
      </c>
      <c r="U317">
        <v>0</v>
      </c>
      <c r="V317">
        <v>33</v>
      </c>
      <c r="W317">
        <v>301</v>
      </c>
      <c r="X317">
        <v>665</v>
      </c>
      <c r="Y317">
        <v>856</v>
      </c>
      <c r="Z317">
        <v>1235</v>
      </c>
      <c r="AA317">
        <v>1580</v>
      </c>
      <c r="AB317">
        <v>1938</v>
      </c>
      <c r="AC317">
        <v>2177</v>
      </c>
      <c r="AD317">
        <v>2474</v>
      </c>
      <c r="AE317">
        <v>2835</v>
      </c>
      <c r="AF317">
        <v>3232</v>
      </c>
    </row>
    <row r="318" spans="2:32" hidden="1" x14ac:dyDescent="0.3">
      <c r="B318">
        <f t="shared" si="25"/>
        <v>282</v>
      </c>
      <c r="C318">
        <v>960</v>
      </c>
      <c r="D318">
        <v>1280</v>
      </c>
      <c r="E318">
        <v>1586</v>
      </c>
      <c r="F318">
        <v>1599</v>
      </c>
      <c r="G318">
        <v>1543</v>
      </c>
      <c r="H318">
        <v>1628</v>
      </c>
      <c r="I318">
        <v>1619</v>
      </c>
      <c r="J318">
        <v>1500</v>
      </c>
      <c r="K318">
        <v>1614</v>
      </c>
      <c r="L318">
        <v>1632</v>
      </c>
      <c r="M318">
        <v>1633</v>
      </c>
      <c r="N318">
        <v>1661</v>
      </c>
      <c r="O318">
        <v>1632</v>
      </c>
      <c r="S318">
        <f t="shared" si="26"/>
        <v>282</v>
      </c>
      <c r="T318">
        <v>0</v>
      </c>
      <c r="U318">
        <v>0</v>
      </c>
      <c r="V318">
        <v>33</v>
      </c>
      <c r="W318">
        <v>232</v>
      </c>
      <c r="X318">
        <v>652</v>
      </c>
      <c r="Y318">
        <v>991</v>
      </c>
      <c r="Z318">
        <v>1202</v>
      </c>
      <c r="AA318">
        <v>1559</v>
      </c>
      <c r="AB318">
        <v>1922</v>
      </c>
      <c r="AC318">
        <v>2261</v>
      </c>
      <c r="AD318">
        <v>2443</v>
      </c>
      <c r="AE318">
        <v>2825</v>
      </c>
      <c r="AF318">
        <v>3168</v>
      </c>
    </row>
    <row r="319" spans="2:32" hidden="1" x14ac:dyDescent="0.3">
      <c r="B319">
        <f t="shared" si="25"/>
        <v>283</v>
      </c>
      <c r="C319">
        <v>960</v>
      </c>
      <c r="D319">
        <v>1280</v>
      </c>
      <c r="E319">
        <v>1600</v>
      </c>
      <c r="F319">
        <v>1588</v>
      </c>
      <c r="G319">
        <v>1631</v>
      </c>
      <c r="H319">
        <v>1648</v>
      </c>
      <c r="I319">
        <v>1637</v>
      </c>
      <c r="J319">
        <v>1536</v>
      </c>
      <c r="K319">
        <v>1636</v>
      </c>
      <c r="L319">
        <v>1567</v>
      </c>
      <c r="M319">
        <v>1572</v>
      </c>
      <c r="N319">
        <v>1633</v>
      </c>
      <c r="O319">
        <v>1623</v>
      </c>
      <c r="S319">
        <f t="shared" si="26"/>
        <v>283</v>
      </c>
      <c r="T319">
        <v>0</v>
      </c>
      <c r="U319">
        <v>0</v>
      </c>
      <c r="V319">
        <v>41</v>
      </c>
      <c r="W319">
        <v>405</v>
      </c>
      <c r="X319">
        <v>591</v>
      </c>
      <c r="Y319">
        <v>954</v>
      </c>
      <c r="Z319">
        <v>1204</v>
      </c>
      <c r="AA319">
        <v>1540</v>
      </c>
      <c r="AB319">
        <v>1895</v>
      </c>
      <c r="AC319">
        <v>2363</v>
      </c>
      <c r="AD319">
        <v>2584</v>
      </c>
      <c r="AE319">
        <v>2897</v>
      </c>
      <c r="AF319">
        <v>3019</v>
      </c>
    </row>
    <row r="320" spans="2:32" hidden="1" x14ac:dyDescent="0.3">
      <c r="B320">
        <f t="shared" si="25"/>
        <v>284</v>
      </c>
      <c r="C320">
        <v>960</v>
      </c>
      <c r="D320">
        <v>1280</v>
      </c>
      <c r="E320">
        <v>1600</v>
      </c>
      <c r="F320">
        <v>1572</v>
      </c>
      <c r="G320">
        <v>1556</v>
      </c>
      <c r="H320">
        <v>1675</v>
      </c>
      <c r="I320">
        <v>1511</v>
      </c>
      <c r="J320">
        <v>1632</v>
      </c>
      <c r="K320">
        <v>1690</v>
      </c>
      <c r="L320">
        <v>1695</v>
      </c>
      <c r="M320">
        <v>1627</v>
      </c>
      <c r="N320">
        <v>1583</v>
      </c>
      <c r="O320">
        <v>1591</v>
      </c>
      <c r="S320">
        <f t="shared" si="26"/>
        <v>284</v>
      </c>
      <c r="T320">
        <v>0</v>
      </c>
      <c r="U320">
        <v>0</v>
      </c>
      <c r="V320">
        <v>19</v>
      </c>
      <c r="W320">
        <v>282</v>
      </c>
      <c r="X320">
        <v>544</v>
      </c>
      <c r="Y320">
        <v>938</v>
      </c>
      <c r="Z320">
        <v>1302</v>
      </c>
      <c r="AA320">
        <v>1475</v>
      </c>
      <c r="AB320">
        <v>2016</v>
      </c>
      <c r="AC320">
        <v>2110</v>
      </c>
      <c r="AD320">
        <v>2579</v>
      </c>
      <c r="AE320">
        <v>2861</v>
      </c>
      <c r="AF320">
        <v>3207</v>
      </c>
    </row>
    <row r="321" spans="2:32" hidden="1" x14ac:dyDescent="0.3">
      <c r="B321">
        <f t="shared" si="25"/>
        <v>285</v>
      </c>
      <c r="C321">
        <v>960</v>
      </c>
      <c r="D321">
        <v>1280</v>
      </c>
      <c r="E321">
        <v>1600</v>
      </c>
      <c r="F321">
        <v>1567</v>
      </c>
      <c r="G321">
        <v>1624</v>
      </c>
      <c r="H321">
        <v>1509</v>
      </c>
      <c r="I321">
        <v>1465</v>
      </c>
      <c r="J321">
        <v>1596</v>
      </c>
      <c r="K321">
        <v>1575</v>
      </c>
      <c r="L321">
        <v>1633</v>
      </c>
      <c r="M321">
        <v>1605</v>
      </c>
      <c r="N321">
        <v>1697</v>
      </c>
      <c r="O321">
        <v>1595</v>
      </c>
      <c r="S321">
        <f t="shared" si="26"/>
        <v>285</v>
      </c>
      <c r="T321">
        <v>0</v>
      </c>
      <c r="U321">
        <v>0</v>
      </c>
      <c r="V321">
        <v>84</v>
      </c>
      <c r="W321">
        <v>346</v>
      </c>
      <c r="X321">
        <v>618</v>
      </c>
      <c r="Y321">
        <v>892</v>
      </c>
      <c r="Z321">
        <v>1215</v>
      </c>
      <c r="AA321">
        <v>1579</v>
      </c>
      <c r="AB321">
        <v>1952</v>
      </c>
      <c r="AC321">
        <v>2368</v>
      </c>
      <c r="AD321">
        <v>2479</v>
      </c>
      <c r="AE321">
        <v>2880</v>
      </c>
      <c r="AF321">
        <v>3190</v>
      </c>
    </row>
    <row r="322" spans="2:32" hidden="1" x14ac:dyDescent="0.3">
      <c r="B322">
        <f t="shared" si="25"/>
        <v>286</v>
      </c>
      <c r="C322">
        <v>960</v>
      </c>
      <c r="D322">
        <v>1280</v>
      </c>
      <c r="E322">
        <v>1600</v>
      </c>
      <c r="F322">
        <v>1705</v>
      </c>
      <c r="G322">
        <v>1575</v>
      </c>
      <c r="H322">
        <v>1547</v>
      </c>
      <c r="I322">
        <v>1577</v>
      </c>
      <c r="J322">
        <v>1479</v>
      </c>
      <c r="K322">
        <v>1641</v>
      </c>
      <c r="L322">
        <v>1697</v>
      </c>
      <c r="M322">
        <v>1664</v>
      </c>
      <c r="N322">
        <v>1591</v>
      </c>
      <c r="O322">
        <v>1565</v>
      </c>
      <c r="S322">
        <f t="shared" si="26"/>
        <v>286</v>
      </c>
      <c r="T322">
        <v>0</v>
      </c>
      <c r="U322">
        <v>0</v>
      </c>
      <c r="V322">
        <v>97</v>
      </c>
      <c r="W322">
        <v>443</v>
      </c>
      <c r="X322">
        <v>565</v>
      </c>
      <c r="Y322">
        <v>989</v>
      </c>
      <c r="Z322">
        <v>1215</v>
      </c>
      <c r="AA322">
        <v>1528</v>
      </c>
      <c r="AB322">
        <v>2001</v>
      </c>
      <c r="AC322">
        <v>2214</v>
      </c>
      <c r="AD322">
        <v>2509</v>
      </c>
      <c r="AE322">
        <v>2874</v>
      </c>
      <c r="AF322">
        <v>3167</v>
      </c>
    </row>
    <row r="323" spans="2:32" hidden="1" x14ac:dyDescent="0.3">
      <c r="B323">
        <f t="shared" si="25"/>
        <v>287</v>
      </c>
      <c r="C323">
        <v>960</v>
      </c>
      <c r="D323">
        <v>1280</v>
      </c>
      <c r="E323">
        <v>1600</v>
      </c>
      <c r="F323">
        <v>1649</v>
      </c>
      <c r="G323">
        <v>1595</v>
      </c>
      <c r="H323">
        <v>1656</v>
      </c>
      <c r="I323">
        <v>1580</v>
      </c>
      <c r="J323">
        <v>1621</v>
      </c>
      <c r="K323">
        <v>1562</v>
      </c>
      <c r="L323">
        <v>1566</v>
      </c>
      <c r="M323">
        <v>1673</v>
      </c>
      <c r="N323">
        <v>1639</v>
      </c>
      <c r="O323">
        <v>1595</v>
      </c>
      <c r="S323">
        <f t="shared" si="26"/>
        <v>287</v>
      </c>
      <c r="T323">
        <v>0</v>
      </c>
      <c r="U323">
        <v>0</v>
      </c>
      <c r="V323">
        <v>0</v>
      </c>
      <c r="W323">
        <v>286</v>
      </c>
      <c r="X323">
        <v>727</v>
      </c>
      <c r="Y323">
        <v>929</v>
      </c>
      <c r="Z323">
        <v>1333</v>
      </c>
      <c r="AA323">
        <v>1547</v>
      </c>
      <c r="AB323">
        <v>1922</v>
      </c>
      <c r="AC323">
        <v>2267</v>
      </c>
      <c r="AD323">
        <v>2592</v>
      </c>
      <c r="AE323">
        <v>2817</v>
      </c>
      <c r="AF323">
        <v>3096</v>
      </c>
    </row>
    <row r="324" spans="2:32" hidden="1" x14ac:dyDescent="0.3">
      <c r="B324">
        <f t="shared" si="25"/>
        <v>288</v>
      </c>
      <c r="C324">
        <v>960</v>
      </c>
      <c r="D324">
        <v>1280</v>
      </c>
      <c r="E324">
        <v>1597</v>
      </c>
      <c r="F324">
        <v>1573</v>
      </c>
      <c r="G324">
        <v>1543</v>
      </c>
      <c r="H324">
        <v>1626</v>
      </c>
      <c r="I324">
        <v>1599</v>
      </c>
      <c r="J324">
        <v>1651</v>
      </c>
      <c r="K324">
        <v>1677</v>
      </c>
      <c r="L324">
        <v>1643</v>
      </c>
      <c r="M324">
        <v>1656</v>
      </c>
      <c r="N324">
        <v>1643</v>
      </c>
      <c r="O324">
        <v>1516</v>
      </c>
      <c r="S324">
        <f t="shared" si="26"/>
        <v>288</v>
      </c>
      <c r="T324">
        <v>0</v>
      </c>
      <c r="U324">
        <v>0</v>
      </c>
      <c r="V324">
        <v>0</v>
      </c>
      <c r="W324">
        <v>211</v>
      </c>
      <c r="X324">
        <v>702</v>
      </c>
      <c r="Y324">
        <v>903</v>
      </c>
      <c r="Z324">
        <v>1395</v>
      </c>
      <c r="AA324">
        <v>1644</v>
      </c>
      <c r="AB324">
        <v>1893</v>
      </c>
      <c r="AC324">
        <v>2360</v>
      </c>
      <c r="AD324">
        <v>2558</v>
      </c>
      <c r="AE324">
        <v>2899</v>
      </c>
      <c r="AF324">
        <v>3225</v>
      </c>
    </row>
    <row r="325" spans="2:32" hidden="1" x14ac:dyDescent="0.3">
      <c r="B325">
        <f t="shared" si="25"/>
        <v>289</v>
      </c>
      <c r="C325">
        <v>960</v>
      </c>
      <c r="D325">
        <v>1280</v>
      </c>
      <c r="E325">
        <v>1589</v>
      </c>
      <c r="F325">
        <v>1728</v>
      </c>
      <c r="G325">
        <v>1461</v>
      </c>
      <c r="H325">
        <v>1574</v>
      </c>
      <c r="I325">
        <v>1517</v>
      </c>
      <c r="J325">
        <v>1578</v>
      </c>
      <c r="K325">
        <v>1558</v>
      </c>
      <c r="L325">
        <v>1583</v>
      </c>
      <c r="M325">
        <v>1643</v>
      </c>
      <c r="N325">
        <v>1726</v>
      </c>
      <c r="O325">
        <v>1633</v>
      </c>
      <c r="S325">
        <f t="shared" si="26"/>
        <v>289</v>
      </c>
      <c r="T325">
        <v>0</v>
      </c>
      <c r="U325">
        <v>0</v>
      </c>
      <c r="V325">
        <v>71</v>
      </c>
      <c r="W325">
        <v>314</v>
      </c>
      <c r="X325">
        <v>683</v>
      </c>
      <c r="Y325">
        <v>922</v>
      </c>
      <c r="Z325">
        <v>1223</v>
      </c>
      <c r="AA325">
        <v>1559</v>
      </c>
      <c r="AB325">
        <v>1945</v>
      </c>
      <c r="AC325">
        <v>2257</v>
      </c>
      <c r="AD325">
        <v>2464</v>
      </c>
      <c r="AE325">
        <v>2770</v>
      </c>
      <c r="AF325">
        <v>3172</v>
      </c>
    </row>
    <row r="326" spans="2:32" hidden="1" x14ac:dyDescent="0.3">
      <c r="B326">
        <f t="shared" si="25"/>
        <v>290</v>
      </c>
      <c r="C326">
        <v>960</v>
      </c>
      <c r="D326">
        <v>1266</v>
      </c>
      <c r="E326">
        <v>1532</v>
      </c>
      <c r="F326">
        <v>1618</v>
      </c>
      <c r="G326">
        <v>1513</v>
      </c>
      <c r="H326">
        <v>1555</v>
      </c>
      <c r="I326">
        <v>1582</v>
      </c>
      <c r="J326">
        <v>1474</v>
      </c>
      <c r="K326">
        <v>1647</v>
      </c>
      <c r="L326">
        <v>1652</v>
      </c>
      <c r="M326">
        <v>1507</v>
      </c>
      <c r="N326">
        <v>1715</v>
      </c>
      <c r="O326">
        <v>1540</v>
      </c>
      <c r="S326">
        <f t="shared" si="26"/>
        <v>290</v>
      </c>
      <c r="T326">
        <v>0</v>
      </c>
      <c r="U326">
        <v>0</v>
      </c>
      <c r="V326">
        <v>1</v>
      </c>
      <c r="W326">
        <v>306</v>
      </c>
      <c r="X326">
        <v>606</v>
      </c>
      <c r="Y326">
        <v>952</v>
      </c>
      <c r="Z326">
        <v>1110</v>
      </c>
      <c r="AA326">
        <v>1639</v>
      </c>
      <c r="AB326">
        <v>1893</v>
      </c>
      <c r="AC326">
        <v>2212</v>
      </c>
      <c r="AD326">
        <v>2538</v>
      </c>
      <c r="AE326">
        <v>2924</v>
      </c>
      <c r="AF326">
        <v>3239</v>
      </c>
    </row>
    <row r="327" spans="2:32" hidden="1" x14ac:dyDescent="0.3">
      <c r="B327">
        <f t="shared" si="25"/>
        <v>291</v>
      </c>
      <c r="C327">
        <v>960</v>
      </c>
      <c r="D327">
        <v>1280</v>
      </c>
      <c r="E327">
        <v>1600</v>
      </c>
      <c r="F327">
        <v>1651</v>
      </c>
      <c r="G327">
        <v>1521</v>
      </c>
      <c r="H327">
        <v>1600</v>
      </c>
      <c r="I327">
        <v>1607</v>
      </c>
      <c r="J327">
        <v>1629</v>
      </c>
      <c r="K327">
        <v>1585</v>
      </c>
      <c r="L327">
        <v>1609</v>
      </c>
      <c r="M327">
        <v>1556</v>
      </c>
      <c r="N327">
        <v>1654</v>
      </c>
      <c r="O327">
        <v>1627</v>
      </c>
      <c r="S327">
        <f t="shared" si="26"/>
        <v>291</v>
      </c>
      <c r="T327">
        <v>0</v>
      </c>
      <c r="U327">
        <v>0</v>
      </c>
      <c r="V327">
        <v>61</v>
      </c>
      <c r="W327">
        <v>279</v>
      </c>
      <c r="X327">
        <v>555</v>
      </c>
      <c r="Y327">
        <v>870</v>
      </c>
      <c r="Z327">
        <v>1302</v>
      </c>
      <c r="AA327">
        <v>1622</v>
      </c>
      <c r="AB327">
        <v>1908</v>
      </c>
      <c r="AC327">
        <v>2215</v>
      </c>
      <c r="AD327">
        <v>2585</v>
      </c>
      <c r="AE327">
        <v>2881</v>
      </c>
      <c r="AF327">
        <v>3189</v>
      </c>
    </row>
    <row r="328" spans="2:32" hidden="1" x14ac:dyDescent="0.3">
      <c r="B328">
        <f t="shared" si="25"/>
        <v>292</v>
      </c>
      <c r="C328">
        <v>960</v>
      </c>
      <c r="D328">
        <v>1280</v>
      </c>
      <c r="E328">
        <v>1572</v>
      </c>
      <c r="F328">
        <v>1540</v>
      </c>
      <c r="G328">
        <v>1557</v>
      </c>
      <c r="H328">
        <v>1591</v>
      </c>
      <c r="I328">
        <v>1622</v>
      </c>
      <c r="J328">
        <v>1570</v>
      </c>
      <c r="K328">
        <v>1542</v>
      </c>
      <c r="L328">
        <v>1569</v>
      </c>
      <c r="M328">
        <v>1673</v>
      </c>
      <c r="N328">
        <v>1620</v>
      </c>
      <c r="O328">
        <v>1572</v>
      </c>
      <c r="S328">
        <f t="shared" si="26"/>
        <v>292</v>
      </c>
      <c r="T328">
        <v>0</v>
      </c>
      <c r="U328">
        <v>0</v>
      </c>
      <c r="V328">
        <v>61</v>
      </c>
      <c r="W328">
        <v>314</v>
      </c>
      <c r="X328">
        <v>664</v>
      </c>
      <c r="Y328">
        <v>949</v>
      </c>
      <c r="Z328">
        <v>1239</v>
      </c>
      <c r="AA328">
        <v>1479</v>
      </c>
      <c r="AB328">
        <v>1994</v>
      </c>
      <c r="AC328">
        <v>2386</v>
      </c>
      <c r="AD328">
        <v>2594</v>
      </c>
      <c r="AE328">
        <v>2954</v>
      </c>
      <c r="AF328">
        <v>3112</v>
      </c>
    </row>
    <row r="329" spans="2:32" hidden="1" x14ac:dyDescent="0.3">
      <c r="B329">
        <f t="shared" si="25"/>
        <v>293</v>
      </c>
      <c r="C329">
        <v>960</v>
      </c>
      <c r="D329">
        <v>1280</v>
      </c>
      <c r="E329">
        <v>1508</v>
      </c>
      <c r="F329">
        <v>1633</v>
      </c>
      <c r="G329">
        <v>1603</v>
      </c>
      <c r="H329">
        <v>1590</v>
      </c>
      <c r="I329">
        <v>1517</v>
      </c>
      <c r="J329">
        <v>1604</v>
      </c>
      <c r="K329">
        <v>1654</v>
      </c>
      <c r="L329">
        <v>1579</v>
      </c>
      <c r="M329">
        <v>1653</v>
      </c>
      <c r="N329">
        <v>1604</v>
      </c>
      <c r="O329">
        <v>1627</v>
      </c>
      <c r="S329">
        <f t="shared" si="26"/>
        <v>293</v>
      </c>
      <c r="T329">
        <v>0</v>
      </c>
      <c r="U329">
        <v>0</v>
      </c>
      <c r="V329">
        <v>70</v>
      </c>
      <c r="W329">
        <v>272</v>
      </c>
      <c r="X329">
        <v>698</v>
      </c>
      <c r="Y329">
        <v>1070</v>
      </c>
      <c r="Z329">
        <v>1172</v>
      </c>
      <c r="AA329">
        <v>1501</v>
      </c>
      <c r="AB329">
        <v>1746</v>
      </c>
      <c r="AC329">
        <v>2225</v>
      </c>
      <c r="AD329">
        <v>2464</v>
      </c>
      <c r="AE329">
        <v>2968</v>
      </c>
      <c r="AF329">
        <v>3259</v>
      </c>
    </row>
    <row r="330" spans="2:32" hidden="1" x14ac:dyDescent="0.3">
      <c r="B330">
        <f t="shared" si="25"/>
        <v>294</v>
      </c>
      <c r="C330">
        <v>960</v>
      </c>
      <c r="D330">
        <v>1280</v>
      </c>
      <c r="E330">
        <v>1600</v>
      </c>
      <c r="F330">
        <v>1689</v>
      </c>
      <c r="G330">
        <v>1582</v>
      </c>
      <c r="H330">
        <v>1602</v>
      </c>
      <c r="I330">
        <v>1617</v>
      </c>
      <c r="J330">
        <v>1599</v>
      </c>
      <c r="K330">
        <v>1511</v>
      </c>
      <c r="L330">
        <v>1621</v>
      </c>
      <c r="M330">
        <v>1476</v>
      </c>
      <c r="N330">
        <v>1525</v>
      </c>
      <c r="O330">
        <v>1612</v>
      </c>
      <c r="S330">
        <f t="shared" si="26"/>
        <v>294</v>
      </c>
      <c r="T330">
        <v>0</v>
      </c>
      <c r="U330">
        <v>0</v>
      </c>
      <c r="V330">
        <v>38</v>
      </c>
      <c r="W330">
        <v>341</v>
      </c>
      <c r="X330">
        <v>638</v>
      </c>
      <c r="Y330">
        <v>1017</v>
      </c>
      <c r="Z330">
        <v>1279</v>
      </c>
      <c r="AA330">
        <v>1645</v>
      </c>
      <c r="AB330">
        <v>1902</v>
      </c>
      <c r="AC330">
        <v>2192</v>
      </c>
      <c r="AD330">
        <v>2520</v>
      </c>
      <c r="AE330">
        <v>2905</v>
      </c>
      <c r="AF330">
        <v>3167</v>
      </c>
    </row>
    <row r="331" spans="2:32" hidden="1" x14ac:dyDescent="0.3">
      <c r="B331">
        <f t="shared" si="25"/>
        <v>295</v>
      </c>
      <c r="C331">
        <v>960</v>
      </c>
      <c r="D331">
        <v>1280</v>
      </c>
      <c r="E331">
        <v>1574</v>
      </c>
      <c r="F331">
        <v>1559</v>
      </c>
      <c r="G331">
        <v>1655</v>
      </c>
      <c r="H331">
        <v>1612</v>
      </c>
      <c r="I331">
        <v>1622</v>
      </c>
      <c r="J331">
        <v>1506</v>
      </c>
      <c r="K331">
        <v>1683</v>
      </c>
      <c r="L331">
        <v>1641</v>
      </c>
      <c r="M331">
        <v>1693</v>
      </c>
      <c r="N331">
        <v>1602</v>
      </c>
      <c r="O331">
        <v>1625</v>
      </c>
      <c r="S331">
        <f t="shared" si="26"/>
        <v>295</v>
      </c>
      <c r="T331">
        <v>0</v>
      </c>
      <c r="U331">
        <v>0</v>
      </c>
      <c r="V331">
        <v>26</v>
      </c>
      <c r="W331">
        <v>284</v>
      </c>
      <c r="X331">
        <v>648</v>
      </c>
      <c r="Y331">
        <v>982</v>
      </c>
      <c r="Z331">
        <v>1299</v>
      </c>
      <c r="AA331">
        <v>1600</v>
      </c>
      <c r="AB331">
        <v>2023</v>
      </c>
      <c r="AC331">
        <v>2231</v>
      </c>
      <c r="AD331">
        <v>2576</v>
      </c>
      <c r="AE331">
        <v>2801</v>
      </c>
      <c r="AF331">
        <v>3124</v>
      </c>
    </row>
    <row r="332" spans="2:32" hidden="1" x14ac:dyDescent="0.3">
      <c r="B332">
        <f t="shared" si="25"/>
        <v>296</v>
      </c>
      <c r="C332">
        <v>960</v>
      </c>
      <c r="D332">
        <v>1280</v>
      </c>
      <c r="E332">
        <v>1590</v>
      </c>
      <c r="F332">
        <v>1554</v>
      </c>
      <c r="G332">
        <v>1658</v>
      </c>
      <c r="H332">
        <v>1600</v>
      </c>
      <c r="I332">
        <v>1587</v>
      </c>
      <c r="J332">
        <v>1593</v>
      </c>
      <c r="K332">
        <v>1649</v>
      </c>
      <c r="L332">
        <v>1532</v>
      </c>
      <c r="M332">
        <v>1699</v>
      </c>
      <c r="N332">
        <v>1546</v>
      </c>
      <c r="O332">
        <v>1635</v>
      </c>
      <c r="S332">
        <f t="shared" si="26"/>
        <v>296</v>
      </c>
      <c r="T332">
        <v>0</v>
      </c>
      <c r="U332">
        <v>0</v>
      </c>
      <c r="V332">
        <v>50</v>
      </c>
      <c r="W332">
        <v>370</v>
      </c>
      <c r="X332">
        <v>715</v>
      </c>
      <c r="Y332">
        <v>857</v>
      </c>
      <c r="Z332">
        <v>1207</v>
      </c>
      <c r="AA332">
        <v>1625</v>
      </c>
      <c r="AB332">
        <v>2040</v>
      </c>
      <c r="AC332">
        <v>2245</v>
      </c>
      <c r="AD332">
        <v>2599</v>
      </c>
      <c r="AE332">
        <v>2866</v>
      </c>
      <c r="AF332">
        <v>3221</v>
      </c>
    </row>
    <row r="333" spans="2:32" hidden="1" x14ac:dyDescent="0.3">
      <c r="B333">
        <f t="shared" si="25"/>
        <v>297</v>
      </c>
      <c r="C333">
        <v>960</v>
      </c>
      <c r="D333">
        <v>1280</v>
      </c>
      <c r="E333">
        <v>1600</v>
      </c>
      <c r="F333">
        <v>1589</v>
      </c>
      <c r="G333">
        <v>1717</v>
      </c>
      <c r="H333">
        <v>1555</v>
      </c>
      <c r="I333">
        <v>1573</v>
      </c>
      <c r="J333">
        <v>1651</v>
      </c>
      <c r="K333">
        <v>1703</v>
      </c>
      <c r="L333">
        <v>1538</v>
      </c>
      <c r="M333">
        <v>1499</v>
      </c>
      <c r="N333">
        <v>1494</v>
      </c>
      <c r="O333">
        <v>1591</v>
      </c>
      <c r="S333">
        <f t="shared" si="26"/>
        <v>297</v>
      </c>
      <c r="T333">
        <v>0</v>
      </c>
      <c r="U333">
        <v>0</v>
      </c>
      <c r="V333">
        <v>13</v>
      </c>
      <c r="W333">
        <v>336</v>
      </c>
      <c r="X333">
        <v>594</v>
      </c>
      <c r="Y333">
        <v>982</v>
      </c>
      <c r="Z333">
        <v>1243</v>
      </c>
      <c r="AA333">
        <v>1500</v>
      </c>
      <c r="AB333">
        <v>1879</v>
      </c>
      <c r="AC333">
        <v>2393</v>
      </c>
      <c r="AD333">
        <v>2627</v>
      </c>
      <c r="AE333">
        <v>2881</v>
      </c>
      <c r="AF333">
        <v>3220</v>
      </c>
    </row>
    <row r="334" spans="2:32" hidden="1" x14ac:dyDescent="0.3">
      <c r="B334">
        <f t="shared" si="25"/>
        <v>298</v>
      </c>
      <c r="C334">
        <v>960</v>
      </c>
      <c r="D334">
        <v>1280</v>
      </c>
      <c r="E334">
        <v>1600</v>
      </c>
      <c r="F334">
        <v>1614</v>
      </c>
      <c r="G334">
        <v>1668</v>
      </c>
      <c r="H334">
        <v>1518</v>
      </c>
      <c r="I334">
        <v>1594</v>
      </c>
      <c r="J334">
        <v>1665</v>
      </c>
      <c r="K334">
        <v>1581</v>
      </c>
      <c r="L334">
        <v>1595</v>
      </c>
      <c r="M334">
        <v>1605</v>
      </c>
      <c r="N334">
        <v>1536</v>
      </c>
      <c r="O334">
        <v>1570</v>
      </c>
      <c r="S334">
        <f t="shared" si="26"/>
        <v>298</v>
      </c>
      <c r="T334">
        <v>0</v>
      </c>
      <c r="U334">
        <v>0</v>
      </c>
      <c r="V334">
        <v>96</v>
      </c>
      <c r="W334">
        <v>336</v>
      </c>
      <c r="X334">
        <v>583</v>
      </c>
      <c r="Y334">
        <v>971</v>
      </c>
      <c r="Z334">
        <v>1168</v>
      </c>
      <c r="AA334">
        <v>1584</v>
      </c>
      <c r="AB334">
        <v>1877</v>
      </c>
      <c r="AC334">
        <v>2236</v>
      </c>
      <c r="AD334">
        <v>2495</v>
      </c>
      <c r="AE334">
        <v>2781</v>
      </c>
      <c r="AF334">
        <v>3183</v>
      </c>
    </row>
    <row r="335" spans="2:32" hidden="1" x14ac:dyDescent="0.3">
      <c r="B335">
        <f t="shared" si="25"/>
        <v>299</v>
      </c>
      <c r="C335">
        <v>960</v>
      </c>
      <c r="D335">
        <v>1280</v>
      </c>
      <c r="E335">
        <v>1563</v>
      </c>
      <c r="F335">
        <v>1541</v>
      </c>
      <c r="G335">
        <v>1492</v>
      </c>
      <c r="H335">
        <v>1571</v>
      </c>
      <c r="I335">
        <v>1643</v>
      </c>
      <c r="J335">
        <v>1621</v>
      </c>
      <c r="K335">
        <v>1665</v>
      </c>
      <c r="L335">
        <v>1515</v>
      </c>
      <c r="M335">
        <v>1477</v>
      </c>
      <c r="N335">
        <v>1535</v>
      </c>
      <c r="O335">
        <v>1580</v>
      </c>
      <c r="S335">
        <f t="shared" si="26"/>
        <v>299</v>
      </c>
      <c r="T335">
        <v>0</v>
      </c>
      <c r="U335">
        <v>0</v>
      </c>
      <c r="V335">
        <v>93</v>
      </c>
      <c r="W335">
        <v>369</v>
      </c>
      <c r="X335">
        <v>526</v>
      </c>
      <c r="Y335">
        <v>951</v>
      </c>
      <c r="Z335">
        <v>1325</v>
      </c>
      <c r="AA335">
        <v>1657</v>
      </c>
      <c r="AB335">
        <v>1904</v>
      </c>
      <c r="AC335">
        <v>2159</v>
      </c>
      <c r="AD335">
        <v>2529</v>
      </c>
      <c r="AE335">
        <v>2790</v>
      </c>
      <c r="AF335">
        <v>3200</v>
      </c>
    </row>
    <row r="336" spans="2:32" hidden="1" x14ac:dyDescent="0.3">
      <c r="B336">
        <f t="shared" si="25"/>
        <v>300</v>
      </c>
      <c r="C336">
        <v>960</v>
      </c>
      <c r="D336">
        <v>1280</v>
      </c>
      <c r="E336">
        <v>1512</v>
      </c>
      <c r="F336">
        <v>1623</v>
      </c>
      <c r="G336">
        <v>1620</v>
      </c>
      <c r="H336">
        <v>1583</v>
      </c>
      <c r="I336">
        <v>1669</v>
      </c>
      <c r="J336">
        <v>1658</v>
      </c>
      <c r="K336">
        <v>1643</v>
      </c>
      <c r="L336">
        <v>1623</v>
      </c>
      <c r="M336">
        <v>1555</v>
      </c>
      <c r="N336">
        <v>1708</v>
      </c>
      <c r="O336">
        <v>1561</v>
      </c>
      <c r="S336">
        <f t="shared" si="26"/>
        <v>300</v>
      </c>
      <c r="T336">
        <v>0</v>
      </c>
      <c r="U336">
        <v>0</v>
      </c>
      <c r="V336">
        <v>0</v>
      </c>
      <c r="W336">
        <v>407</v>
      </c>
      <c r="X336">
        <v>682</v>
      </c>
      <c r="Y336">
        <v>1050</v>
      </c>
      <c r="Z336">
        <v>1368</v>
      </c>
      <c r="AA336">
        <v>1501</v>
      </c>
      <c r="AB336">
        <v>1978</v>
      </c>
      <c r="AC336">
        <v>2187</v>
      </c>
      <c r="AD336">
        <v>2490</v>
      </c>
      <c r="AE336">
        <v>2879</v>
      </c>
      <c r="AF336">
        <v>3206</v>
      </c>
    </row>
    <row r="337" spans="2:32" hidden="1" x14ac:dyDescent="0.3">
      <c r="B337">
        <f t="shared" si="25"/>
        <v>301</v>
      </c>
      <c r="C337">
        <v>960</v>
      </c>
      <c r="D337">
        <v>1280</v>
      </c>
      <c r="E337">
        <v>1577</v>
      </c>
      <c r="F337">
        <v>1505</v>
      </c>
      <c r="G337">
        <v>1598</v>
      </c>
      <c r="H337">
        <v>1653</v>
      </c>
      <c r="I337">
        <v>1652</v>
      </c>
      <c r="J337">
        <v>1625</v>
      </c>
      <c r="K337">
        <v>1664</v>
      </c>
      <c r="L337">
        <v>1558</v>
      </c>
      <c r="M337">
        <v>1586</v>
      </c>
      <c r="N337">
        <v>1620</v>
      </c>
      <c r="O337">
        <v>1617</v>
      </c>
      <c r="S337">
        <f t="shared" si="26"/>
        <v>301</v>
      </c>
      <c r="T337">
        <v>0</v>
      </c>
      <c r="U337">
        <v>0</v>
      </c>
      <c r="V337">
        <v>0</v>
      </c>
      <c r="W337">
        <v>280</v>
      </c>
      <c r="X337">
        <v>640</v>
      </c>
      <c r="Y337">
        <v>971</v>
      </c>
      <c r="Z337">
        <v>1318</v>
      </c>
      <c r="AA337">
        <v>1531</v>
      </c>
      <c r="AB337">
        <v>2060</v>
      </c>
      <c r="AC337">
        <v>2191</v>
      </c>
      <c r="AD337">
        <v>2614</v>
      </c>
      <c r="AE337">
        <v>2880</v>
      </c>
      <c r="AF337">
        <v>3222</v>
      </c>
    </row>
    <row r="338" spans="2:32" hidden="1" x14ac:dyDescent="0.3">
      <c r="B338">
        <f t="shared" si="25"/>
        <v>302</v>
      </c>
      <c r="C338">
        <v>960</v>
      </c>
      <c r="D338">
        <v>1280</v>
      </c>
      <c r="E338">
        <v>1559</v>
      </c>
      <c r="F338">
        <v>1592</v>
      </c>
      <c r="G338">
        <v>1692</v>
      </c>
      <c r="H338">
        <v>1651</v>
      </c>
      <c r="I338">
        <v>1628</v>
      </c>
      <c r="J338">
        <v>1622</v>
      </c>
      <c r="K338">
        <v>1649</v>
      </c>
      <c r="L338">
        <v>1507</v>
      </c>
      <c r="M338">
        <v>1547</v>
      </c>
      <c r="N338">
        <v>1560</v>
      </c>
      <c r="O338">
        <v>1610</v>
      </c>
      <c r="S338">
        <f t="shared" si="26"/>
        <v>302</v>
      </c>
      <c r="T338">
        <v>0</v>
      </c>
      <c r="U338">
        <v>0</v>
      </c>
      <c r="V338">
        <v>12</v>
      </c>
      <c r="W338">
        <v>344</v>
      </c>
      <c r="X338">
        <v>713</v>
      </c>
      <c r="Y338">
        <v>993</v>
      </c>
      <c r="Z338">
        <v>1214</v>
      </c>
      <c r="AA338">
        <v>1559</v>
      </c>
      <c r="AB338">
        <v>1933</v>
      </c>
      <c r="AC338">
        <v>2126</v>
      </c>
      <c r="AD338">
        <v>2603</v>
      </c>
      <c r="AE338">
        <v>2946</v>
      </c>
      <c r="AF338">
        <v>3182</v>
      </c>
    </row>
    <row r="339" spans="2:32" hidden="1" x14ac:dyDescent="0.3">
      <c r="B339">
        <f t="shared" si="25"/>
        <v>303</v>
      </c>
      <c r="C339">
        <v>960</v>
      </c>
      <c r="D339">
        <v>1280</v>
      </c>
      <c r="E339">
        <v>1513</v>
      </c>
      <c r="F339">
        <v>1579</v>
      </c>
      <c r="G339">
        <v>1554</v>
      </c>
      <c r="H339">
        <v>1607</v>
      </c>
      <c r="I339">
        <v>1623</v>
      </c>
      <c r="J339">
        <v>1524</v>
      </c>
      <c r="K339">
        <v>1593</v>
      </c>
      <c r="L339">
        <v>1520</v>
      </c>
      <c r="M339">
        <v>1689</v>
      </c>
      <c r="N339">
        <v>1582</v>
      </c>
      <c r="O339">
        <v>1766</v>
      </c>
      <c r="S339">
        <f t="shared" si="26"/>
        <v>303</v>
      </c>
      <c r="T339">
        <v>0</v>
      </c>
      <c r="U339">
        <v>0</v>
      </c>
      <c r="V339">
        <v>80</v>
      </c>
      <c r="W339">
        <v>326</v>
      </c>
      <c r="X339">
        <v>662</v>
      </c>
      <c r="Y339">
        <v>946</v>
      </c>
      <c r="Z339">
        <v>1338</v>
      </c>
      <c r="AA339">
        <v>1636</v>
      </c>
      <c r="AB339">
        <v>1932</v>
      </c>
      <c r="AC339">
        <v>2318</v>
      </c>
      <c r="AD339">
        <v>2515</v>
      </c>
      <c r="AE339">
        <v>2929</v>
      </c>
      <c r="AF339">
        <v>3245</v>
      </c>
    </row>
    <row r="340" spans="2:32" hidden="1" x14ac:dyDescent="0.3">
      <c r="B340">
        <f t="shared" si="25"/>
        <v>304</v>
      </c>
      <c r="C340">
        <v>960</v>
      </c>
      <c r="D340">
        <v>1280</v>
      </c>
      <c r="E340">
        <v>1600</v>
      </c>
      <c r="F340">
        <v>1536</v>
      </c>
      <c r="G340">
        <v>1655</v>
      </c>
      <c r="H340">
        <v>1636</v>
      </c>
      <c r="I340">
        <v>1671</v>
      </c>
      <c r="J340">
        <v>1548</v>
      </c>
      <c r="K340">
        <v>1566</v>
      </c>
      <c r="L340">
        <v>1530</v>
      </c>
      <c r="M340">
        <v>1558</v>
      </c>
      <c r="N340">
        <v>1599</v>
      </c>
      <c r="O340">
        <v>1664</v>
      </c>
      <c r="S340">
        <f t="shared" si="26"/>
        <v>304</v>
      </c>
      <c r="T340">
        <v>0</v>
      </c>
      <c r="U340">
        <v>0</v>
      </c>
      <c r="V340">
        <v>119</v>
      </c>
      <c r="W340">
        <v>301</v>
      </c>
      <c r="X340">
        <v>614</v>
      </c>
      <c r="Y340">
        <v>1006</v>
      </c>
      <c r="Z340">
        <v>1177</v>
      </c>
      <c r="AA340">
        <v>1581</v>
      </c>
      <c r="AB340">
        <v>2001</v>
      </c>
      <c r="AC340">
        <v>2303</v>
      </c>
      <c r="AD340">
        <v>2511</v>
      </c>
      <c r="AE340">
        <v>2863</v>
      </c>
      <c r="AF340">
        <v>3173</v>
      </c>
    </row>
    <row r="341" spans="2:32" hidden="1" x14ac:dyDescent="0.3">
      <c r="B341">
        <f t="shared" si="25"/>
        <v>305</v>
      </c>
      <c r="C341">
        <v>960</v>
      </c>
      <c r="D341">
        <v>1280</v>
      </c>
      <c r="E341">
        <v>1583</v>
      </c>
      <c r="F341">
        <v>1599</v>
      </c>
      <c r="G341">
        <v>1537</v>
      </c>
      <c r="H341">
        <v>1554</v>
      </c>
      <c r="I341">
        <v>1561</v>
      </c>
      <c r="J341">
        <v>1617</v>
      </c>
      <c r="K341">
        <v>1632</v>
      </c>
      <c r="L341">
        <v>1627</v>
      </c>
      <c r="M341">
        <v>1531</v>
      </c>
      <c r="N341">
        <v>1651</v>
      </c>
      <c r="O341">
        <v>1556</v>
      </c>
      <c r="S341">
        <f t="shared" si="26"/>
        <v>305</v>
      </c>
      <c r="T341">
        <v>0</v>
      </c>
      <c r="U341">
        <v>0</v>
      </c>
      <c r="V341">
        <v>0</v>
      </c>
      <c r="W341">
        <v>322</v>
      </c>
      <c r="X341">
        <v>515</v>
      </c>
      <c r="Y341">
        <v>963</v>
      </c>
      <c r="Z341">
        <v>1204</v>
      </c>
      <c r="AA341">
        <v>1642</v>
      </c>
      <c r="AB341">
        <v>1963</v>
      </c>
      <c r="AC341">
        <v>2294</v>
      </c>
      <c r="AD341">
        <v>2601</v>
      </c>
      <c r="AE341">
        <v>2792</v>
      </c>
      <c r="AF341">
        <v>3178</v>
      </c>
    </row>
    <row r="342" spans="2:32" hidden="1" x14ac:dyDescent="0.3">
      <c r="B342">
        <f t="shared" si="25"/>
        <v>306</v>
      </c>
      <c r="C342">
        <v>960</v>
      </c>
      <c r="D342">
        <v>1280</v>
      </c>
      <c r="E342">
        <v>1600</v>
      </c>
      <c r="F342">
        <v>1545</v>
      </c>
      <c r="G342">
        <v>1602</v>
      </c>
      <c r="H342">
        <v>1658</v>
      </c>
      <c r="I342">
        <v>1446</v>
      </c>
      <c r="J342">
        <v>1546</v>
      </c>
      <c r="K342">
        <v>1638</v>
      </c>
      <c r="L342">
        <v>1627</v>
      </c>
      <c r="M342">
        <v>1596</v>
      </c>
      <c r="N342">
        <v>1587</v>
      </c>
      <c r="O342">
        <v>1576</v>
      </c>
      <c r="S342">
        <f t="shared" si="26"/>
        <v>306</v>
      </c>
      <c r="T342">
        <v>0</v>
      </c>
      <c r="U342">
        <v>0</v>
      </c>
      <c r="V342">
        <v>11</v>
      </c>
      <c r="W342">
        <v>313</v>
      </c>
      <c r="X342">
        <v>557</v>
      </c>
      <c r="Y342">
        <v>866</v>
      </c>
      <c r="Z342">
        <v>1301</v>
      </c>
      <c r="AA342">
        <v>1664</v>
      </c>
      <c r="AB342">
        <v>1971</v>
      </c>
      <c r="AC342">
        <v>2249</v>
      </c>
      <c r="AD342">
        <v>2604</v>
      </c>
      <c r="AE342">
        <v>2994</v>
      </c>
      <c r="AF342">
        <v>3232</v>
      </c>
    </row>
    <row r="343" spans="2:32" hidden="1" x14ac:dyDescent="0.3">
      <c r="B343">
        <f t="shared" si="25"/>
        <v>307</v>
      </c>
      <c r="C343">
        <v>960</v>
      </c>
      <c r="D343">
        <v>1280</v>
      </c>
      <c r="E343">
        <v>1600</v>
      </c>
      <c r="F343">
        <v>1612</v>
      </c>
      <c r="G343">
        <v>1560</v>
      </c>
      <c r="H343">
        <v>1549</v>
      </c>
      <c r="I343">
        <v>1575</v>
      </c>
      <c r="J343">
        <v>1666</v>
      </c>
      <c r="K343">
        <v>1623</v>
      </c>
      <c r="L343">
        <v>1701</v>
      </c>
      <c r="M343">
        <v>1573</v>
      </c>
      <c r="N343">
        <v>1613</v>
      </c>
      <c r="O343">
        <v>1574</v>
      </c>
      <c r="S343">
        <f t="shared" si="26"/>
        <v>307</v>
      </c>
      <c r="T343">
        <v>0</v>
      </c>
      <c r="U343">
        <v>0</v>
      </c>
      <c r="V343">
        <v>85</v>
      </c>
      <c r="W343">
        <v>276</v>
      </c>
      <c r="X343">
        <v>717</v>
      </c>
      <c r="Y343">
        <v>1011</v>
      </c>
      <c r="Z343">
        <v>1212</v>
      </c>
      <c r="AA343">
        <v>1558</v>
      </c>
      <c r="AB343">
        <v>1977</v>
      </c>
      <c r="AC343">
        <v>2166</v>
      </c>
      <c r="AD343">
        <v>2612</v>
      </c>
      <c r="AE343">
        <v>2938</v>
      </c>
      <c r="AF343">
        <v>3197</v>
      </c>
    </row>
    <row r="344" spans="2:32" hidden="1" x14ac:dyDescent="0.3">
      <c r="B344">
        <f t="shared" si="25"/>
        <v>308</v>
      </c>
      <c r="C344">
        <v>960</v>
      </c>
      <c r="D344">
        <v>1280</v>
      </c>
      <c r="E344">
        <v>1600</v>
      </c>
      <c r="F344">
        <v>1566</v>
      </c>
      <c r="G344">
        <v>1540</v>
      </c>
      <c r="H344">
        <v>1578</v>
      </c>
      <c r="I344">
        <v>1810</v>
      </c>
      <c r="J344">
        <v>1639</v>
      </c>
      <c r="K344">
        <v>1582</v>
      </c>
      <c r="L344">
        <v>1651</v>
      </c>
      <c r="M344">
        <v>1651</v>
      </c>
      <c r="N344">
        <v>1538</v>
      </c>
      <c r="O344">
        <v>1660</v>
      </c>
      <c r="S344">
        <f t="shared" si="26"/>
        <v>308</v>
      </c>
      <c r="T344">
        <v>0</v>
      </c>
      <c r="U344">
        <v>0</v>
      </c>
      <c r="V344">
        <v>0</v>
      </c>
      <c r="W344">
        <v>365</v>
      </c>
      <c r="X344">
        <v>619</v>
      </c>
      <c r="Y344">
        <v>906</v>
      </c>
      <c r="Z344">
        <v>1233</v>
      </c>
      <c r="AA344">
        <v>1588</v>
      </c>
      <c r="AB344">
        <v>1883</v>
      </c>
      <c r="AC344">
        <v>2165</v>
      </c>
      <c r="AD344">
        <v>2657</v>
      </c>
      <c r="AE344">
        <v>2849</v>
      </c>
      <c r="AF344">
        <v>3174</v>
      </c>
    </row>
    <row r="345" spans="2:32" hidden="1" x14ac:dyDescent="0.3">
      <c r="B345">
        <f t="shared" si="25"/>
        <v>309</v>
      </c>
      <c r="C345">
        <v>960</v>
      </c>
      <c r="D345">
        <v>1280</v>
      </c>
      <c r="E345">
        <v>1557</v>
      </c>
      <c r="F345">
        <v>1634</v>
      </c>
      <c r="G345">
        <v>1608</v>
      </c>
      <c r="H345">
        <v>1592</v>
      </c>
      <c r="I345">
        <v>1607</v>
      </c>
      <c r="J345">
        <v>1643</v>
      </c>
      <c r="K345">
        <v>1582</v>
      </c>
      <c r="L345">
        <v>1489</v>
      </c>
      <c r="M345">
        <v>1675</v>
      </c>
      <c r="N345">
        <v>1670</v>
      </c>
      <c r="O345">
        <v>1586</v>
      </c>
      <c r="S345">
        <f t="shared" si="26"/>
        <v>309</v>
      </c>
      <c r="T345">
        <v>0</v>
      </c>
      <c r="U345">
        <v>0</v>
      </c>
      <c r="V345">
        <v>10</v>
      </c>
      <c r="W345">
        <v>347</v>
      </c>
      <c r="X345">
        <v>511</v>
      </c>
      <c r="Y345">
        <v>931</v>
      </c>
      <c r="Z345">
        <v>1243</v>
      </c>
      <c r="AA345">
        <v>1679</v>
      </c>
      <c r="AB345">
        <v>1827</v>
      </c>
      <c r="AC345">
        <v>2336</v>
      </c>
      <c r="AD345">
        <v>2490</v>
      </c>
      <c r="AE345">
        <v>2887</v>
      </c>
      <c r="AF345">
        <v>3057</v>
      </c>
    </row>
    <row r="346" spans="2:32" hidden="1" x14ac:dyDescent="0.3">
      <c r="B346">
        <f t="shared" si="25"/>
        <v>310</v>
      </c>
      <c r="C346">
        <v>960</v>
      </c>
      <c r="D346">
        <v>1280</v>
      </c>
      <c r="E346">
        <v>1529</v>
      </c>
      <c r="F346">
        <v>1573</v>
      </c>
      <c r="G346">
        <v>1638</v>
      </c>
      <c r="H346">
        <v>1586</v>
      </c>
      <c r="I346">
        <v>1583</v>
      </c>
      <c r="J346">
        <v>1481</v>
      </c>
      <c r="K346">
        <v>1635</v>
      </c>
      <c r="L346">
        <v>1481</v>
      </c>
      <c r="M346">
        <v>1609</v>
      </c>
      <c r="N346">
        <v>1624</v>
      </c>
      <c r="O346">
        <v>1707</v>
      </c>
      <c r="S346">
        <f t="shared" si="26"/>
        <v>310</v>
      </c>
      <c r="T346">
        <v>0</v>
      </c>
      <c r="U346">
        <v>0</v>
      </c>
      <c r="V346">
        <v>33</v>
      </c>
      <c r="W346">
        <v>304</v>
      </c>
      <c r="X346">
        <v>676</v>
      </c>
      <c r="Y346">
        <v>882</v>
      </c>
      <c r="Z346">
        <v>1315</v>
      </c>
      <c r="AA346">
        <v>1630</v>
      </c>
      <c r="AB346">
        <v>1879</v>
      </c>
      <c r="AC346">
        <v>2250</v>
      </c>
      <c r="AD346">
        <v>2544</v>
      </c>
      <c r="AE346">
        <v>2951</v>
      </c>
      <c r="AF346">
        <v>3160</v>
      </c>
    </row>
    <row r="347" spans="2:32" hidden="1" x14ac:dyDescent="0.3">
      <c r="B347">
        <f t="shared" si="25"/>
        <v>311</v>
      </c>
      <c r="C347">
        <v>960</v>
      </c>
      <c r="D347">
        <v>1280</v>
      </c>
      <c r="E347">
        <v>1600</v>
      </c>
      <c r="F347">
        <v>1590</v>
      </c>
      <c r="G347">
        <v>1601</v>
      </c>
      <c r="H347">
        <v>1635</v>
      </c>
      <c r="I347">
        <v>1617</v>
      </c>
      <c r="J347">
        <v>1629</v>
      </c>
      <c r="K347">
        <v>1590</v>
      </c>
      <c r="L347">
        <v>1613</v>
      </c>
      <c r="M347">
        <v>1643</v>
      </c>
      <c r="N347">
        <v>1610</v>
      </c>
      <c r="O347">
        <v>1686</v>
      </c>
      <c r="S347">
        <f t="shared" si="26"/>
        <v>311</v>
      </c>
      <c r="T347">
        <v>0</v>
      </c>
      <c r="U347">
        <v>0</v>
      </c>
      <c r="V347">
        <v>26</v>
      </c>
      <c r="W347">
        <v>278</v>
      </c>
      <c r="X347">
        <v>674</v>
      </c>
      <c r="Y347">
        <v>1001</v>
      </c>
      <c r="Z347">
        <v>1306</v>
      </c>
      <c r="AA347">
        <v>1630</v>
      </c>
      <c r="AB347">
        <v>1862</v>
      </c>
      <c r="AC347">
        <v>2328</v>
      </c>
      <c r="AD347">
        <v>2511</v>
      </c>
      <c r="AE347">
        <v>2947</v>
      </c>
      <c r="AF347">
        <v>3130</v>
      </c>
    </row>
    <row r="348" spans="2:32" hidden="1" x14ac:dyDescent="0.3">
      <c r="B348">
        <f t="shared" si="25"/>
        <v>312</v>
      </c>
      <c r="C348">
        <v>960</v>
      </c>
      <c r="D348">
        <v>1280</v>
      </c>
      <c r="E348">
        <v>1533</v>
      </c>
      <c r="F348">
        <v>1439</v>
      </c>
      <c r="G348">
        <v>1608</v>
      </c>
      <c r="H348">
        <v>1547</v>
      </c>
      <c r="I348">
        <v>1567</v>
      </c>
      <c r="J348">
        <v>1628</v>
      </c>
      <c r="K348">
        <v>1660</v>
      </c>
      <c r="L348">
        <v>1563</v>
      </c>
      <c r="M348">
        <v>1573</v>
      </c>
      <c r="N348">
        <v>1563</v>
      </c>
      <c r="O348">
        <v>1581</v>
      </c>
      <c r="S348">
        <f t="shared" si="26"/>
        <v>312</v>
      </c>
      <c r="T348">
        <v>0</v>
      </c>
      <c r="U348">
        <v>0</v>
      </c>
      <c r="V348">
        <v>42</v>
      </c>
      <c r="W348">
        <v>297</v>
      </c>
      <c r="X348">
        <v>617</v>
      </c>
      <c r="Y348">
        <v>948</v>
      </c>
      <c r="Z348">
        <v>1253</v>
      </c>
      <c r="AA348">
        <v>1617</v>
      </c>
      <c r="AB348">
        <v>1810</v>
      </c>
      <c r="AC348">
        <v>2206</v>
      </c>
      <c r="AD348">
        <v>2654</v>
      </c>
      <c r="AE348">
        <v>2922</v>
      </c>
      <c r="AF348">
        <v>3184</v>
      </c>
    </row>
    <row r="349" spans="2:32" hidden="1" x14ac:dyDescent="0.3">
      <c r="B349">
        <f t="shared" si="25"/>
        <v>313</v>
      </c>
      <c r="C349">
        <v>960</v>
      </c>
      <c r="D349">
        <v>1280</v>
      </c>
      <c r="E349">
        <v>1597</v>
      </c>
      <c r="F349">
        <v>1626</v>
      </c>
      <c r="G349">
        <v>1620</v>
      </c>
      <c r="H349">
        <v>1670</v>
      </c>
      <c r="I349">
        <v>1555</v>
      </c>
      <c r="J349">
        <v>1669</v>
      </c>
      <c r="K349">
        <v>1577</v>
      </c>
      <c r="L349">
        <v>1574</v>
      </c>
      <c r="M349">
        <v>1627</v>
      </c>
      <c r="N349">
        <v>1577</v>
      </c>
      <c r="O349">
        <v>1645</v>
      </c>
      <c r="S349">
        <f t="shared" si="26"/>
        <v>313</v>
      </c>
      <c r="T349">
        <v>0</v>
      </c>
      <c r="U349">
        <v>0</v>
      </c>
      <c r="V349">
        <v>0</v>
      </c>
      <c r="W349">
        <v>342</v>
      </c>
      <c r="X349">
        <v>576</v>
      </c>
      <c r="Y349">
        <v>987</v>
      </c>
      <c r="Z349">
        <v>1265</v>
      </c>
      <c r="AA349">
        <v>1623</v>
      </c>
      <c r="AB349">
        <v>1947</v>
      </c>
      <c r="AC349">
        <v>2376</v>
      </c>
      <c r="AD349">
        <v>2514</v>
      </c>
      <c r="AE349">
        <v>2817</v>
      </c>
      <c r="AF349">
        <v>3138</v>
      </c>
    </row>
    <row r="350" spans="2:32" hidden="1" x14ac:dyDescent="0.3">
      <c r="B350">
        <f t="shared" si="25"/>
        <v>314</v>
      </c>
      <c r="C350">
        <v>960</v>
      </c>
      <c r="D350">
        <v>1280</v>
      </c>
      <c r="E350">
        <v>1552</v>
      </c>
      <c r="F350">
        <v>1515</v>
      </c>
      <c r="G350">
        <v>1622</v>
      </c>
      <c r="H350">
        <v>1698</v>
      </c>
      <c r="I350">
        <v>1668</v>
      </c>
      <c r="J350">
        <v>1587</v>
      </c>
      <c r="K350">
        <v>1535</v>
      </c>
      <c r="L350">
        <v>1673</v>
      </c>
      <c r="M350">
        <v>1560</v>
      </c>
      <c r="N350">
        <v>1500</v>
      </c>
      <c r="O350">
        <v>1604</v>
      </c>
      <c r="S350">
        <f t="shared" si="26"/>
        <v>314</v>
      </c>
      <c r="T350">
        <v>0</v>
      </c>
      <c r="U350">
        <v>0</v>
      </c>
      <c r="V350">
        <v>61</v>
      </c>
      <c r="W350">
        <v>344</v>
      </c>
      <c r="X350">
        <v>661</v>
      </c>
      <c r="Y350">
        <v>843</v>
      </c>
      <c r="Z350">
        <v>1283</v>
      </c>
      <c r="AA350">
        <v>1584</v>
      </c>
      <c r="AB350">
        <v>2007</v>
      </c>
      <c r="AC350">
        <v>2302</v>
      </c>
      <c r="AD350">
        <v>2535</v>
      </c>
      <c r="AE350">
        <v>2829</v>
      </c>
      <c r="AF350">
        <v>3173</v>
      </c>
    </row>
    <row r="351" spans="2:32" hidden="1" x14ac:dyDescent="0.3">
      <c r="B351">
        <f t="shared" si="25"/>
        <v>315</v>
      </c>
      <c r="C351">
        <v>960</v>
      </c>
      <c r="D351">
        <v>1280</v>
      </c>
      <c r="E351">
        <v>1527</v>
      </c>
      <c r="F351">
        <v>1706</v>
      </c>
      <c r="G351">
        <v>1585</v>
      </c>
      <c r="H351">
        <v>1601</v>
      </c>
      <c r="I351">
        <v>1522</v>
      </c>
      <c r="J351">
        <v>1648</v>
      </c>
      <c r="K351">
        <v>1568</v>
      </c>
      <c r="L351">
        <v>1673</v>
      </c>
      <c r="M351">
        <v>1577</v>
      </c>
      <c r="N351">
        <v>1559</v>
      </c>
      <c r="O351">
        <v>1570</v>
      </c>
      <c r="S351">
        <f t="shared" si="26"/>
        <v>315</v>
      </c>
      <c r="T351">
        <v>0</v>
      </c>
      <c r="U351">
        <v>0</v>
      </c>
      <c r="V351">
        <v>63</v>
      </c>
      <c r="W351">
        <v>250</v>
      </c>
      <c r="X351">
        <v>686</v>
      </c>
      <c r="Y351">
        <v>896</v>
      </c>
      <c r="Z351">
        <v>1259</v>
      </c>
      <c r="AA351">
        <v>1581</v>
      </c>
      <c r="AB351">
        <v>1877</v>
      </c>
      <c r="AC351">
        <v>2200</v>
      </c>
      <c r="AD351">
        <v>2498</v>
      </c>
      <c r="AE351">
        <v>2876</v>
      </c>
      <c r="AF351">
        <v>3219</v>
      </c>
    </row>
    <row r="352" spans="2:32" hidden="1" x14ac:dyDescent="0.3">
      <c r="B352">
        <f t="shared" si="25"/>
        <v>316</v>
      </c>
      <c r="C352">
        <v>960</v>
      </c>
      <c r="D352">
        <v>1280</v>
      </c>
      <c r="E352">
        <v>1543</v>
      </c>
      <c r="F352">
        <v>1587</v>
      </c>
      <c r="G352">
        <v>1691</v>
      </c>
      <c r="H352">
        <v>1593</v>
      </c>
      <c r="I352">
        <v>1477</v>
      </c>
      <c r="J352">
        <v>1619</v>
      </c>
      <c r="K352">
        <v>1598</v>
      </c>
      <c r="L352">
        <v>1602</v>
      </c>
      <c r="M352">
        <v>1581</v>
      </c>
      <c r="N352">
        <v>1657</v>
      </c>
      <c r="O352">
        <v>1630</v>
      </c>
      <c r="S352">
        <f t="shared" si="26"/>
        <v>316</v>
      </c>
      <c r="T352">
        <v>0</v>
      </c>
      <c r="U352">
        <v>0</v>
      </c>
      <c r="V352">
        <v>28</v>
      </c>
      <c r="W352">
        <v>286</v>
      </c>
      <c r="X352">
        <v>759</v>
      </c>
      <c r="Y352">
        <v>966</v>
      </c>
      <c r="Z352">
        <v>1228</v>
      </c>
      <c r="AA352">
        <v>1669</v>
      </c>
      <c r="AB352">
        <v>1975</v>
      </c>
      <c r="AC352">
        <v>2203</v>
      </c>
      <c r="AD352">
        <v>2570</v>
      </c>
      <c r="AE352">
        <v>2952</v>
      </c>
      <c r="AF352">
        <v>3152</v>
      </c>
    </row>
    <row r="353" spans="2:32" hidden="1" x14ac:dyDescent="0.3">
      <c r="B353">
        <f t="shared" si="25"/>
        <v>317</v>
      </c>
      <c r="C353">
        <v>960</v>
      </c>
      <c r="D353">
        <v>1272</v>
      </c>
      <c r="E353">
        <v>1505</v>
      </c>
      <c r="F353">
        <v>1602</v>
      </c>
      <c r="G353">
        <v>1517</v>
      </c>
      <c r="H353">
        <v>1585</v>
      </c>
      <c r="I353">
        <v>1679</v>
      </c>
      <c r="J353">
        <v>1659</v>
      </c>
      <c r="K353">
        <v>1529</v>
      </c>
      <c r="L353">
        <v>1521</v>
      </c>
      <c r="M353">
        <v>1689</v>
      </c>
      <c r="N353">
        <v>1537</v>
      </c>
      <c r="O353">
        <v>1607</v>
      </c>
      <c r="S353">
        <f t="shared" si="26"/>
        <v>317</v>
      </c>
      <c r="T353">
        <v>0</v>
      </c>
      <c r="U353">
        <v>0</v>
      </c>
      <c r="V353">
        <v>0</v>
      </c>
      <c r="W353">
        <v>202</v>
      </c>
      <c r="X353">
        <v>615</v>
      </c>
      <c r="Y353">
        <v>990</v>
      </c>
      <c r="Z353">
        <v>1259</v>
      </c>
      <c r="AA353">
        <v>1493</v>
      </c>
      <c r="AB353">
        <v>2002</v>
      </c>
      <c r="AC353">
        <v>2265</v>
      </c>
      <c r="AD353">
        <v>2606</v>
      </c>
      <c r="AE353">
        <v>2803</v>
      </c>
      <c r="AF353">
        <v>3233</v>
      </c>
    </row>
    <row r="354" spans="2:32" hidden="1" x14ac:dyDescent="0.3">
      <c r="B354">
        <f t="shared" si="25"/>
        <v>318</v>
      </c>
      <c r="C354">
        <v>960</v>
      </c>
      <c r="D354">
        <v>1280</v>
      </c>
      <c r="E354">
        <v>1546</v>
      </c>
      <c r="F354">
        <v>1615</v>
      </c>
      <c r="G354">
        <v>1694</v>
      </c>
      <c r="H354">
        <v>1658</v>
      </c>
      <c r="I354">
        <v>1559</v>
      </c>
      <c r="J354">
        <v>1640</v>
      </c>
      <c r="K354">
        <v>1618</v>
      </c>
      <c r="L354">
        <v>1563</v>
      </c>
      <c r="M354">
        <v>1539</v>
      </c>
      <c r="N354">
        <v>1654</v>
      </c>
      <c r="O354">
        <v>1695</v>
      </c>
      <c r="S354">
        <f t="shared" si="26"/>
        <v>318</v>
      </c>
      <c r="T354">
        <v>0</v>
      </c>
      <c r="U354">
        <v>0</v>
      </c>
      <c r="V354">
        <v>109</v>
      </c>
      <c r="W354">
        <v>337</v>
      </c>
      <c r="X354">
        <v>593</v>
      </c>
      <c r="Y354">
        <v>1085</v>
      </c>
      <c r="Z354">
        <v>1257</v>
      </c>
      <c r="AA354">
        <v>1577</v>
      </c>
      <c r="AB354">
        <v>1848</v>
      </c>
      <c r="AC354">
        <v>2334</v>
      </c>
      <c r="AD354">
        <v>2565</v>
      </c>
      <c r="AE354">
        <v>2887</v>
      </c>
      <c r="AF354">
        <v>3192</v>
      </c>
    </row>
    <row r="355" spans="2:32" hidden="1" x14ac:dyDescent="0.3">
      <c r="B355">
        <f t="shared" si="25"/>
        <v>319</v>
      </c>
      <c r="C355">
        <v>960</v>
      </c>
      <c r="D355">
        <v>1280</v>
      </c>
      <c r="E355">
        <v>1585</v>
      </c>
      <c r="F355">
        <v>1608</v>
      </c>
      <c r="G355">
        <v>1628</v>
      </c>
      <c r="H355">
        <v>1700</v>
      </c>
      <c r="I355">
        <v>1610</v>
      </c>
      <c r="J355">
        <v>1632</v>
      </c>
      <c r="K355">
        <v>1602</v>
      </c>
      <c r="L355">
        <v>1505</v>
      </c>
      <c r="M355">
        <v>1609</v>
      </c>
      <c r="N355">
        <v>1535</v>
      </c>
      <c r="O355">
        <v>1571</v>
      </c>
      <c r="S355">
        <f t="shared" si="26"/>
        <v>319</v>
      </c>
      <c r="T355">
        <v>0</v>
      </c>
      <c r="U355">
        <v>0</v>
      </c>
      <c r="V355">
        <v>66</v>
      </c>
      <c r="W355">
        <v>343</v>
      </c>
      <c r="X355">
        <v>527</v>
      </c>
      <c r="Y355">
        <v>1060</v>
      </c>
      <c r="Z355">
        <v>1190</v>
      </c>
      <c r="AA355">
        <v>1621</v>
      </c>
      <c r="AB355">
        <v>1969</v>
      </c>
      <c r="AC355">
        <v>2131</v>
      </c>
      <c r="AD355">
        <v>2512</v>
      </c>
      <c r="AE355">
        <v>2773</v>
      </c>
      <c r="AF355">
        <v>3236</v>
      </c>
    </row>
    <row r="356" spans="2:32" hidden="1" x14ac:dyDescent="0.3">
      <c r="B356">
        <f t="shared" si="25"/>
        <v>320</v>
      </c>
      <c r="C356">
        <v>960</v>
      </c>
      <c r="D356">
        <v>1280</v>
      </c>
      <c r="E356">
        <v>1600</v>
      </c>
      <c r="F356">
        <v>1601</v>
      </c>
      <c r="G356">
        <v>1667</v>
      </c>
      <c r="H356">
        <v>1607</v>
      </c>
      <c r="I356">
        <v>1584</v>
      </c>
      <c r="J356">
        <v>1591</v>
      </c>
      <c r="K356">
        <v>1647</v>
      </c>
      <c r="L356">
        <v>1722</v>
      </c>
      <c r="M356">
        <v>1544</v>
      </c>
      <c r="N356">
        <v>1643</v>
      </c>
      <c r="O356">
        <v>1643</v>
      </c>
      <c r="S356">
        <f t="shared" si="26"/>
        <v>320</v>
      </c>
      <c r="T356">
        <v>0</v>
      </c>
      <c r="U356">
        <v>0</v>
      </c>
      <c r="V356">
        <v>35</v>
      </c>
      <c r="W356">
        <v>241</v>
      </c>
      <c r="X356">
        <v>616</v>
      </c>
      <c r="Y356">
        <v>997</v>
      </c>
      <c r="Z356">
        <v>1329</v>
      </c>
      <c r="AA356">
        <v>1530</v>
      </c>
      <c r="AB356">
        <v>1888</v>
      </c>
      <c r="AC356">
        <v>2323</v>
      </c>
      <c r="AD356">
        <v>2452</v>
      </c>
      <c r="AE356">
        <v>2856</v>
      </c>
      <c r="AF356">
        <v>3232</v>
      </c>
    </row>
    <row r="357" spans="2:32" hidden="1" x14ac:dyDescent="0.3">
      <c r="B357">
        <f t="shared" si="25"/>
        <v>321</v>
      </c>
      <c r="C357">
        <v>960</v>
      </c>
      <c r="D357">
        <v>1280</v>
      </c>
      <c r="E357">
        <v>1595</v>
      </c>
      <c r="F357">
        <v>1643</v>
      </c>
      <c r="G357">
        <v>1597</v>
      </c>
      <c r="H357">
        <v>1605</v>
      </c>
      <c r="I357">
        <v>1539</v>
      </c>
      <c r="J357">
        <v>1616</v>
      </c>
      <c r="K357">
        <v>1583</v>
      </c>
      <c r="L357">
        <v>1485</v>
      </c>
      <c r="M357">
        <v>1650</v>
      </c>
      <c r="N357">
        <v>1622</v>
      </c>
      <c r="O357">
        <v>1608</v>
      </c>
      <c r="S357">
        <f t="shared" si="26"/>
        <v>321</v>
      </c>
      <c r="T357">
        <v>0</v>
      </c>
      <c r="U357">
        <v>0</v>
      </c>
      <c r="V357">
        <v>53</v>
      </c>
      <c r="W357">
        <v>249</v>
      </c>
      <c r="X357">
        <v>667</v>
      </c>
      <c r="Y357">
        <v>904</v>
      </c>
      <c r="Z357">
        <v>1320</v>
      </c>
      <c r="AA357">
        <v>1716</v>
      </c>
      <c r="AB357">
        <v>1906</v>
      </c>
      <c r="AC357">
        <v>2303</v>
      </c>
      <c r="AD357">
        <v>2549</v>
      </c>
      <c r="AE357">
        <v>2909</v>
      </c>
      <c r="AF357">
        <v>3194</v>
      </c>
    </row>
    <row r="358" spans="2:32" hidden="1" x14ac:dyDescent="0.3">
      <c r="B358">
        <f t="shared" ref="B358:B421" si="27">B357+1</f>
        <v>322</v>
      </c>
      <c r="C358">
        <v>960</v>
      </c>
      <c r="D358">
        <v>1275</v>
      </c>
      <c r="E358">
        <v>1582</v>
      </c>
      <c r="F358">
        <v>1608</v>
      </c>
      <c r="G358">
        <v>1609</v>
      </c>
      <c r="H358">
        <v>1597</v>
      </c>
      <c r="I358">
        <v>1529</v>
      </c>
      <c r="J358">
        <v>1616</v>
      </c>
      <c r="K358">
        <v>1586</v>
      </c>
      <c r="L358">
        <v>1619</v>
      </c>
      <c r="M358">
        <v>1657</v>
      </c>
      <c r="N358">
        <v>1559</v>
      </c>
      <c r="O358">
        <v>1612</v>
      </c>
      <c r="S358">
        <f t="shared" ref="S358:S421" si="28">S357+1</f>
        <v>322</v>
      </c>
      <c r="T358">
        <v>0</v>
      </c>
      <c r="U358">
        <v>0</v>
      </c>
      <c r="V358">
        <v>83</v>
      </c>
      <c r="W358">
        <v>267</v>
      </c>
      <c r="X358">
        <v>700</v>
      </c>
      <c r="Y358">
        <v>967</v>
      </c>
      <c r="Z358">
        <v>1327</v>
      </c>
      <c r="AA358">
        <v>1660</v>
      </c>
      <c r="AB358">
        <v>1948</v>
      </c>
      <c r="AC358">
        <v>2302</v>
      </c>
      <c r="AD358">
        <v>2531</v>
      </c>
      <c r="AE358">
        <v>2873</v>
      </c>
      <c r="AF358">
        <v>3153</v>
      </c>
    </row>
    <row r="359" spans="2:32" hidden="1" x14ac:dyDescent="0.3">
      <c r="B359">
        <f t="shared" si="27"/>
        <v>323</v>
      </c>
      <c r="C359">
        <v>960</v>
      </c>
      <c r="D359">
        <v>1280</v>
      </c>
      <c r="E359">
        <v>1540</v>
      </c>
      <c r="F359">
        <v>1469</v>
      </c>
      <c r="G359">
        <v>1625</v>
      </c>
      <c r="H359">
        <v>1620</v>
      </c>
      <c r="I359">
        <v>1609</v>
      </c>
      <c r="J359">
        <v>1676</v>
      </c>
      <c r="K359">
        <v>1582</v>
      </c>
      <c r="L359">
        <v>1629</v>
      </c>
      <c r="M359">
        <v>1624</v>
      </c>
      <c r="N359">
        <v>1674</v>
      </c>
      <c r="O359">
        <v>1582</v>
      </c>
      <c r="S359">
        <f t="shared" si="28"/>
        <v>323</v>
      </c>
      <c r="T359">
        <v>0</v>
      </c>
      <c r="U359">
        <v>0</v>
      </c>
      <c r="V359">
        <v>48</v>
      </c>
      <c r="W359">
        <v>341</v>
      </c>
      <c r="X359">
        <v>700</v>
      </c>
      <c r="Y359">
        <v>941</v>
      </c>
      <c r="Z359">
        <v>1321</v>
      </c>
      <c r="AA359">
        <v>1612</v>
      </c>
      <c r="AB359">
        <v>1982</v>
      </c>
      <c r="AC359">
        <v>2228</v>
      </c>
      <c r="AD359">
        <v>2554</v>
      </c>
      <c r="AE359">
        <v>2850</v>
      </c>
      <c r="AF359">
        <v>3144</v>
      </c>
    </row>
    <row r="360" spans="2:32" hidden="1" x14ac:dyDescent="0.3">
      <c r="B360">
        <f t="shared" si="27"/>
        <v>324</v>
      </c>
      <c r="C360">
        <v>960</v>
      </c>
      <c r="D360">
        <v>1280</v>
      </c>
      <c r="E360">
        <v>1578</v>
      </c>
      <c r="F360">
        <v>1559</v>
      </c>
      <c r="G360">
        <v>1617</v>
      </c>
      <c r="H360">
        <v>1648</v>
      </c>
      <c r="I360">
        <v>1578</v>
      </c>
      <c r="J360">
        <v>1654</v>
      </c>
      <c r="K360">
        <v>1605</v>
      </c>
      <c r="L360">
        <v>1505</v>
      </c>
      <c r="M360">
        <v>1622</v>
      </c>
      <c r="N360">
        <v>1582</v>
      </c>
      <c r="O360">
        <v>1630</v>
      </c>
      <c r="S360">
        <f t="shared" si="28"/>
        <v>324</v>
      </c>
      <c r="T360">
        <v>0</v>
      </c>
      <c r="U360">
        <v>0</v>
      </c>
      <c r="V360">
        <v>49</v>
      </c>
      <c r="W360">
        <v>285</v>
      </c>
      <c r="X360">
        <v>681</v>
      </c>
      <c r="Y360">
        <v>983</v>
      </c>
      <c r="Z360">
        <v>1187</v>
      </c>
      <c r="AA360">
        <v>1617</v>
      </c>
      <c r="AB360">
        <v>1884</v>
      </c>
      <c r="AC360">
        <v>2167</v>
      </c>
      <c r="AD360">
        <v>2479</v>
      </c>
      <c r="AE360">
        <v>2849</v>
      </c>
      <c r="AF360">
        <v>3164</v>
      </c>
    </row>
    <row r="361" spans="2:32" hidden="1" x14ac:dyDescent="0.3">
      <c r="B361">
        <f t="shared" si="27"/>
        <v>325</v>
      </c>
      <c r="C361">
        <v>960</v>
      </c>
      <c r="D361">
        <v>1280</v>
      </c>
      <c r="E361">
        <v>1530</v>
      </c>
      <c r="F361">
        <v>1586</v>
      </c>
      <c r="G361">
        <v>1566</v>
      </c>
      <c r="H361">
        <v>1635</v>
      </c>
      <c r="I361">
        <v>1513</v>
      </c>
      <c r="J361">
        <v>1539</v>
      </c>
      <c r="K361">
        <v>1630</v>
      </c>
      <c r="L361">
        <v>1679</v>
      </c>
      <c r="M361">
        <v>1598</v>
      </c>
      <c r="N361">
        <v>1700</v>
      </c>
      <c r="O361">
        <v>1512</v>
      </c>
      <c r="S361">
        <f t="shared" si="28"/>
        <v>325</v>
      </c>
      <c r="T361">
        <v>0</v>
      </c>
      <c r="U361">
        <v>0</v>
      </c>
      <c r="V361">
        <v>2</v>
      </c>
      <c r="W361">
        <v>386</v>
      </c>
      <c r="X361">
        <v>685</v>
      </c>
      <c r="Y361">
        <v>984</v>
      </c>
      <c r="Z361">
        <v>1295</v>
      </c>
      <c r="AA361">
        <v>1708</v>
      </c>
      <c r="AB361">
        <v>1908</v>
      </c>
      <c r="AC361">
        <v>2220</v>
      </c>
      <c r="AD361">
        <v>2589</v>
      </c>
      <c r="AE361">
        <v>2839</v>
      </c>
      <c r="AF361">
        <v>3206</v>
      </c>
    </row>
    <row r="362" spans="2:32" hidden="1" x14ac:dyDescent="0.3">
      <c r="B362">
        <f t="shared" si="27"/>
        <v>326</v>
      </c>
      <c r="C362">
        <v>960</v>
      </c>
      <c r="D362">
        <v>1280</v>
      </c>
      <c r="E362">
        <v>1538</v>
      </c>
      <c r="F362">
        <v>1653</v>
      </c>
      <c r="G362">
        <v>1599</v>
      </c>
      <c r="H362">
        <v>1632</v>
      </c>
      <c r="I362">
        <v>1609</v>
      </c>
      <c r="J362">
        <v>1578</v>
      </c>
      <c r="K362">
        <v>1593</v>
      </c>
      <c r="L362">
        <v>1556</v>
      </c>
      <c r="M362">
        <v>1814</v>
      </c>
      <c r="N362">
        <v>1654</v>
      </c>
      <c r="O362">
        <v>1623</v>
      </c>
      <c r="S362">
        <f t="shared" si="28"/>
        <v>326</v>
      </c>
      <c r="T362">
        <v>0</v>
      </c>
      <c r="U362">
        <v>0</v>
      </c>
      <c r="V362">
        <v>69</v>
      </c>
      <c r="W362">
        <v>248</v>
      </c>
      <c r="X362">
        <v>666</v>
      </c>
      <c r="Y362">
        <v>940</v>
      </c>
      <c r="Z362">
        <v>1292</v>
      </c>
      <c r="AA362">
        <v>1564</v>
      </c>
      <c r="AB362">
        <v>1939</v>
      </c>
      <c r="AC362">
        <v>2234</v>
      </c>
      <c r="AD362">
        <v>2628</v>
      </c>
      <c r="AE362">
        <v>2865</v>
      </c>
      <c r="AF362">
        <v>3126</v>
      </c>
    </row>
    <row r="363" spans="2:32" hidden="1" x14ac:dyDescent="0.3">
      <c r="B363">
        <f t="shared" si="27"/>
        <v>327</v>
      </c>
      <c r="C363">
        <v>960</v>
      </c>
      <c r="D363">
        <v>1280</v>
      </c>
      <c r="E363">
        <v>1556</v>
      </c>
      <c r="F363">
        <v>1638</v>
      </c>
      <c r="G363">
        <v>1532</v>
      </c>
      <c r="H363">
        <v>1672</v>
      </c>
      <c r="I363">
        <v>1647</v>
      </c>
      <c r="J363">
        <v>1521</v>
      </c>
      <c r="K363">
        <v>1495</v>
      </c>
      <c r="L363">
        <v>1561</v>
      </c>
      <c r="M363">
        <v>1613</v>
      </c>
      <c r="N363">
        <v>1614</v>
      </c>
      <c r="O363">
        <v>1562</v>
      </c>
      <c r="S363">
        <f t="shared" si="28"/>
        <v>327</v>
      </c>
      <c r="T363">
        <v>0</v>
      </c>
      <c r="U363">
        <v>0</v>
      </c>
      <c r="V363">
        <v>2</v>
      </c>
      <c r="W363">
        <v>333</v>
      </c>
      <c r="X363">
        <v>712</v>
      </c>
      <c r="Y363">
        <v>1021</v>
      </c>
      <c r="Z363">
        <v>1212</v>
      </c>
      <c r="AA363">
        <v>1748</v>
      </c>
      <c r="AB363">
        <v>1861</v>
      </c>
      <c r="AC363">
        <v>2369</v>
      </c>
      <c r="AD363">
        <v>2498</v>
      </c>
      <c r="AE363">
        <v>3087</v>
      </c>
      <c r="AF363">
        <v>3206</v>
      </c>
    </row>
    <row r="364" spans="2:32" hidden="1" x14ac:dyDescent="0.3">
      <c r="B364">
        <f t="shared" si="27"/>
        <v>328</v>
      </c>
      <c r="C364">
        <v>960</v>
      </c>
      <c r="D364">
        <v>1280</v>
      </c>
      <c r="E364">
        <v>1589</v>
      </c>
      <c r="F364">
        <v>1638</v>
      </c>
      <c r="G364">
        <v>1561</v>
      </c>
      <c r="H364">
        <v>1595</v>
      </c>
      <c r="I364">
        <v>1600</v>
      </c>
      <c r="J364">
        <v>1566</v>
      </c>
      <c r="K364">
        <v>1571</v>
      </c>
      <c r="L364">
        <v>1695</v>
      </c>
      <c r="M364">
        <v>1451</v>
      </c>
      <c r="N364">
        <v>1570</v>
      </c>
      <c r="O364">
        <v>1651</v>
      </c>
      <c r="S364">
        <f t="shared" si="28"/>
        <v>328</v>
      </c>
      <c r="T364">
        <v>0</v>
      </c>
      <c r="U364">
        <v>0</v>
      </c>
      <c r="V364">
        <v>66</v>
      </c>
      <c r="W364">
        <v>344</v>
      </c>
      <c r="X364">
        <v>564</v>
      </c>
      <c r="Y364">
        <v>848</v>
      </c>
      <c r="Z364">
        <v>1215</v>
      </c>
      <c r="AA364">
        <v>1524</v>
      </c>
      <c r="AB364">
        <v>1916</v>
      </c>
      <c r="AC364">
        <v>2260</v>
      </c>
      <c r="AD364">
        <v>2534</v>
      </c>
      <c r="AE364">
        <v>2930</v>
      </c>
      <c r="AF364">
        <v>3178</v>
      </c>
    </row>
    <row r="365" spans="2:32" hidden="1" x14ac:dyDescent="0.3">
      <c r="B365">
        <f t="shared" si="27"/>
        <v>329</v>
      </c>
      <c r="C365">
        <v>960</v>
      </c>
      <c r="D365">
        <v>1262</v>
      </c>
      <c r="E365">
        <v>1553</v>
      </c>
      <c r="F365">
        <v>1602</v>
      </c>
      <c r="G365">
        <v>1806</v>
      </c>
      <c r="H365">
        <v>1611</v>
      </c>
      <c r="I365">
        <v>1588</v>
      </c>
      <c r="J365">
        <v>1631</v>
      </c>
      <c r="K365">
        <v>1723</v>
      </c>
      <c r="L365">
        <v>1648</v>
      </c>
      <c r="M365">
        <v>1659</v>
      </c>
      <c r="N365">
        <v>1523</v>
      </c>
      <c r="O365">
        <v>1608</v>
      </c>
      <c r="S365">
        <f t="shared" si="28"/>
        <v>329</v>
      </c>
      <c r="T365">
        <v>0</v>
      </c>
      <c r="U365">
        <v>10</v>
      </c>
      <c r="V365">
        <v>20</v>
      </c>
      <c r="W365">
        <v>318</v>
      </c>
      <c r="X365">
        <v>722</v>
      </c>
      <c r="Y365">
        <v>854</v>
      </c>
      <c r="Z365">
        <v>1285</v>
      </c>
      <c r="AA365">
        <v>1707</v>
      </c>
      <c r="AB365">
        <v>1938</v>
      </c>
      <c r="AC365">
        <v>2257</v>
      </c>
      <c r="AD365">
        <v>2605</v>
      </c>
      <c r="AE365">
        <v>2876</v>
      </c>
      <c r="AF365">
        <v>3198</v>
      </c>
    </row>
    <row r="366" spans="2:32" hidden="1" x14ac:dyDescent="0.3">
      <c r="B366">
        <f t="shared" si="27"/>
        <v>330</v>
      </c>
      <c r="C366">
        <v>960</v>
      </c>
      <c r="D366">
        <v>1280</v>
      </c>
      <c r="E366">
        <v>1550</v>
      </c>
      <c r="F366">
        <v>1591</v>
      </c>
      <c r="G366">
        <v>1582</v>
      </c>
      <c r="H366">
        <v>1528</v>
      </c>
      <c r="I366">
        <v>1653</v>
      </c>
      <c r="J366">
        <v>1612</v>
      </c>
      <c r="K366">
        <v>1536</v>
      </c>
      <c r="L366">
        <v>1723</v>
      </c>
      <c r="M366">
        <v>1613</v>
      </c>
      <c r="N366">
        <v>1572</v>
      </c>
      <c r="O366">
        <v>1518</v>
      </c>
      <c r="S366">
        <f t="shared" si="28"/>
        <v>330</v>
      </c>
      <c r="T366">
        <v>0</v>
      </c>
      <c r="U366">
        <v>0</v>
      </c>
      <c r="V366">
        <v>51</v>
      </c>
      <c r="W366">
        <v>255</v>
      </c>
      <c r="X366">
        <v>616</v>
      </c>
      <c r="Y366">
        <v>954</v>
      </c>
      <c r="Z366">
        <v>1231</v>
      </c>
      <c r="AA366">
        <v>1542</v>
      </c>
      <c r="AB366">
        <v>1900</v>
      </c>
      <c r="AC366">
        <v>2338</v>
      </c>
      <c r="AD366">
        <v>2496</v>
      </c>
      <c r="AE366">
        <v>2867</v>
      </c>
      <c r="AF366">
        <v>3195</v>
      </c>
    </row>
    <row r="367" spans="2:32" hidden="1" x14ac:dyDescent="0.3">
      <c r="B367">
        <f t="shared" si="27"/>
        <v>331</v>
      </c>
      <c r="C367">
        <v>960</v>
      </c>
      <c r="D367">
        <v>1280</v>
      </c>
      <c r="E367">
        <v>1591</v>
      </c>
      <c r="F367">
        <v>1569</v>
      </c>
      <c r="G367">
        <v>1675</v>
      </c>
      <c r="H367">
        <v>1641</v>
      </c>
      <c r="I367">
        <v>1613</v>
      </c>
      <c r="J367">
        <v>1553</v>
      </c>
      <c r="K367">
        <v>1722</v>
      </c>
      <c r="L367">
        <v>1598</v>
      </c>
      <c r="M367">
        <v>1656</v>
      </c>
      <c r="N367">
        <v>1655</v>
      </c>
      <c r="O367">
        <v>1596</v>
      </c>
      <c r="S367">
        <f t="shared" si="28"/>
        <v>331</v>
      </c>
      <c r="T367">
        <v>0</v>
      </c>
      <c r="U367">
        <v>5</v>
      </c>
      <c r="V367">
        <v>6</v>
      </c>
      <c r="W367">
        <v>317</v>
      </c>
      <c r="X367">
        <v>556</v>
      </c>
      <c r="Y367">
        <v>956</v>
      </c>
      <c r="Z367">
        <v>1269</v>
      </c>
      <c r="AA367">
        <v>1665</v>
      </c>
      <c r="AB367">
        <v>1949</v>
      </c>
      <c r="AC367">
        <v>2361</v>
      </c>
      <c r="AD367">
        <v>2476</v>
      </c>
      <c r="AE367">
        <v>2715</v>
      </c>
      <c r="AF367">
        <v>3141</v>
      </c>
    </row>
    <row r="368" spans="2:32" hidden="1" x14ac:dyDescent="0.3">
      <c r="B368">
        <f t="shared" si="27"/>
        <v>332</v>
      </c>
      <c r="C368">
        <v>960</v>
      </c>
      <c r="D368">
        <v>1280</v>
      </c>
      <c r="E368">
        <v>1600</v>
      </c>
      <c r="F368">
        <v>1669</v>
      </c>
      <c r="G368">
        <v>1615</v>
      </c>
      <c r="H368">
        <v>1602</v>
      </c>
      <c r="I368">
        <v>1597</v>
      </c>
      <c r="J368">
        <v>1601</v>
      </c>
      <c r="K368">
        <v>1582</v>
      </c>
      <c r="L368">
        <v>1666</v>
      </c>
      <c r="M368">
        <v>1575</v>
      </c>
      <c r="N368">
        <v>1664</v>
      </c>
      <c r="O368">
        <v>1563</v>
      </c>
      <c r="S368">
        <f t="shared" si="28"/>
        <v>332</v>
      </c>
      <c r="T368">
        <v>0</v>
      </c>
      <c r="U368">
        <v>0</v>
      </c>
      <c r="V368">
        <v>74</v>
      </c>
      <c r="W368">
        <v>234</v>
      </c>
      <c r="X368">
        <v>609</v>
      </c>
      <c r="Y368">
        <v>986</v>
      </c>
      <c r="Z368">
        <v>1364</v>
      </c>
      <c r="AA368">
        <v>1603</v>
      </c>
      <c r="AB368">
        <v>1918</v>
      </c>
      <c r="AC368">
        <v>2180</v>
      </c>
      <c r="AD368">
        <v>2597</v>
      </c>
      <c r="AE368">
        <v>2820</v>
      </c>
      <c r="AF368">
        <v>3274</v>
      </c>
    </row>
    <row r="369" spans="2:32" hidden="1" x14ac:dyDescent="0.3">
      <c r="B369">
        <f t="shared" si="27"/>
        <v>333</v>
      </c>
      <c r="C369">
        <v>960</v>
      </c>
      <c r="D369">
        <v>1280</v>
      </c>
      <c r="E369">
        <v>1470</v>
      </c>
      <c r="F369">
        <v>1644</v>
      </c>
      <c r="G369">
        <v>1641</v>
      </c>
      <c r="H369">
        <v>1495</v>
      </c>
      <c r="I369">
        <v>1499</v>
      </c>
      <c r="J369">
        <v>1609</v>
      </c>
      <c r="K369">
        <v>1588</v>
      </c>
      <c r="L369">
        <v>1629</v>
      </c>
      <c r="M369">
        <v>1531</v>
      </c>
      <c r="N369">
        <v>1601</v>
      </c>
      <c r="O369">
        <v>1583</v>
      </c>
      <c r="S369">
        <f t="shared" si="28"/>
        <v>333</v>
      </c>
      <c r="T369">
        <v>0</v>
      </c>
      <c r="U369">
        <v>0</v>
      </c>
      <c r="V369">
        <v>0</v>
      </c>
      <c r="W369">
        <v>248</v>
      </c>
      <c r="X369">
        <v>716</v>
      </c>
      <c r="Y369">
        <v>889</v>
      </c>
      <c r="Z369">
        <v>1285</v>
      </c>
      <c r="AA369">
        <v>1618</v>
      </c>
      <c r="AB369">
        <v>1930</v>
      </c>
      <c r="AC369">
        <v>2165</v>
      </c>
      <c r="AD369">
        <v>2480</v>
      </c>
      <c r="AE369">
        <v>2863</v>
      </c>
      <c r="AF369">
        <v>3215</v>
      </c>
    </row>
    <row r="370" spans="2:32" hidden="1" x14ac:dyDescent="0.3">
      <c r="B370">
        <f t="shared" si="27"/>
        <v>334</v>
      </c>
      <c r="C370">
        <v>960</v>
      </c>
      <c r="D370">
        <v>1280</v>
      </c>
      <c r="E370">
        <v>1452</v>
      </c>
      <c r="F370">
        <v>1700</v>
      </c>
      <c r="G370">
        <v>1612</v>
      </c>
      <c r="H370">
        <v>1564</v>
      </c>
      <c r="I370">
        <v>1524</v>
      </c>
      <c r="J370">
        <v>1594</v>
      </c>
      <c r="K370">
        <v>1601</v>
      </c>
      <c r="L370">
        <v>1663</v>
      </c>
      <c r="M370">
        <v>1553</v>
      </c>
      <c r="N370">
        <v>1673</v>
      </c>
      <c r="O370">
        <v>1657</v>
      </c>
      <c r="S370">
        <f t="shared" si="28"/>
        <v>334</v>
      </c>
      <c r="T370">
        <v>0</v>
      </c>
      <c r="U370">
        <v>0</v>
      </c>
      <c r="V370">
        <v>1</v>
      </c>
      <c r="W370">
        <v>290</v>
      </c>
      <c r="X370">
        <v>616</v>
      </c>
      <c r="Y370">
        <v>910</v>
      </c>
      <c r="Z370">
        <v>1309</v>
      </c>
      <c r="AA370">
        <v>1654</v>
      </c>
      <c r="AB370">
        <v>1909</v>
      </c>
      <c r="AC370">
        <v>2276</v>
      </c>
      <c r="AD370">
        <v>2520</v>
      </c>
      <c r="AE370">
        <v>3000</v>
      </c>
      <c r="AF370">
        <v>3187</v>
      </c>
    </row>
    <row r="371" spans="2:32" hidden="1" x14ac:dyDescent="0.3">
      <c r="B371">
        <f t="shared" si="27"/>
        <v>335</v>
      </c>
      <c r="C371">
        <v>960</v>
      </c>
      <c r="D371">
        <v>1273</v>
      </c>
      <c r="E371">
        <v>1529</v>
      </c>
      <c r="F371">
        <v>1585</v>
      </c>
      <c r="G371">
        <v>1587</v>
      </c>
      <c r="H371">
        <v>1632</v>
      </c>
      <c r="I371">
        <v>1696</v>
      </c>
      <c r="J371">
        <v>1646</v>
      </c>
      <c r="K371">
        <v>1574</v>
      </c>
      <c r="L371">
        <v>1601</v>
      </c>
      <c r="M371">
        <v>1726</v>
      </c>
      <c r="N371">
        <v>1589</v>
      </c>
      <c r="O371">
        <v>1527</v>
      </c>
      <c r="S371">
        <f t="shared" si="28"/>
        <v>335</v>
      </c>
      <c r="T371">
        <v>0</v>
      </c>
      <c r="U371">
        <v>0</v>
      </c>
      <c r="V371">
        <v>79</v>
      </c>
      <c r="W371">
        <v>316</v>
      </c>
      <c r="X371">
        <v>640</v>
      </c>
      <c r="Y371">
        <v>894</v>
      </c>
      <c r="Z371">
        <v>1304</v>
      </c>
      <c r="AA371">
        <v>1574</v>
      </c>
      <c r="AB371">
        <v>1837</v>
      </c>
      <c r="AC371">
        <v>2299</v>
      </c>
      <c r="AD371">
        <v>2554</v>
      </c>
      <c r="AE371">
        <v>2843</v>
      </c>
      <c r="AF371">
        <v>3251</v>
      </c>
    </row>
    <row r="372" spans="2:32" hidden="1" x14ac:dyDescent="0.3">
      <c r="B372">
        <f t="shared" si="27"/>
        <v>336</v>
      </c>
      <c r="C372">
        <v>960</v>
      </c>
      <c r="D372">
        <v>1280</v>
      </c>
      <c r="E372">
        <v>1511</v>
      </c>
      <c r="F372">
        <v>1615</v>
      </c>
      <c r="G372">
        <v>1581</v>
      </c>
      <c r="H372">
        <v>1640</v>
      </c>
      <c r="I372">
        <v>1548</v>
      </c>
      <c r="J372">
        <v>1588</v>
      </c>
      <c r="K372">
        <v>1573</v>
      </c>
      <c r="L372">
        <v>1557</v>
      </c>
      <c r="M372">
        <v>1625</v>
      </c>
      <c r="N372">
        <v>1577</v>
      </c>
      <c r="O372">
        <v>1565</v>
      </c>
      <c r="S372">
        <f t="shared" si="28"/>
        <v>336</v>
      </c>
      <c r="T372">
        <v>0</v>
      </c>
      <c r="U372">
        <v>0</v>
      </c>
      <c r="V372">
        <v>99</v>
      </c>
      <c r="W372">
        <v>375</v>
      </c>
      <c r="X372">
        <v>641</v>
      </c>
      <c r="Y372">
        <v>870</v>
      </c>
      <c r="Z372">
        <v>1311</v>
      </c>
      <c r="AA372">
        <v>1592</v>
      </c>
      <c r="AB372">
        <v>1850</v>
      </c>
      <c r="AC372">
        <v>2291</v>
      </c>
      <c r="AD372">
        <v>2563</v>
      </c>
      <c r="AE372">
        <v>2831</v>
      </c>
      <c r="AF372">
        <v>3111</v>
      </c>
    </row>
    <row r="373" spans="2:32" hidden="1" x14ac:dyDescent="0.3">
      <c r="B373">
        <f t="shared" si="27"/>
        <v>337</v>
      </c>
      <c r="C373">
        <v>960</v>
      </c>
      <c r="D373">
        <v>1280</v>
      </c>
      <c r="E373">
        <v>1566</v>
      </c>
      <c r="F373">
        <v>1629</v>
      </c>
      <c r="G373">
        <v>1521</v>
      </c>
      <c r="H373">
        <v>1585</v>
      </c>
      <c r="I373">
        <v>1657</v>
      </c>
      <c r="J373">
        <v>1649</v>
      </c>
      <c r="K373">
        <v>1675</v>
      </c>
      <c r="L373">
        <v>1619</v>
      </c>
      <c r="M373">
        <v>1516</v>
      </c>
      <c r="N373">
        <v>1608</v>
      </c>
      <c r="O373">
        <v>1536</v>
      </c>
      <c r="S373">
        <f t="shared" si="28"/>
        <v>337</v>
      </c>
      <c r="T373">
        <v>0</v>
      </c>
      <c r="U373">
        <v>0</v>
      </c>
      <c r="V373">
        <v>0</v>
      </c>
      <c r="W373">
        <v>234</v>
      </c>
      <c r="X373">
        <v>487</v>
      </c>
      <c r="Y373">
        <v>917</v>
      </c>
      <c r="Z373">
        <v>1188</v>
      </c>
      <c r="AA373">
        <v>1454</v>
      </c>
      <c r="AB373">
        <v>1963</v>
      </c>
      <c r="AC373">
        <v>2216</v>
      </c>
      <c r="AD373">
        <v>2526</v>
      </c>
      <c r="AE373">
        <v>2802</v>
      </c>
      <c r="AF373">
        <v>3263</v>
      </c>
    </row>
    <row r="374" spans="2:32" hidden="1" x14ac:dyDescent="0.3">
      <c r="B374">
        <f t="shared" si="27"/>
        <v>338</v>
      </c>
      <c r="C374">
        <v>960</v>
      </c>
      <c r="D374">
        <v>1280</v>
      </c>
      <c r="E374">
        <v>1581</v>
      </c>
      <c r="F374">
        <v>1622</v>
      </c>
      <c r="G374">
        <v>1663</v>
      </c>
      <c r="H374">
        <v>1648</v>
      </c>
      <c r="I374">
        <v>1610</v>
      </c>
      <c r="J374">
        <v>1593</v>
      </c>
      <c r="K374">
        <v>1522</v>
      </c>
      <c r="L374">
        <v>1586</v>
      </c>
      <c r="M374">
        <v>1624</v>
      </c>
      <c r="N374">
        <v>1525</v>
      </c>
      <c r="O374">
        <v>1516</v>
      </c>
      <c r="S374">
        <f t="shared" si="28"/>
        <v>338</v>
      </c>
      <c r="T374">
        <v>0</v>
      </c>
      <c r="U374">
        <v>0</v>
      </c>
      <c r="V374">
        <v>0</v>
      </c>
      <c r="W374">
        <v>316</v>
      </c>
      <c r="X374">
        <v>652</v>
      </c>
      <c r="Y374">
        <v>936</v>
      </c>
      <c r="Z374">
        <v>1283</v>
      </c>
      <c r="AA374">
        <v>1609</v>
      </c>
      <c r="AB374">
        <v>1923</v>
      </c>
      <c r="AC374">
        <v>2222</v>
      </c>
      <c r="AD374">
        <v>2630</v>
      </c>
      <c r="AE374">
        <v>2999</v>
      </c>
      <c r="AF374">
        <v>3250</v>
      </c>
    </row>
    <row r="375" spans="2:32" hidden="1" x14ac:dyDescent="0.3">
      <c r="B375">
        <f t="shared" si="27"/>
        <v>339</v>
      </c>
      <c r="C375">
        <v>960</v>
      </c>
      <c r="D375">
        <v>1280</v>
      </c>
      <c r="E375">
        <v>1600</v>
      </c>
      <c r="F375">
        <v>1617</v>
      </c>
      <c r="G375">
        <v>1659</v>
      </c>
      <c r="H375">
        <v>1709</v>
      </c>
      <c r="I375">
        <v>1646</v>
      </c>
      <c r="J375">
        <v>1555</v>
      </c>
      <c r="K375">
        <v>1633</v>
      </c>
      <c r="L375">
        <v>1666</v>
      </c>
      <c r="M375">
        <v>1606</v>
      </c>
      <c r="N375">
        <v>1607</v>
      </c>
      <c r="O375">
        <v>1646</v>
      </c>
      <c r="S375">
        <f t="shared" si="28"/>
        <v>339</v>
      </c>
      <c r="T375">
        <v>0</v>
      </c>
      <c r="U375">
        <v>0</v>
      </c>
      <c r="V375">
        <v>12</v>
      </c>
      <c r="W375">
        <v>217</v>
      </c>
      <c r="X375">
        <v>597</v>
      </c>
      <c r="Y375">
        <v>1050</v>
      </c>
      <c r="Z375">
        <v>1208</v>
      </c>
      <c r="AA375">
        <v>1509</v>
      </c>
      <c r="AB375">
        <v>2014</v>
      </c>
      <c r="AC375">
        <v>2222</v>
      </c>
      <c r="AD375">
        <v>2516</v>
      </c>
      <c r="AE375">
        <v>2782</v>
      </c>
      <c r="AF375">
        <v>3187</v>
      </c>
    </row>
    <row r="376" spans="2:32" hidden="1" x14ac:dyDescent="0.3">
      <c r="B376">
        <f t="shared" si="27"/>
        <v>340</v>
      </c>
      <c r="C376">
        <v>960</v>
      </c>
      <c r="D376">
        <v>1280</v>
      </c>
      <c r="E376">
        <v>1591</v>
      </c>
      <c r="F376">
        <v>1567</v>
      </c>
      <c r="G376">
        <v>1611</v>
      </c>
      <c r="H376">
        <v>1596</v>
      </c>
      <c r="I376">
        <v>1618</v>
      </c>
      <c r="J376">
        <v>1633</v>
      </c>
      <c r="K376">
        <v>1552</v>
      </c>
      <c r="L376">
        <v>1682</v>
      </c>
      <c r="M376">
        <v>1637</v>
      </c>
      <c r="N376">
        <v>1668</v>
      </c>
      <c r="O376">
        <v>1534</v>
      </c>
      <c r="S376">
        <f t="shared" si="28"/>
        <v>340</v>
      </c>
      <c r="T376">
        <v>0</v>
      </c>
      <c r="U376">
        <v>16</v>
      </c>
      <c r="V376">
        <v>4</v>
      </c>
      <c r="W376">
        <v>333</v>
      </c>
      <c r="X376">
        <v>625</v>
      </c>
      <c r="Y376">
        <v>889</v>
      </c>
      <c r="Z376">
        <v>1211</v>
      </c>
      <c r="AA376">
        <v>1554</v>
      </c>
      <c r="AB376">
        <v>1932</v>
      </c>
      <c r="AC376">
        <v>2310</v>
      </c>
      <c r="AD376">
        <v>2614</v>
      </c>
      <c r="AE376">
        <v>2909</v>
      </c>
      <c r="AF376">
        <v>3106</v>
      </c>
    </row>
    <row r="377" spans="2:32" hidden="1" x14ac:dyDescent="0.3">
      <c r="B377">
        <f t="shared" si="27"/>
        <v>341</v>
      </c>
      <c r="C377">
        <v>960</v>
      </c>
      <c r="D377">
        <v>1280</v>
      </c>
      <c r="E377">
        <v>1540</v>
      </c>
      <c r="F377">
        <v>1599</v>
      </c>
      <c r="G377">
        <v>1573</v>
      </c>
      <c r="H377">
        <v>1635</v>
      </c>
      <c r="I377">
        <v>1651</v>
      </c>
      <c r="J377">
        <v>1693</v>
      </c>
      <c r="K377">
        <v>1634</v>
      </c>
      <c r="L377">
        <v>1627</v>
      </c>
      <c r="M377">
        <v>1620</v>
      </c>
      <c r="N377">
        <v>1669</v>
      </c>
      <c r="O377">
        <v>1573</v>
      </c>
      <c r="S377">
        <f t="shared" si="28"/>
        <v>341</v>
      </c>
      <c r="T377">
        <v>0</v>
      </c>
      <c r="U377">
        <v>0</v>
      </c>
      <c r="V377">
        <v>71</v>
      </c>
      <c r="W377">
        <v>314</v>
      </c>
      <c r="X377">
        <v>680</v>
      </c>
      <c r="Y377">
        <v>1009</v>
      </c>
      <c r="Z377">
        <v>1183</v>
      </c>
      <c r="AA377">
        <v>1601</v>
      </c>
      <c r="AB377">
        <v>1851</v>
      </c>
      <c r="AC377">
        <v>2266</v>
      </c>
      <c r="AD377">
        <v>2417</v>
      </c>
      <c r="AE377">
        <v>2939</v>
      </c>
      <c r="AF377">
        <v>3100</v>
      </c>
    </row>
    <row r="378" spans="2:32" hidden="1" x14ac:dyDescent="0.3">
      <c r="B378">
        <f t="shared" si="27"/>
        <v>342</v>
      </c>
      <c r="C378">
        <v>960</v>
      </c>
      <c r="D378">
        <v>1280</v>
      </c>
      <c r="E378">
        <v>1534</v>
      </c>
      <c r="F378">
        <v>1690</v>
      </c>
      <c r="G378">
        <v>1561</v>
      </c>
      <c r="H378">
        <v>1539</v>
      </c>
      <c r="I378">
        <v>1577</v>
      </c>
      <c r="J378">
        <v>1571</v>
      </c>
      <c r="K378">
        <v>1568</v>
      </c>
      <c r="L378">
        <v>1668</v>
      </c>
      <c r="M378">
        <v>1616</v>
      </c>
      <c r="N378">
        <v>1599</v>
      </c>
      <c r="O378">
        <v>1536</v>
      </c>
      <c r="S378">
        <f t="shared" si="28"/>
        <v>342</v>
      </c>
      <c r="T378">
        <v>0</v>
      </c>
      <c r="U378">
        <v>0</v>
      </c>
      <c r="V378">
        <v>13</v>
      </c>
      <c r="W378">
        <v>387</v>
      </c>
      <c r="X378">
        <v>716</v>
      </c>
      <c r="Y378">
        <v>966</v>
      </c>
      <c r="Z378">
        <v>1271</v>
      </c>
      <c r="AA378">
        <v>1587</v>
      </c>
      <c r="AB378">
        <v>1842</v>
      </c>
      <c r="AC378">
        <v>2255</v>
      </c>
      <c r="AD378">
        <v>2419</v>
      </c>
      <c r="AE378">
        <v>2912</v>
      </c>
      <c r="AF378">
        <v>3221</v>
      </c>
    </row>
    <row r="379" spans="2:32" hidden="1" x14ac:dyDescent="0.3">
      <c r="B379">
        <f t="shared" si="27"/>
        <v>343</v>
      </c>
      <c r="C379">
        <v>960</v>
      </c>
      <c r="D379">
        <v>1280</v>
      </c>
      <c r="E379">
        <v>1529</v>
      </c>
      <c r="F379">
        <v>1592</v>
      </c>
      <c r="G379">
        <v>1574</v>
      </c>
      <c r="H379">
        <v>1555</v>
      </c>
      <c r="I379">
        <v>1596</v>
      </c>
      <c r="J379">
        <v>1551</v>
      </c>
      <c r="K379">
        <v>1536</v>
      </c>
      <c r="L379">
        <v>1591</v>
      </c>
      <c r="M379">
        <v>1539</v>
      </c>
      <c r="N379">
        <v>1596</v>
      </c>
      <c r="O379">
        <v>1607</v>
      </c>
      <c r="S379">
        <f t="shared" si="28"/>
        <v>343</v>
      </c>
      <c r="T379">
        <v>0</v>
      </c>
      <c r="U379">
        <v>0</v>
      </c>
      <c r="V379">
        <v>16</v>
      </c>
      <c r="W379">
        <v>450</v>
      </c>
      <c r="X379">
        <v>689</v>
      </c>
      <c r="Y379">
        <v>960</v>
      </c>
      <c r="Z379">
        <v>1151</v>
      </c>
      <c r="AA379">
        <v>1668</v>
      </c>
      <c r="AB379">
        <v>1955</v>
      </c>
      <c r="AC379">
        <v>2185</v>
      </c>
      <c r="AD379">
        <v>2426</v>
      </c>
      <c r="AE379">
        <v>2906</v>
      </c>
      <c r="AF379">
        <v>3161</v>
      </c>
    </row>
    <row r="380" spans="2:32" hidden="1" x14ac:dyDescent="0.3">
      <c r="B380">
        <f t="shared" si="27"/>
        <v>344</v>
      </c>
      <c r="C380">
        <v>960</v>
      </c>
      <c r="D380">
        <v>1280</v>
      </c>
      <c r="E380">
        <v>1553</v>
      </c>
      <c r="F380">
        <v>1557</v>
      </c>
      <c r="G380">
        <v>1670</v>
      </c>
      <c r="H380">
        <v>1622</v>
      </c>
      <c r="I380">
        <v>1603</v>
      </c>
      <c r="J380">
        <v>1620</v>
      </c>
      <c r="K380">
        <v>1602</v>
      </c>
      <c r="L380">
        <v>1592</v>
      </c>
      <c r="M380">
        <v>1581</v>
      </c>
      <c r="N380">
        <v>1658</v>
      </c>
      <c r="O380">
        <v>1709</v>
      </c>
      <c r="S380">
        <f t="shared" si="28"/>
        <v>344</v>
      </c>
      <c r="T380">
        <v>0</v>
      </c>
      <c r="U380">
        <v>0</v>
      </c>
      <c r="V380">
        <v>22</v>
      </c>
      <c r="W380">
        <v>234</v>
      </c>
      <c r="X380">
        <v>593</v>
      </c>
      <c r="Y380">
        <v>979</v>
      </c>
      <c r="Z380">
        <v>1204</v>
      </c>
      <c r="AA380">
        <v>1547</v>
      </c>
      <c r="AB380">
        <v>1975</v>
      </c>
      <c r="AC380">
        <v>2136</v>
      </c>
      <c r="AD380">
        <v>2617</v>
      </c>
      <c r="AE380">
        <v>2854</v>
      </c>
      <c r="AF380">
        <v>3163</v>
      </c>
    </row>
    <row r="381" spans="2:32" hidden="1" x14ac:dyDescent="0.3">
      <c r="B381">
        <f t="shared" si="27"/>
        <v>345</v>
      </c>
      <c r="C381">
        <v>960</v>
      </c>
      <c r="D381">
        <v>1280</v>
      </c>
      <c r="E381">
        <v>1598</v>
      </c>
      <c r="F381">
        <v>1700</v>
      </c>
      <c r="G381">
        <v>1613</v>
      </c>
      <c r="H381">
        <v>1551</v>
      </c>
      <c r="I381">
        <v>1556</v>
      </c>
      <c r="J381">
        <v>1752</v>
      </c>
      <c r="K381">
        <v>1551</v>
      </c>
      <c r="L381">
        <v>1666</v>
      </c>
      <c r="M381">
        <v>1614</v>
      </c>
      <c r="N381">
        <v>1569</v>
      </c>
      <c r="O381">
        <v>1536</v>
      </c>
      <c r="S381">
        <f t="shared" si="28"/>
        <v>345</v>
      </c>
      <c r="T381">
        <v>0</v>
      </c>
      <c r="U381">
        <v>0</v>
      </c>
      <c r="V381">
        <v>110</v>
      </c>
      <c r="W381">
        <v>259</v>
      </c>
      <c r="X381">
        <v>623</v>
      </c>
      <c r="Y381">
        <v>986</v>
      </c>
      <c r="Z381">
        <v>1202</v>
      </c>
      <c r="AA381">
        <v>1600</v>
      </c>
      <c r="AB381">
        <v>1891</v>
      </c>
      <c r="AC381">
        <v>2219</v>
      </c>
      <c r="AD381">
        <v>2563</v>
      </c>
      <c r="AE381">
        <v>2809</v>
      </c>
      <c r="AF381">
        <v>3195</v>
      </c>
    </row>
    <row r="382" spans="2:32" hidden="1" x14ac:dyDescent="0.3">
      <c r="B382">
        <f t="shared" si="27"/>
        <v>346</v>
      </c>
      <c r="C382">
        <v>960</v>
      </c>
      <c r="D382">
        <v>1280</v>
      </c>
      <c r="E382">
        <v>1575</v>
      </c>
      <c r="F382">
        <v>1762</v>
      </c>
      <c r="G382">
        <v>1632</v>
      </c>
      <c r="H382">
        <v>1553</v>
      </c>
      <c r="I382">
        <v>1578</v>
      </c>
      <c r="J382">
        <v>1579</v>
      </c>
      <c r="K382">
        <v>1631</v>
      </c>
      <c r="L382">
        <v>1547</v>
      </c>
      <c r="M382">
        <v>1544</v>
      </c>
      <c r="N382">
        <v>1675</v>
      </c>
      <c r="O382">
        <v>1584</v>
      </c>
      <c r="S382">
        <f t="shared" si="28"/>
        <v>346</v>
      </c>
      <c r="T382">
        <v>0</v>
      </c>
      <c r="U382">
        <v>0</v>
      </c>
      <c r="V382">
        <v>52</v>
      </c>
      <c r="W382">
        <v>331</v>
      </c>
      <c r="X382">
        <v>730</v>
      </c>
      <c r="Y382">
        <v>910</v>
      </c>
      <c r="Z382">
        <v>1233</v>
      </c>
      <c r="AA382">
        <v>1594</v>
      </c>
      <c r="AB382">
        <v>1910</v>
      </c>
      <c r="AC382">
        <v>2254</v>
      </c>
      <c r="AD382">
        <v>2561</v>
      </c>
      <c r="AE382">
        <v>2857</v>
      </c>
      <c r="AF382">
        <v>3161</v>
      </c>
    </row>
    <row r="383" spans="2:32" hidden="1" x14ac:dyDescent="0.3">
      <c r="B383">
        <f t="shared" si="27"/>
        <v>347</v>
      </c>
      <c r="C383">
        <v>960</v>
      </c>
      <c r="D383">
        <v>1280</v>
      </c>
      <c r="E383">
        <v>1569</v>
      </c>
      <c r="F383">
        <v>1585</v>
      </c>
      <c r="G383">
        <v>1541</v>
      </c>
      <c r="H383">
        <v>1537</v>
      </c>
      <c r="I383">
        <v>1661</v>
      </c>
      <c r="J383">
        <v>1586</v>
      </c>
      <c r="K383">
        <v>1618</v>
      </c>
      <c r="L383">
        <v>1570</v>
      </c>
      <c r="M383">
        <v>1454</v>
      </c>
      <c r="N383">
        <v>1507</v>
      </c>
      <c r="O383">
        <v>1710</v>
      </c>
      <c r="S383">
        <f t="shared" si="28"/>
        <v>347</v>
      </c>
      <c r="T383">
        <v>0</v>
      </c>
      <c r="U383">
        <v>0</v>
      </c>
      <c r="V383">
        <v>14</v>
      </c>
      <c r="W383">
        <v>347</v>
      </c>
      <c r="X383">
        <v>683</v>
      </c>
      <c r="Y383">
        <v>910</v>
      </c>
      <c r="Z383">
        <v>1183</v>
      </c>
      <c r="AA383">
        <v>1593</v>
      </c>
      <c r="AB383">
        <v>1900</v>
      </c>
      <c r="AC383">
        <v>2219</v>
      </c>
      <c r="AD383">
        <v>2633</v>
      </c>
      <c r="AE383">
        <v>2942</v>
      </c>
      <c r="AF383">
        <v>3203</v>
      </c>
    </row>
    <row r="384" spans="2:32" hidden="1" x14ac:dyDescent="0.3">
      <c r="B384">
        <f t="shared" si="27"/>
        <v>348</v>
      </c>
      <c r="C384">
        <v>960</v>
      </c>
      <c r="D384">
        <v>1280</v>
      </c>
      <c r="E384">
        <v>1438</v>
      </c>
      <c r="F384">
        <v>1642</v>
      </c>
      <c r="G384">
        <v>1734</v>
      </c>
      <c r="H384">
        <v>1652</v>
      </c>
      <c r="I384">
        <v>1631</v>
      </c>
      <c r="J384">
        <v>1768</v>
      </c>
      <c r="K384">
        <v>1646</v>
      </c>
      <c r="L384">
        <v>1543</v>
      </c>
      <c r="M384">
        <v>1690</v>
      </c>
      <c r="N384">
        <v>1612</v>
      </c>
      <c r="O384">
        <v>1715</v>
      </c>
      <c r="S384">
        <f t="shared" si="28"/>
        <v>348</v>
      </c>
      <c r="T384">
        <v>0</v>
      </c>
      <c r="U384">
        <v>0</v>
      </c>
      <c r="V384">
        <v>56</v>
      </c>
      <c r="W384">
        <v>334</v>
      </c>
      <c r="X384">
        <v>519</v>
      </c>
      <c r="Y384">
        <v>1019</v>
      </c>
      <c r="Z384">
        <v>1271</v>
      </c>
      <c r="AA384">
        <v>1625</v>
      </c>
      <c r="AB384">
        <v>1858</v>
      </c>
      <c r="AC384">
        <v>2098</v>
      </c>
      <c r="AD384">
        <v>2561</v>
      </c>
      <c r="AE384">
        <v>2811</v>
      </c>
      <c r="AF384">
        <v>3200</v>
      </c>
    </row>
    <row r="385" spans="2:32" hidden="1" x14ac:dyDescent="0.3">
      <c r="B385">
        <f t="shared" si="27"/>
        <v>349</v>
      </c>
      <c r="C385">
        <v>960</v>
      </c>
      <c r="D385">
        <v>1280</v>
      </c>
      <c r="E385">
        <v>1495</v>
      </c>
      <c r="F385">
        <v>1587</v>
      </c>
      <c r="G385">
        <v>1571</v>
      </c>
      <c r="H385">
        <v>1582</v>
      </c>
      <c r="I385">
        <v>1641</v>
      </c>
      <c r="J385">
        <v>1647</v>
      </c>
      <c r="K385">
        <v>1595</v>
      </c>
      <c r="L385">
        <v>1549</v>
      </c>
      <c r="M385">
        <v>1593</v>
      </c>
      <c r="N385">
        <v>1661</v>
      </c>
      <c r="O385">
        <v>1602</v>
      </c>
      <c r="S385">
        <f t="shared" si="28"/>
        <v>349</v>
      </c>
      <c r="T385">
        <v>0</v>
      </c>
      <c r="U385">
        <v>0</v>
      </c>
      <c r="V385">
        <v>0</v>
      </c>
      <c r="W385">
        <v>389</v>
      </c>
      <c r="X385">
        <v>588</v>
      </c>
      <c r="Y385">
        <v>881</v>
      </c>
      <c r="Z385">
        <v>1267</v>
      </c>
      <c r="AA385">
        <v>1545</v>
      </c>
      <c r="AB385">
        <v>1797</v>
      </c>
      <c r="AC385">
        <v>2158</v>
      </c>
      <c r="AD385">
        <v>2574</v>
      </c>
      <c r="AE385">
        <v>2814</v>
      </c>
      <c r="AF385">
        <v>3186</v>
      </c>
    </row>
    <row r="386" spans="2:32" hidden="1" x14ac:dyDescent="0.3">
      <c r="B386">
        <f t="shared" si="27"/>
        <v>350</v>
      </c>
      <c r="C386">
        <v>960</v>
      </c>
      <c r="D386">
        <v>1280</v>
      </c>
      <c r="E386">
        <v>1569</v>
      </c>
      <c r="F386">
        <v>1669</v>
      </c>
      <c r="G386">
        <v>1485</v>
      </c>
      <c r="H386">
        <v>1645</v>
      </c>
      <c r="I386">
        <v>1604</v>
      </c>
      <c r="J386">
        <v>1746</v>
      </c>
      <c r="K386">
        <v>1572</v>
      </c>
      <c r="L386">
        <v>1629</v>
      </c>
      <c r="M386">
        <v>1578</v>
      </c>
      <c r="N386">
        <v>1583</v>
      </c>
      <c r="O386">
        <v>1573</v>
      </c>
      <c r="S386">
        <f t="shared" si="28"/>
        <v>350</v>
      </c>
      <c r="T386">
        <v>0</v>
      </c>
      <c r="U386">
        <v>0</v>
      </c>
      <c r="V386">
        <v>17</v>
      </c>
      <c r="W386">
        <v>295</v>
      </c>
      <c r="X386">
        <v>520</v>
      </c>
      <c r="Y386">
        <v>892</v>
      </c>
      <c r="Z386">
        <v>1377</v>
      </c>
      <c r="AA386">
        <v>1617</v>
      </c>
      <c r="AB386">
        <v>1939</v>
      </c>
      <c r="AC386">
        <v>2205</v>
      </c>
      <c r="AD386">
        <v>2541</v>
      </c>
      <c r="AE386">
        <v>2907</v>
      </c>
      <c r="AF386">
        <v>3091</v>
      </c>
    </row>
    <row r="387" spans="2:32" hidden="1" x14ac:dyDescent="0.3">
      <c r="B387">
        <f t="shared" si="27"/>
        <v>351</v>
      </c>
      <c r="C387">
        <v>960</v>
      </c>
      <c r="D387">
        <v>1280</v>
      </c>
      <c r="E387">
        <v>1590</v>
      </c>
      <c r="F387">
        <v>1627</v>
      </c>
      <c r="G387">
        <v>1560</v>
      </c>
      <c r="H387">
        <v>1432</v>
      </c>
      <c r="I387">
        <v>1694</v>
      </c>
      <c r="J387">
        <v>1666</v>
      </c>
      <c r="K387">
        <v>1560</v>
      </c>
      <c r="L387">
        <v>1520</v>
      </c>
      <c r="M387">
        <v>1728</v>
      </c>
      <c r="N387">
        <v>1561</v>
      </c>
      <c r="O387">
        <v>1554</v>
      </c>
      <c r="S387">
        <f t="shared" si="28"/>
        <v>351</v>
      </c>
      <c r="T387">
        <v>0</v>
      </c>
      <c r="U387">
        <v>0</v>
      </c>
      <c r="V387">
        <v>35</v>
      </c>
      <c r="W387">
        <v>341</v>
      </c>
      <c r="X387">
        <v>691</v>
      </c>
      <c r="Y387">
        <v>889</v>
      </c>
      <c r="Z387">
        <v>1271</v>
      </c>
      <c r="AA387">
        <v>1657</v>
      </c>
      <c r="AB387">
        <v>1767</v>
      </c>
      <c r="AC387">
        <v>2103</v>
      </c>
      <c r="AD387">
        <v>2547</v>
      </c>
      <c r="AE387">
        <v>2859</v>
      </c>
      <c r="AF387">
        <v>3123</v>
      </c>
    </row>
    <row r="388" spans="2:32" hidden="1" x14ac:dyDescent="0.3">
      <c r="B388">
        <f t="shared" si="27"/>
        <v>352</v>
      </c>
      <c r="C388">
        <v>960</v>
      </c>
      <c r="D388">
        <v>1280</v>
      </c>
      <c r="E388">
        <v>1600</v>
      </c>
      <c r="F388">
        <v>1656</v>
      </c>
      <c r="G388">
        <v>1507</v>
      </c>
      <c r="H388">
        <v>1517</v>
      </c>
      <c r="I388">
        <v>1584</v>
      </c>
      <c r="J388">
        <v>1526</v>
      </c>
      <c r="K388">
        <v>1616</v>
      </c>
      <c r="L388">
        <v>1502</v>
      </c>
      <c r="M388">
        <v>1556</v>
      </c>
      <c r="N388">
        <v>1731</v>
      </c>
      <c r="O388">
        <v>1633</v>
      </c>
      <c r="S388">
        <f t="shared" si="28"/>
        <v>352</v>
      </c>
      <c r="T388">
        <v>0</v>
      </c>
      <c r="U388">
        <v>0</v>
      </c>
      <c r="V388">
        <v>8</v>
      </c>
      <c r="W388">
        <v>286</v>
      </c>
      <c r="X388">
        <v>643</v>
      </c>
      <c r="Y388">
        <v>1007</v>
      </c>
      <c r="Z388">
        <v>1337</v>
      </c>
      <c r="AA388">
        <v>1627</v>
      </c>
      <c r="AB388">
        <v>1897</v>
      </c>
      <c r="AC388">
        <v>2167</v>
      </c>
      <c r="AD388">
        <v>2617</v>
      </c>
      <c r="AE388">
        <v>2887</v>
      </c>
      <c r="AF388">
        <v>3210</v>
      </c>
    </row>
    <row r="389" spans="2:32" hidden="1" x14ac:dyDescent="0.3">
      <c r="B389">
        <f t="shared" si="27"/>
        <v>353</v>
      </c>
      <c r="C389">
        <v>960</v>
      </c>
      <c r="D389">
        <v>1280</v>
      </c>
      <c r="E389">
        <v>1596</v>
      </c>
      <c r="F389">
        <v>1627</v>
      </c>
      <c r="G389">
        <v>1612</v>
      </c>
      <c r="H389">
        <v>1615</v>
      </c>
      <c r="I389">
        <v>1686</v>
      </c>
      <c r="J389">
        <v>1613</v>
      </c>
      <c r="K389">
        <v>1603</v>
      </c>
      <c r="L389">
        <v>1550</v>
      </c>
      <c r="M389">
        <v>1589</v>
      </c>
      <c r="N389">
        <v>1553</v>
      </c>
      <c r="O389">
        <v>1538</v>
      </c>
      <c r="S389">
        <f t="shared" si="28"/>
        <v>353</v>
      </c>
      <c r="T389">
        <v>0</v>
      </c>
      <c r="U389">
        <v>0</v>
      </c>
      <c r="V389">
        <v>0</v>
      </c>
      <c r="W389">
        <v>197</v>
      </c>
      <c r="X389">
        <v>565</v>
      </c>
      <c r="Y389">
        <v>974</v>
      </c>
      <c r="Z389">
        <v>1180</v>
      </c>
      <c r="AA389">
        <v>1643</v>
      </c>
      <c r="AB389">
        <v>1891</v>
      </c>
      <c r="AC389">
        <v>2228</v>
      </c>
      <c r="AD389">
        <v>2574</v>
      </c>
      <c r="AE389">
        <v>2837</v>
      </c>
      <c r="AF389">
        <v>3163</v>
      </c>
    </row>
    <row r="390" spans="2:32" hidden="1" x14ac:dyDescent="0.3">
      <c r="B390">
        <f t="shared" si="27"/>
        <v>354</v>
      </c>
      <c r="C390">
        <v>960</v>
      </c>
      <c r="D390">
        <v>1280</v>
      </c>
      <c r="E390">
        <v>1600</v>
      </c>
      <c r="F390">
        <v>1642</v>
      </c>
      <c r="G390">
        <v>1559</v>
      </c>
      <c r="H390">
        <v>1531</v>
      </c>
      <c r="I390">
        <v>1731</v>
      </c>
      <c r="J390">
        <v>1540</v>
      </c>
      <c r="K390">
        <v>1623</v>
      </c>
      <c r="L390">
        <v>1645</v>
      </c>
      <c r="M390">
        <v>1537</v>
      </c>
      <c r="N390">
        <v>1691</v>
      </c>
      <c r="O390">
        <v>1609</v>
      </c>
      <c r="S390">
        <f t="shared" si="28"/>
        <v>354</v>
      </c>
      <c r="T390">
        <v>0</v>
      </c>
      <c r="U390">
        <v>0</v>
      </c>
      <c r="V390">
        <v>16</v>
      </c>
      <c r="W390">
        <v>317</v>
      </c>
      <c r="X390">
        <v>614</v>
      </c>
      <c r="Y390">
        <v>896</v>
      </c>
      <c r="Z390">
        <v>1273</v>
      </c>
      <c r="AA390">
        <v>1663</v>
      </c>
      <c r="AB390">
        <v>1842</v>
      </c>
      <c r="AC390">
        <v>2214</v>
      </c>
      <c r="AD390">
        <v>2480</v>
      </c>
      <c r="AE390">
        <v>2856</v>
      </c>
      <c r="AF390">
        <v>3278</v>
      </c>
    </row>
    <row r="391" spans="2:32" hidden="1" x14ac:dyDescent="0.3">
      <c r="B391">
        <f t="shared" si="27"/>
        <v>355</v>
      </c>
      <c r="C391">
        <v>960</v>
      </c>
      <c r="D391">
        <v>1280</v>
      </c>
      <c r="E391">
        <v>1458</v>
      </c>
      <c r="F391">
        <v>1597</v>
      </c>
      <c r="G391">
        <v>1580</v>
      </c>
      <c r="H391">
        <v>1705</v>
      </c>
      <c r="I391">
        <v>1520</v>
      </c>
      <c r="J391">
        <v>1661</v>
      </c>
      <c r="K391">
        <v>1615</v>
      </c>
      <c r="L391">
        <v>1585</v>
      </c>
      <c r="M391">
        <v>1499</v>
      </c>
      <c r="N391">
        <v>1724</v>
      </c>
      <c r="O391">
        <v>1508</v>
      </c>
      <c r="S391">
        <f t="shared" si="28"/>
        <v>355</v>
      </c>
      <c r="T391">
        <v>0</v>
      </c>
      <c r="U391">
        <v>3</v>
      </c>
      <c r="V391">
        <v>36</v>
      </c>
      <c r="W391">
        <v>257</v>
      </c>
      <c r="X391">
        <v>689</v>
      </c>
      <c r="Y391">
        <v>931</v>
      </c>
      <c r="Z391">
        <v>1329</v>
      </c>
      <c r="AA391">
        <v>1549</v>
      </c>
      <c r="AB391">
        <v>1930</v>
      </c>
      <c r="AC391">
        <v>2200</v>
      </c>
      <c r="AD391">
        <v>2544</v>
      </c>
      <c r="AE391">
        <v>2929</v>
      </c>
      <c r="AF391">
        <v>3122</v>
      </c>
    </row>
    <row r="392" spans="2:32" hidden="1" x14ac:dyDescent="0.3">
      <c r="B392">
        <f t="shared" si="27"/>
        <v>356</v>
      </c>
      <c r="C392">
        <v>960</v>
      </c>
      <c r="D392">
        <v>1280</v>
      </c>
      <c r="E392">
        <v>1600</v>
      </c>
      <c r="F392">
        <v>1621</v>
      </c>
      <c r="G392">
        <v>1674</v>
      </c>
      <c r="H392">
        <v>1541</v>
      </c>
      <c r="I392">
        <v>1626</v>
      </c>
      <c r="J392">
        <v>1587</v>
      </c>
      <c r="K392">
        <v>1605</v>
      </c>
      <c r="L392">
        <v>1662</v>
      </c>
      <c r="M392">
        <v>1610</v>
      </c>
      <c r="N392">
        <v>1591</v>
      </c>
      <c r="O392">
        <v>1619</v>
      </c>
      <c r="S392">
        <f t="shared" si="28"/>
        <v>356</v>
      </c>
      <c r="T392">
        <v>0</v>
      </c>
      <c r="U392">
        <v>0</v>
      </c>
      <c r="V392">
        <v>72</v>
      </c>
      <c r="W392">
        <v>398</v>
      </c>
      <c r="X392">
        <v>640</v>
      </c>
      <c r="Y392">
        <v>824</v>
      </c>
      <c r="Z392">
        <v>1370</v>
      </c>
      <c r="AA392">
        <v>1603</v>
      </c>
      <c r="AB392">
        <v>1908</v>
      </c>
      <c r="AC392">
        <v>2184</v>
      </c>
      <c r="AD392">
        <v>2629</v>
      </c>
      <c r="AE392">
        <v>2965</v>
      </c>
      <c r="AF392">
        <v>3159</v>
      </c>
    </row>
    <row r="393" spans="2:32" hidden="1" x14ac:dyDescent="0.3">
      <c r="B393">
        <f t="shared" si="27"/>
        <v>357</v>
      </c>
      <c r="C393">
        <v>960</v>
      </c>
      <c r="D393">
        <v>1280</v>
      </c>
      <c r="E393">
        <v>1569</v>
      </c>
      <c r="F393">
        <v>1617</v>
      </c>
      <c r="G393">
        <v>1454</v>
      </c>
      <c r="H393">
        <v>1657</v>
      </c>
      <c r="I393">
        <v>1636</v>
      </c>
      <c r="J393">
        <v>1623</v>
      </c>
      <c r="K393">
        <v>1697</v>
      </c>
      <c r="L393">
        <v>1564</v>
      </c>
      <c r="M393">
        <v>1599</v>
      </c>
      <c r="N393">
        <v>1607</v>
      </c>
      <c r="O393">
        <v>1679</v>
      </c>
      <c r="S393">
        <f t="shared" si="28"/>
        <v>357</v>
      </c>
      <c r="T393">
        <v>0</v>
      </c>
      <c r="U393">
        <v>0</v>
      </c>
      <c r="V393">
        <v>17</v>
      </c>
      <c r="W393">
        <v>322</v>
      </c>
      <c r="X393">
        <v>640</v>
      </c>
      <c r="Y393">
        <v>959</v>
      </c>
      <c r="Z393">
        <v>1311</v>
      </c>
      <c r="AA393">
        <v>1578</v>
      </c>
      <c r="AB393">
        <v>1926</v>
      </c>
      <c r="AC393">
        <v>2147</v>
      </c>
      <c r="AD393">
        <v>2541</v>
      </c>
      <c r="AE393">
        <v>2915</v>
      </c>
      <c r="AF393">
        <v>3289</v>
      </c>
    </row>
    <row r="394" spans="2:32" hidden="1" x14ac:dyDescent="0.3">
      <c r="B394">
        <f t="shared" si="27"/>
        <v>358</v>
      </c>
      <c r="C394">
        <v>960</v>
      </c>
      <c r="D394">
        <v>1280</v>
      </c>
      <c r="E394">
        <v>1573</v>
      </c>
      <c r="F394">
        <v>1563</v>
      </c>
      <c r="G394">
        <v>1564</v>
      </c>
      <c r="H394">
        <v>1495</v>
      </c>
      <c r="I394">
        <v>1623</v>
      </c>
      <c r="J394">
        <v>1538</v>
      </c>
      <c r="K394">
        <v>1621</v>
      </c>
      <c r="L394">
        <v>1602</v>
      </c>
      <c r="M394">
        <v>1702</v>
      </c>
      <c r="N394">
        <v>1586</v>
      </c>
      <c r="O394">
        <v>1628</v>
      </c>
      <c r="S394">
        <f t="shared" si="28"/>
        <v>358</v>
      </c>
      <c r="T394">
        <v>0</v>
      </c>
      <c r="U394">
        <v>0</v>
      </c>
      <c r="V394">
        <v>76</v>
      </c>
      <c r="W394">
        <v>267</v>
      </c>
      <c r="X394">
        <v>618</v>
      </c>
      <c r="Y394">
        <v>1026</v>
      </c>
      <c r="Z394">
        <v>1223</v>
      </c>
      <c r="AA394">
        <v>1559</v>
      </c>
      <c r="AB394">
        <v>1733</v>
      </c>
      <c r="AC394">
        <v>2157</v>
      </c>
      <c r="AD394">
        <v>2517</v>
      </c>
      <c r="AE394">
        <v>2868</v>
      </c>
      <c r="AF394">
        <v>3269</v>
      </c>
    </row>
    <row r="395" spans="2:32" hidden="1" x14ac:dyDescent="0.3">
      <c r="B395">
        <f t="shared" si="27"/>
        <v>359</v>
      </c>
      <c r="C395">
        <v>960</v>
      </c>
      <c r="D395">
        <v>1280</v>
      </c>
      <c r="E395">
        <v>1523</v>
      </c>
      <c r="F395">
        <v>1566</v>
      </c>
      <c r="G395">
        <v>1620</v>
      </c>
      <c r="H395">
        <v>1574</v>
      </c>
      <c r="I395">
        <v>1602</v>
      </c>
      <c r="J395">
        <v>1557</v>
      </c>
      <c r="K395">
        <v>1569</v>
      </c>
      <c r="L395">
        <v>1493</v>
      </c>
      <c r="M395">
        <v>1606</v>
      </c>
      <c r="N395">
        <v>1605</v>
      </c>
      <c r="O395">
        <v>1637</v>
      </c>
      <c r="S395">
        <f t="shared" si="28"/>
        <v>359</v>
      </c>
      <c r="T395">
        <v>0</v>
      </c>
      <c r="U395">
        <v>0</v>
      </c>
      <c r="V395">
        <v>45</v>
      </c>
      <c r="W395">
        <v>297</v>
      </c>
      <c r="X395">
        <v>717</v>
      </c>
      <c r="Y395">
        <v>928</v>
      </c>
      <c r="Z395">
        <v>1243</v>
      </c>
      <c r="AA395">
        <v>1649</v>
      </c>
      <c r="AB395">
        <v>1958</v>
      </c>
      <c r="AC395">
        <v>2239</v>
      </c>
      <c r="AD395">
        <v>2621</v>
      </c>
      <c r="AE395">
        <v>2960</v>
      </c>
      <c r="AF395">
        <v>3180</v>
      </c>
    </row>
    <row r="396" spans="2:32" hidden="1" x14ac:dyDescent="0.3">
      <c r="B396">
        <f t="shared" si="27"/>
        <v>360</v>
      </c>
      <c r="C396">
        <v>960</v>
      </c>
      <c r="D396">
        <v>1280</v>
      </c>
      <c r="E396">
        <v>1588</v>
      </c>
      <c r="F396">
        <v>1672</v>
      </c>
      <c r="G396">
        <v>1631</v>
      </c>
      <c r="H396">
        <v>1610</v>
      </c>
      <c r="I396">
        <v>1646</v>
      </c>
      <c r="J396">
        <v>1495</v>
      </c>
      <c r="K396">
        <v>1681</v>
      </c>
      <c r="L396">
        <v>1592</v>
      </c>
      <c r="M396">
        <v>1593</v>
      </c>
      <c r="N396">
        <v>1518</v>
      </c>
      <c r="O396">
        <v>1601</v>
      </c>
      <c r="S396">
        <f t="shared" si="28"/>
        <v>360</v>
      </c>
      <c r="T396">
        <v>0</v>
      </c>
      <c r="U396">
        <v>0</v>
      </c>
      <c r="V396">
        <v>63</v>
      </c>
      <c r="W396">
        <v>387</v>
      </c>
      <c r="X396">
        <v>660</v>
      </c>
      <c r="Y396">
        <v>967</v>
      </c>
      <c r="Z396">
        <v>1186</v>
      </c>
      <c r="AA396">
        <v>1609</v>
      </c>
      <c r="AB396">
        <v>1832</v>
      </c>
      <c r="AC396">
        <v>2301</v>
      </c>
      <c r="AD396">
        <v>2561</v>
      </c>
      <c r="AE396">
        <v>2857</v>
      </c>
      <c r="AF396">
        <v>3237</v>
      </c>
    </row>
    <row r="397" spans="2:32" hidden="1" x14ac:dyDescent="0.3">
      <c r="B397">
        <f t="shared" si="27"/>
        <v>361</v>
      </c>
      <c r="C397">
        <v>960</v>
      </c>
      <c r="D397">
        <v>1280</v>
      </c>
      <c r="E397">
        <v>1554</v>
      </c>
      <c r="F397">
        <v>1576</v>
      </c>
      <c r="G397">
        <v>1634</v>
      </c>
      <c r="H397">
        <v>1737</v>
      </c>
      <c r="I397">
        <v>1592</v>
      </c>
      <c r="J397">
        <v>1587</v>
      </c>
      <c r="K397">
        <v>1690</v>
      </c>
      <c r="L397">
        <v>1620</v>
      </c>
      <c r="M397">
        <v>1617</v>
      </c>
      <c r="N397">
        <v>1646</v>
      </c>
      <c r="O397">
        <v>1707</v>
      </c>
      <c r="S397">
        <f t="shared" si="28"/>
        <v>361</v>
      </c>
      <c r="T397">
        <v>0</v>
      </c>
      <c r="U397">
        <v>0</v>
      </c>
      <c r="V397">
        <v>11</v>
      </c>
      <c r="W397">
        <v>328</v>
      </c>
      <c r="X397">
        <v>575</v>
      </c>
      <c r="Y397">
        <v>849</v>
      </c>
      <c r="Z397">
        <v>1160</v>
      </c>
      <c r="AA397">
        <v>1702</v>
      </c>
      <c r="AB397">
        <v>1897</v>
      </c>
      <c r="AC397">
        <v>2245</v>
      </c>
      <c r="AD397">
        <v>2572</v>
      </c>
      <c r="AE397">
        <v>2907</v>
      </c>
      <c r="AF397">
        <v>3106</v>
      </c>
    </row>
    <row r="398" spans="2:32" hidden="1" x14ac:dyDescent="0.3">
      <c r="B398">
        <f t="shared" si="27"/>
        <v>362</v>
      </c>
      <c r="C398">
        <v>960</v>
      </c>
      <c r="D398">
        <v>1280</v>
      </c>
      <c r="E398">
        <v>1580</v>
      </c>
      <c r="F398">
        <v>1568</v>
      </c>
      <c r="G398">
        <v>1593</v>
      </c>
      <c r="H398">
        <v>1650</v>
      </c>
      <c r="I398">
        <v>1637</v>
      </c>
      <c r="J398">
        <v>1621</v>
      </c>
      <c r="K398">
        <v>1682</v>
      </c>
      <c r="L398">
        <v>1593</v>
      </c>
      <c r="M398">
        <v>1649</v>
      </c>
      <c r="N398">
        <v>1651</v>
      </c>
      <c r="O398">
        <v>1562</v>
      </c>
      <c r="S398">
        <f t="shared" si="28"/>
        <v>362</v>
      </c>
      <c r="T398">
        <v>0</v>
      </c>
      <c r="U398">
        <v>0</v>
      </c>
      <c r="V398">
        <v>46</v>
      </c>
      <c r="W398">
        <v>267</v>
      </c>
      <c r="X398">
        <v>642</v>
      </c>
      <c r="Y398">
        <v>912</v>
      </c>
      <c r="Z398">
        <v>1241</v>
      </c>
      <c r="AA398">
        <v>1536</v>
      </c>
      <c r="AB398">
        <v>2002</v>
      </c>
      <c r="AC398">
        <v>2174</v>
      </c>
      <c r="AD398">
        <v>2612</v>
      </c>
      <c r="AE398">
        <v>2806</v>
      </c>
      <c r="AF398">
        <v>3162</v>
      </c>
    </row>
    <row r="399" spans="2:32" hidden="1" x14ac:dyDescent="0.3">
      <c r="B399">
        <f t="shared" si="27"/>
        <v>363</v>
      </c>
      <c r="C399">
        <v>960</v>
      </c>
      <c r="D399">
        <v>1280</v>
      </c>
      <c r="E399">
        <v>1526</v>
      </c>
      <c r="F399">
        <v>1791</v>
      </c>
      <c r="G399">
        <v>1582</v>
      </c>
      <c r="H399">
        <v>1626</v>
      </c>
      <c r="I399">
        <v>1495</v>
      </c>
      <c r="J399">
        <v>1634</v>
      </c>
      <c r="K399">
        <v>1558</v>
      </c>
      <c r="L399">
        <v>1599</v>
      </c>
      <c r="M399">
        <v>1536</v>
      </c>
      <c r="N399">
        <v>1590</v>
      </c>
      <c r="O399">
        <v>1664</v>
      </c>
      <c r="S399">
        <f t="shared" si="28"/>
        <v>363</v>
      </c>
      <c r="T399">
        <v>0</v>
      </c>
      <c r="U399">
        <v>0</v>
      </c>
      <c r="V399">
        <v>42</v>
      </c>
      <c r="W399">
        <v>274</v>
      </c>
      <c r="X399">
        <v>612</v>
      </c>
      <c r="Y399">
        <v>902</v>
      </c>
      <c r="Z399">
        <v>1217</v>
      </c>
      <c r="AA399">
        <v>1636</v>
      </c>
      <c r="AB399">
        <v>1962</v>
      </c>
      <c r="AC399">
        <v>2239</v>
      </c>
      <c r="AD399">
        <v>2547</v>
      </c>
      <c r="AE399">
        <v>2812</v>
      </c>
      <c r="AF399">
        <v>3124</v>
      </c>
    </row>
    <row r="400" spans="2:32" hidden="1" x14ac:dyDescent="0.3">
      <c r="B400">
        <f t="shared" si="27"/>
        <v>364</v>
      </c>
      <c r="C400">
        <v>960</v>
      </c>
      <c r="D400">
        <v>1280</v>
      </c>
      <c r="E400">
        <v>1571</v>
      </c>
      <c r="F400">
        <v>1596</v>
      </c>
      <c r="G400">
        <v>1613</v>
      </c>
      <c r="H400">
        <v>1628</v>
      </c>
      <c r="I400">
        <v>1575</v>
      </c>
      <c r="J400">
        <v>1686</v>
      </c>
      <c r="K400">
        <v>1686</v>
      </c>
      <c r="L400">
        <v>1576</v>
      </c>
      <c r="M400">
        <v>1612</v>
      </c>
      <c r="N400">
        <v>1533</v>
      </c>
      <c r="O400">
        <v>1525</v>
      </c>
      <c r="S400">
        <f t="shared" si="28"/>
        <v>364</v>
      </c>
      <c r="T400">
        <v>0</v>
      </c>
      <c r="U400">
        <v>4</v>
      </c>
      <c r="V400">
        <v>78</v>
      </c>
      <c r="W400">
        <v>355</v>
      </c>
      <c r="X400">
        <v>605</v>
      </c>
      <c r="Y400">
        <v>927</v>
      </c>
      <c r="Z400">
        <v>1189</v>
      </c>
      <c r="AA400">
        <v>1547</v>
      </c>
      <c r="AB400">
        <v>1907</v>
      </c>
      <c r="AC400">
        <v>2250</v>
      </c>
      <c r="AD400">
        <v>2494</v>
      </c>
      <c r="AE400">
        <v>2822</v>
      </c>
      <c r="AF400">
        <v>3147</v>
      </c>
    </row>
    <row r="401" spans="2:32" hidden="1" x14ac:dyDescent="0.3">
      <c r="B401">
        <f t="shared" si="27"/>
        <v>365</v>
      </c>
      <c r="C401">
        <v>960</v>
      </c>
      <c r="D401">
        <v>1280</v>
      </c>
      <c r="E401">
        <v>1572</v>
      </c>
      <c r="F401">
        <v>1724</v>
      </c>
      <c r="G401">
        <v>1525</v>
      </c>
      <c r="H401">
        <v>1500</v>
      </c>
      <c r="I401">
        <v>1665</v>
      </c>
      <c r="J401">
        <v>1657</v>
      </c>
      <c r="K401">
        <v>1651</v>
      </c>
      <c r="L401">
        <v>1646</v>
      </c>
      <c r="M401">
        <v>1642</v>
      </c>
      <c r="N401">
        <v>1528</v>
      </c>
      <c r="O401">
        <v>1648</v>
      </c>
      <c r="S401">
        <f t="shared" si="28"/>
        <v>365</v>
      </c>
      <c r="T401">
        <v>0</v>
      </c>
      <c r="U401">
        <v>0</v>
      </c>
      <c r="V401">
        <v>12</v>
      </c>
      <c r="W401">
        <v>295</v>
      </c>
      <c r="X401">
        <v>653</v>
      </c>
      <c r="Y401">
        <v>956</v>
      </c>
      <c r="Z401">
        <v>1241</v>
      </c>
      <c r="AA401">
        <v>1659</v>
      </c>
      <c r="AB401">
        <v>1768</v>
      </c>
      <c r="AC401">
        <v>2216</v>
      </c>
      <c r="AD401">
        <v>2510</v>
      </c>
      <c r="AE401">
        <v>2854</v>
      </c>
      <c r="AF401">
        <v>3209</v>
      </c>
    </row>
    <row r="402" spans="2:32" hidden="1" x14ac:dyDescent="0.3">
      <c r="B402">
        <f t="shared" si="27"/>
        <v>366</v>
      </c>
      <c r="C402">
        <v>960</v>
      </c>
      <c r="D402">
        <v>1280</v>
      </c>
      <c r="E402">
        <v>1585</v>
      </c>
      <c r="F402">
        <v>1610</v>
      </c>
      <c r="G402">
        <v>1670</v>
      </c>
      <c r="H402">
        <v>1539</v>
      </c>
      <c r="I402">
        <v>1563</v>
      </c>
      <c r="J402">
        <v>1692</v>
      </c>
      <c r="K402">
        <v>1693</v>
      </c>
      <c r="L402">
        <v>1569</v>
      </c>
      <c r="M402">
        <v>1571</v>
      </c>
      <c r="N402">
        <v>1640</v>
      </c>
      <c r="O402">
        <v>1567</v>
      </c>
      <c r="S402">
        <f t="shared" si="28"/>
        <v>366</v>
      </c>
      <c r="T402">
        <v>0</v>
      </c>
      <c r="U402">
        <v>0</v>
      </c>
      <c r="V402">
        <v>17</v>
      </c>
      <c r="W402">
        <v>372</v>
      </c>
      <c r="X402">
        <v>675</v>
      </c>
      <c r="Y402">
        <v>920</v>
      </c>
      <c r="Z402">
        <v>1327</v>
      </c>
      <c r="AA402">
        <v>1754</v>
      </c>
      <c r="AB402">
        <v>1946</v>
      </c>
      <c r="AC402">
        <v>2261</v>
      </c>
      <c r="AD402">
        <v>2422</v>
      </c>
      <c r="AE402">
        <v>2939</v>
      </c>
      <c r="AF402">
        <v>3171</v>
      </c>
    </row>
    <row r="403" spans="2:32" hidden="1" x14ac:dyDescent="0.3">
      <c r="B403">
        <f t="shared" si="27"/>
        <v>367</v>
      </c>
      <c r="C403">
        <v>960</v>
      </c>
      <c r="D403">
        <v>1280</v>
      </c>
      <c r="E403">
        <v>1592</v>
      </c>
      <c r="F403">
        <v>1679</v>
      </c>
      <c r="G403">
        <v>1618</v>
      </c>
      <c r="H403">
        <v>1479</v>
      </c>
      <c r="I403">
        <v>1648</v>
      </c>
      <c r="J403">
        <v>1494</v>
      </c>
      <c r="K403">
        <v>1692</v>
      </c>
      <c r="L403">
        <v>1653</v>
      </c>
      <c r="M403">
        <v>1657</v>
      </c>
      <c r="N403">
        <v>1616</v>
      </c>
      <c r="O403">
        <v>1555</v>
      </c>
      <c r="S403">
        <f t="shared" si="28"/>
        <v>367</v>
      </c>
      <c r="T403">
        <v>0</v>
      </c>
      <c r="U403">
        <v>0</v>
      </c>
      <c r="V403">
        <v>45</v>
      </c>
      <c r="W403">
        <v>319</v>
      </c>
      <c r="X403">
        <v>579</v>
      </c>
      <c r="Y403">
        <v>1052</v>
      </c>
      <c r="Z403">
        <v>1302</v>
      </c>
      <c r="AA403">
        <v>1611</v>
      </c>
      <c r="AB403">
        <v>1934</v>
      </c>
      <c r="AC403">
        <v>2199</v>
      </c>
      <c r="AD403">
        <v>2695</v>
      </c>
      <c r="AE403">
        <v>2879</v>
      </c>
      <c r="AF403">
        <v>3121</v>
      </c>
    </row>
    <row r="404" spans="2:32" hidden="1" x14ac:dyDescent="0.3">
      <c r="B404">
        <f t="shared" si="27"/>
        <v>368</v>
      </c>
      <c r="C404">
        <v>960</v>
      </c>
      <c r="D404">
        <v>1280</v>
      </c>
      <c r="E404">
        <v>1565</v>
      </c>
      <c r="F404">
        <v>1627</v>
      </c>
      <c r="G404">
        <v>1693</v>
      </c>
      <c r="H404">
        <v>1602</v>
      </c>
      <c r="I404">
        <v>1511</v>
      </c>
      <c r="J404">
        <v>1626</v>
      </c>
      <c r="K404">
        <v>1640</v>
      </c>
      <c r="L404">
        <v>1639</v>
      </c>
      <c r="M404">
        <v>1569</v>
      </c>
      <c r="N404">
        <v>1552</v>
      </c>
      <c r="O404">
        <v>1635</v>
      </c>
      <c r="S404">
        <f t="shared" si="28"/>
        <v>368</v>
      </c>
      <c r="T404">
        <v>0</v>
      </c>
      <c r="U404">
        <v>0</v>
      </c>
      <c r="V404">
        <v>23</v>
      </c>
      <c r="W404">
        <v>364</v>
      </c>
      <c r="X404">
        <v>542</v>
      </c>
      <c r="Y404">
        <v>949</v>
      </c>
      <c r="Z404">
        <v>1348</v>
      </c>
      <c r="AA404">
        <v>1565</v>
      </c>
      <c r="AB404">
        <v>1937</v>
      </c>
      <c r="AC404">
        <v>2205</v>
      </c>
      <c r="AD404">
        <v>2644</v>
      </c>
      <c r="AE404">
        <v>2785</v>
      </c>
      <c r="AF404">
        <v>3136</v>
      </c>
    </row>
    <row r="405" spans="2:32" hidden="1" x14ac:dyDescent="0.3">
      <c r="B405">
        <f t="shared" si="27"/>
        <v>369</v>
      </c>
      <c r="C405">
        <v>960</v>
      </c>
      <c r="D405">
        <v>1280</v>
      </c>
      <c r="E405">
        <v>1600</v>
      </c>
      <c r="F405">
        <v>1583</v>
      </c>
      <c r="G405">
        <v>1598</v>
      </c>
      <c r="H405">
        <v>1611</v>
      </c>
      <c r="I405">
        <v>1666</v>
      </c>
      <c r="J405">
        <v>1669</v>
      </c>
      <c r="K405">
        <v>1572</v>
      </c>
      <c r="L405">
        <v>1688</v>
      </c>
      <c r="M405">
        <v>1514</v>
      </c>
      <c r="N405">
        <v>1542</v>
      </c>
      <c r="O405">
        <v>1636</v>
      </c>
      <c r="S405">
        <f t="shared" si="28"/>
        <v>369</v>
      </c>
      <c r="T405">
        <v>0</v>
      </c>
      <c r="U405">
        <v>0</v>
      </c>
      <c r="V405">
        <v>60</v>
      </c>
      <c r="W405">
        <v>326</v>
      </c>
      <c r="X405">
        <v>717</v>
      </c>
      <c r="Y405">
        <v>988</v>
      </c>
      <c r="Z405">
        <v>1259</v>
      </c>
      <c r="AA405">
        <v>1628</v>
      </c>
      <c r="AB405">
        <v>1869</v>
      </c>
      <c r="AC405">
        <v>2222</v>
      </c>
      <c r="AD405">
        <v>2475</v>
      </c>
      <c r="AE405">
        <v>2831</v>
      </c>
      <c r="AF405">
        <v>3066</v>
      </c>
    </row>
    <row r="406" spans="2:32" hidden="1" x14ac:dyDescent="0.3">
      <c r="B406">
        <f t="shared" si="27"/>
        <v>370</v>
      </c>
      <c r="C406">
        <v>960</v>
      </c>
      <c r="D406">
        <v>1280</v>
      </c>
      <c r="E406">
        <v>1600</v>
      </c>
      <c r="F406">
        <v>1564</v>
      </c>
      <c r="G406">
        <v>1653</v>
      </c>
      <c r="H406">
        <v>1574</v>
      </c>
      <c r="I406">
        <v>1530</v>
      </c>
      <c r="J406">
        <v>1610</v>
      </c>
      <c r="K406">
        <v>1662</v>
      </c>
      <c r="L406">
        <v>1630</v>
      </c>
      <c r="M406">
        <v>1634</v>
      </c>
      <c r="N406">
        <v>1602</v>
      </c>
      <c r="O406">
        <v>1632</v>
      </c>
      <c r="S406">
        <f t="shared" si="28"/>
        <v>370</v>
      </c>
      <c r="T406">
        <v>0</v>
      </c>
      <c r="U406">
        <v>0</v>
      </c>
      <c r="V406">
        <v>103</v>
      </c>
      <c r="W406">
        <v>419</v>
      </c>
      <c r="X406">
        <v>595</v>
      </c>
      <c r="Y406">
        <v>1023</v>
      </c>
      <c r="Z406">
        <v>1206</v>
      </c>
      <c r="AA406">
        <v>1611</v>
      </c>
      <c r="AB406">
        <v>1896</v>
      </c>
      <c r="AC406">
        <v>2299</v>
      </c>
      <c r="AD406">
        <v>2625</v>
      </c>
      <c r="AE406">
        <v>2681</v>
      </c>
      <c r="AF406">
        <v>3247</v>
      </c>
    </row>
    <row r="407" spans="2:32" hidden="1" x14ac:dyDescent="0.3">
      <c r="B407">
        <f t="shared" si="27"/>
        <v>371</v>
      </c>
      <c r="C407">
        <v>960</v>
      </c>
      <c r="D407">
        <v>1280</v>
      </c>
      <c r="E407">
        <v>1560</v>
      </c>
      <c r="F407">
        <v>1526</v>
      </c>
      <c r="G407">
        <v>1627</v>
      </c>
      <c r="H407">
        <v>1598</v>
      </c>
      <c r="I407">
        <v>1680</v>
      </c>
      <c r="J407">
        <v>1501</v>
      </c>
      <c r="K407">
        <v>1643</v>
      </c>
      <c r="L407">
        <v>1545</v>
      </c>
      <c r="M407">
        <v>1515</v>
      </c>
      <c r="N407">
        <v>1653</v>
      </c>
      <c r="O407">
        <v>1624</v>
      </c>
      <c r="S407">
        <f t="shared" si="28"/>
        <v>371</v>
      </c>
      <c r="T407">
        <v>0</v>
      </c>
      <c r="U407">
        <v>14</v>
      </c>
      <c r="V407">
        <v>57</v>
      </c>
      <c r="W407">
        <v>334</v>
      </c>
      <c r="X407">
        <v>663</v>
      </c>
      <c r="Y407">
        <v>970</v>
      </c>
      <c r="Z407">
        <v>1297</v>
      </c>
      <c r="AA407">
        <v>1534</v>
      </c>
      <c r="AB407">
        <v>1977</v>
      </c>
      <c r="AC407">
        <v>2225</v>
      </c>
      <c r="AD407">
        <v>2545</v>
      </c>
      <c r="AE407">
        <v>2842</v>
      </c>
      <c r="AF407">
        <v>3192</v>
      </c>
    </row>
    <row r="408" spans="2:32" hidden="1" x14ac:dyDescent="0.3">
      <c r="B408">
        <f t="shared" si="27"/>
        <v>372</v>
      </c>
      <c r="C408">
        <v>960</v>
      </c>
      <c r="D408">
        <v>1280</v>
      </c>
      <c r="E408">
        <v>1600</v>
      </c>
      <c r="F408">
        <v>1623</v>
      </c>
      <c r="G408">
        <v>1589</v>
      </c>
      <c r="H408">
        <v>1542</v>
      </c>
      <c r="I408">
        <v>1752</v>
      </c>
      <c r="J408">
        <v>1574</v>
      </c>
      <c r="K408">
        <v>1539</v>
      </c>
      <c r="L408">
        <v>1641</v>
      </c>
      <c r="M408">
        <v>1578</v>
      </c>
      <c r="N408">
        <v>1671</v>
      </c>
      <c r="O408">
        <v>1537</v>
      </c>
      <c r="S408">
        <f t="shared" si="28"/>
        <v>372</v>
      </c>
      <c r="T408">
        <v>0</v>
      </c>
      <c r="U408">
        <v>0</v>
      </c>
      <c r="V408">
        <v>16</v>
      </c>
      <c r="W408">
        <v>294</v>
      </c>
      <c r="X408">
        <v>681</v>
      </c>
      <c r="Y408">
        <v>984</v>
      </c>
      <c r="Z408">
        <v>1407</v>
      </c>
      <c r="AA408">
        <v>1604</v>
      </c>
      <c r="AB408">
        <v>1893</v>
      </c>
      <c r="AC408">
        <v>2293</v>
      </c>
      <c r="AD408">
        <v>2521</v>
      </c>
      <c r="AE408">
        <v>2800</v>
      </c>
      <c r="AF408">
        <v>3213</v>
      </c>
    </row>
    <row r="409" spans="2:32" hidden="1" x14ac:dyDescent="0.3">
      <c r="B409">
        <f t="shared" si="27"/>
        <v>373</v>
      </c>
      <c r="C409">
        <v>960</v>
      </c>
      <c r="D409">
        <v>1280</v>
      </c>
      <c r="E409">
        <v>1547</v>
      </c>
      <c r="F409">
        <v>1680</v>
      </c>
      <c r="G409">
        <v>1600</v>
      </c>
      <c r="H409">
        <v>1695</v>
      </c>
      <c r="I409">
        <v>1636</v>
      </c>
      <c r="J409">
        <v>1633</v>
      </c>
      <c r="K409">
        <v>1626</v>
      </c>
      <c r="L409">
        <v>1600</v>
      </c>
      <c r="M409">
        <v>1585</v>
      </c>
      <c r="N409">
        <v>1612</v>
      </c>
      <c r="O409">
        <v>1725</v>
      </c>
      <c r="S409">
        <f t="shared" si="28"/>
        <v>373</v>
      </c>
      <c r="T409">
        <v>0</v>
      </c>
      <c r="U409">
        <v>0</v>
      </c>
      <c r="V409">
        <v>0</v>
      </c>
      <c r="W409">
        <v>325</v>
      </c>
      <c r="X409">
        <v>680</v>
      </c>
      <c r="Y409">
        <v>860</v>
      </c>
      <c r="Z409">
        <v>1256</v>
      </c>
      <c r="AA409">
        <v>1511</v>
      </c>
      <c r="AB409">
        <v>1904</v>
      </c>
      <c r="AC409">
        <v>2230</v>
      </c>
      <c r="AD409">
        <v>2486</v>
      </c>
      <c r="AE409">
        <v>2771</v>
      </c>
      <c r="AF409">
        <v>3186</v>
      </c>
    </row>
    <row r="410" spans="2:32" hidden="1" x14ac:dyDescent="0.3">
      <c r="B410">
        <f t="shared" si="27"/>
        <v>374</v>
      </c>
      <c r="C410">
        <v>960</v>
      </c>
      <c r="D410">
        <v>1280</v>
      </c>
      <c r="E410">
        <v>1600</v>
      </c>
      <c r="F410">
        <v>1617</v>
      </c>
      <c r="G410">
        <v>1639</v>
      </c>
      <c r="H410">
        <v>1669</v>
      </c>
      <c r="I410">
        <v>1638</v>
      </c>
      <c r="J410">
        <v>1673</v>
      </c>
      <c r="K410">
        <v>1555</v>
      </c>
      <c r="L410">
        <v>1656</v>
      </c>
      <c r="M410">
        <v>1647</v>
      </c>
      <c r="N410">
        <v>1368</v>
      </c>
      <c r="O410">
        <v>1545</v>
      </c>
      <c r="S410">
        <f t="shared" si="28"/>
        <v>374</v>
      </c>
      <c r="T410">
        <v>0</v>
      </c>
      <c r="U410">
        <v>0</v>
      </c>
      <c r="V410">
        <v>1</v>
      </c>
      <c r="W410">
        <v>392</v>
      </c>
      <c r="X410">
        <v>602</v>
      </c>
      <c r="Y410">
        <v>947</v>
      </c>
      <c r="Z410">
        <v>1289</v>
      </c>
      <c r="AA410">
        <v>1503</v>
      </c>
      <c r="AB410">
        <v>1879</v>
      </c>
      <c r="AC410">
        <v>2173</v>
      </c>
      <c r="AD410">
        <v>2562</v>
      </c>
      <c r="AE410">
        <v>2775</v>
      </c>
      <c r="AF410">
        <v>3117</v>
      </c>
    </row>
    <row r="411" spans="2:32" hidden="1" x14ac:dyDescent="0.3">
      <c r="B411">
        <f t="shared" si="27"/>
        <v>375</v>
      </c>
      <c r="C411">
        <v>960</v>
      </c>
      <c r="D411">
        <v>1280</v>
      </c>
      <c r="E411">
        <v>1548</v>
      </c>
      <c r="F411">
        <v>1547</v>
      </c>
      <c r="G411">
        <v>1502</v>
      </c>
      <c r="H411">
        <v>1640</v>
      </c>
      <c r="I411">
        <v>1677</v>
      </c>
      <c r="J411">
        <v>1604</v>
      </c>
      <c r="K411">
        <v>1717</v>
      </c>
      <c r="L411">
        <v>1582</v>
      </c>
      <c r="M411">
        <v>1663</v>
      </c>
      <c r="N411">
        <v>1614</v>
      </c>
      <c r="O411">
        <v>1643</v>
      </c>
      <c r="S411">
        <f t="shared" si="28"/>
        <v>375</v>
      </c>
      <c r="T411">
        <v>0</v>
      </c>
      <c r="U411">
        <v>12</v>
      </c>
      <c r="V411">
        <v>17</v>
      </c>
      <c r="W411">
        <v>363</v>
      </c>
      <c r="X411">
        <v>679</v>
      </c>
      <c r="Y411">
        <v>969</v>
      </c>
      <c r="Z411">
        <v>1256</v>
      </c>
      <c r="AA411">
        <v>1601</v>
      </c>
      <c r="AB411">
        <v>1924</v>
      </c>
      <c r="AC411">
        <v>2150</v>
      </c>
      <c r="AD411">
        <v>2377</v>
      </c>
      <c r="AE411">
        <v>2940</v>
      </c>
      <c r="AF411">
        <v>3138</v>
      </c>
    </row>
    <row r="412" spans="2:32" hidden="1" x14ac:dyDescent="0.3">
      <c r="B412">
        <f t="shared" si="27"/>
        <v>376</v>
      </c>
      <c r="C412">
        <v>960</v>
      </c>
      <c r="D412">
        <v>1280</v>
      </c>
      <c r="E412">
        <v>1597</v>
      </c>
      <c r="F412">
        <v>1541</v>
      </c>
      <c r="G412">
        <v>1632</v>
      </c>
      <c r="H412">
        <v>1658</v>
      </c>
      <c r="I412">
        <v>1547</v>
      </c>
      <c r="J412">
        <v>1541</v>
      </c>
      <c r="K412">
        <v>1570</v>
      </c>
      <c r="L412">
        <v>1673</v>
      </c>
      <c r="M412">
        <v>1655</v>
      </c>
      <c r="N412">
        <v>1633</v>
      </c>
      <c r="O412">
        <v>1686</v>
      </c>
      <c r="S412">
        <f t="shared" si="28"/>
        <v>376</v>
      </c>
      <c r="T412">
        <v>0</v>
      </c>
      <c r="U412">
        <v>1</v>
      </c>
      <c r="V412">
        <v>13</v>
      </c>
      <c r="W412">
        <v>219</v>
      </c>
      <c r="X412">
        <v>700</v>
      </c>
      <c r="Y412">
        <v>1079</v>
      </c>
      <c r="Z412">
        <v>1308</v>
      </c>
      <c r="AA412">
        <v>1568</v>
      </c>
      <c r="AB412">
        <v>1934</v>
      </c>
      <c r="AC412">
        <v>2314</v>
      </c>
      <c r="AD412">
        <v>2575</v>
      </c>
      <c r="AE412">
        <v>2815</v>
      </c>
      <c r="AF412">
        <v>3170</v>
      </c>
    </row>
    <row r="413" spans="2:32" hidden="1" x14ac:dyDescent="0.3">
      <c r="B413">
        <f t="shared" si="27"/>
        <v>377</v>
      </c>
      <c r="C413">
        <v>960</v>
      </c>
      <c r="D413">
        <v>1280</v>
      </c>
      <c r="E413">
        <v>1546</v>
      </c>
      <c r="F413">
        <v>1640</v>
      </c>
      <c r="G413">
        <v>1620</v>
      </c>
      <c r="H413">
        <v>1657</v>
      </c>
      <c r="I413">
        <v>1631</v>
      </c>
      <c r="J413">
        <v>1613</v>
      </c>
      <c r="K413">
        <v>1587</v>
      </c>
      <c r="L413">
        <v>1531</v>
      </c>
      <c r="M413">
        <v>1631</v>
      </c>
      <c r="N413">
        <v>1616</v>
      </c>
      <c r="O413">
        <v>1546</v>
      </c>
      <c r="S413">
        <f t="shared" si="28"/>
        <v>377</v>
      </c>
      <c r="T413">
        <v>0</v>
      </c>
      <c r="U413">
        <v>0</v>
      </c>
      <c r="V413">
        <v>0</v>
      </c>
      <c r="W413">
        <v>384</v>
      </c>
      <c r="X413">
        <v>613</v>
      </c>
      <c r="Y413">
        <v>1067</v>
      </c>
      <c r="Z413">
        <v>1300</v>
      </c>
      <c r="AA413">
        <v>1465</v>
      </c>
      <c r="AB413">
        <v>1966</v>
      </c>
      <c r="AC413">
        <v>2302</v>
      </c>
      <c r="AD413">
        <v>2490</v>
      </c>
      <c r="AE413">
        <v>2871</v>
      </c>
      <c r="AF413">
        <v>3135</v>
      </c>
    </row>
    <row r="414" spans="2:32" hidden="1" x14ac:dyDescent="0.3">
      <c r="B414">
        <f t="shared" si="27"/>
        <v>378</v>
      </c>
      <c r="C414">
        <v>960</v>
      </c>
      <c r="D414">
        <v>1278</v>
      </c>
      <c r="E414">
        <v>1501</v>
      </c>
      <c r="F414">
        <v>1572</v>
      </c>
      <c r="G414">
        <v>1652</v>
      </c>
      <c r="H414">
        <v>1613</v>
      </c>
      <c r="I414">
        <v>1627</v>
      </c>
      <c r="J414">
        <v>1646</v>
      </c>
      <c r="K414">
        <v>1650</v>
      </c>
      <c r="L414">
        <v>1546</v>
      </c>
      <c r="M414">
        <v>1542</v>
      </c>
      <c r="N414">
        <v>1654</v>
      </c>
      <c r="O414">
        <v>1392</v>
      </c>
      <c r="S414">
        <f t="shared" si="28"/>
        <v>378</v>
      </c>
      <c r="T414">
        <v>0</v>
      </c>
      <c r="U414">
        <v>0</v>
      </c>
      <c r="V414">
        <v>12</v>
      </c>
      <c r="W414">
        <v>259</v>
      </c>
      <c r="X414">
        <v>726</v>
      </c>
      <c r="Y414">
        <v>925</v>
      </c>
      <c r="Z414">
        <v>1265</v>
      </c>
      <c r="AA414">
        <v>1659</v>
      </c>
      <c r="AB414">
        <v>2005</v>
      </c>
      <c r="AC414">
        <v>2192</v>
      </c>
      <c r="AD414">
        <v>2525</v>
      </c>
      <c r="AE414">
        <v>2874</v>
      </c>
      <c r="AF414">
        <v>3219</v>
      </c>
    </row>
    <row r="415" spans="2:32" hidden="1" x14ac:dyDescent="0.3">
      <c r="B415">
        <f t="shared" si="27"/>
        <v>379</v>
      </c>
      <c r="C415">
        <v>960</v>
      </c>
      <c r="D415">
        <v>1280</v>
      </c>
      <c r="E415">
        <v>1578</v>
      </c>
      <c r="F415">
        <v>1639</v>
      </c>
      <c r="G415">
        <v>1494</v>
      </c>
      <c r="H415">
        <v>1591</v>
      </c>
      <c r="I415">
        <v>1640</v>
      </c>
      <c r="J415">
        <v>1583</v>
      </c>
      <c r="K415">
        <v>1635</v>
      </c>
      <c r="L415">
        <v>1643</v>
      </c>
      <c r="M415">
        <v>1509</v>
      </c>
      <c r="N415">
        <v>1650</v>
      </c>
      <c r="O415">
        <v>1641</v>
      </c>
      <c r="S415">
        <f t="shared" si="28"/>
        <v>379</v>
      </c>
      <c r="T415">
        <v>0</v>
      </c>
      <c r="U415">
        <v>0</v>
      </c>
      <c r="V415">
        <v>33</v>
      </c>
      <c r="W415">
        <v>339</v>
      </c>
      <c r="X415">
        <v>633</v>
      </c>
      <c r="Y415">
        <v>929</v>
      </c>
      <c r="Z415">
        <v>1282</v>
      </c>
      <c r="AA415">
        <v>1555</v>
      </c>
      <c r="AB415">
        <v>1833</v>
      </c>
      <c r="AC415">
        <v>2223</v>
      </c>
      <c r="AD415">
        <v>2635</v>
      </c>
      <c r="AE415">
        <v>2933</v>
      </c>
      <c r="AF415">
        <v>3145</v>
      </c>
    </row>
    <row r="416" spans="2:32" hidden="1" x14ac:dyDescent="0.3">
      <c r="B416">
        <f t="shared" si="27"/>
        <v>380</v>
      </c>
      <c r="C416">
        <v>960</v>
      </c>
      <c r="D416">
        <v>1280</v>
      </c>
      <c r="E416">
        <v>1532</v>
      </c>
      <c r="F416">
        <v>1592</v>
      </c>
      <c r="G416">
        <v>1609</v>
      </c>
      <c r="H416">
        <v>1613</v>
      </c>
      <c r="I416">
        <v>1577</v>
      </c>
      <c r="J416">
        <v>1656</v>
      </c>
      <c r="K416">
        <v>1697</v>
      </c>
      <c r="L416">
        <v>1673</v>
      </c>
      <c r="M416">
        <v>1641</v>
      </c>
      <c r="N416">
        <v>1618</v>
      </c>
      <c r="O416">
        <v>1542</v>
      </c>
      <c r="S416">
        <f t="shared" si="28"/>
        <v>380</v>
      </c>
      <c r="T416">
        <v>0</v>
      </c>
      <c r="U416">
        <v>0</v>
      </c>
      <c r="V416">
        <v>0</v>
      </c>
      <c r="W416">
        <v>276</v>
      </c>
      <c r="X416">
        <v>657</v>
      </c>
      <c r="Y416">
        <v>1035</v>
      </c>
      <c r="Z416">
        <v>1366</v>
      </c>
      <c r="AA416">
        <v>1573</v>
      </c>
      <c r="AB416">
        <v>1836</v>
      </c>
      <c r="AC416">
        <v>2279</v>
      </c>
      <c r="AD416">
        <v>2510</v>
      </c>
      <c r="AE416">
        <v>2823</v>
      </c>
      <c r="AF416">
        <v>3165</v>
      </c>
    </row>
    <row r="417" spans="2:32" hidden="1" x14ac:dyDescent="0.3">
      <c r="B417">
        <f t="shared" si="27"/>
        <v>381</v>
      </c>
      <c r="C417">
        <v>960</v>
      </c>
      <c r="D417">
        <v>1275</v>
      </c>
      <c r="E417">
        <v>1600</v>
      </c>
      <c r="F417">
        <v>1639</v>
      </c>
      <c r="G417">
        <v>1539</v>
      </c>
      <c r="H417">
        <v>1635</v>
      </c>
      <c r="I417">
        <v>1627</v>
      </c>
      <c r="J417">
        <v>1591</v>
      </c>
      <c r="K417">
        <v>1653</v>
      </c>
      <c r="L417">
        <v>1626</v>
      </c>
      <c r="M417">
        <v>1716</v>
      </c>
      <c r="N417">
        <v>1615</v>
      </c>
      <c r="O417">
        <v>1656</v>
      </c>
      <c r="S417">
        <f t="shared" si="28"/>
        <v>381</v>
      </c>
      <c r="T417">
        <v>0</v>
      </c>
      <c r="U417">
        <v>5</v>
      </c>
      <c r="V417">
        <v>28</v>
      </c>
      <c r="W417">
        <v>389</v>
      </c>
      <c r="X417">
        <v>578</v>
      </c>
      <c r="Y417">
        <v>941</v>
      </c>
      <c r="Z417">
        <v>1256</v>
      </c>
      <c r="AA417">
        <v>1630</v>
      </c>
      <c r="AB417">
        <v>1928</v>
      </c>
      <c r="AC417">
        <v>2229</v>
      </c>
      <c r="AD417">
        <v>2565</v>
      </c>
      <c r="AE417">
        <v>2861</v>
      </c>
      <c r="AF417">
        <v>3201</v>
      </c>
    </row>
    <row r="418" spans="2:32" hidden="1" x14ac:dyDescent="0.3">
      <c r="B418">
        <f t="shared" si="27"/>
        <v>382</v>
      </c>
      <c r="C418">
        <v>960</v>
      </c>
      <c r="D418">
        <v>1280</v>
      </c>
      <c r="E418">
        <v>1587</v>
      </c>
      <c r="F418">
        <v>1667</v>
      </c>
      <c r="G418">
        <v>1631</v>
      </c>
      <c r="H418">
        <v>1582</v>
      </c>
      <c r="I418">
        <v>1596</v>
      </c>
      <c r="J418">
        <v>1506</v>
      </c>
      <c r="K418">
        <v>1565</v>
      </c>
      <c r="L418">
        <v>1658</v>
      </c>
      <c r="M418">
        <v>1540</v>
      </c>
      <c r="N418">
        <v>1527</v>
      </c>
      <c r="O418">
        <v>1665</v>
      </c>
      <c r="S418">
        <f t="shared" si="28"/>
        <v>382</v>
      </c>
      <c r="T418">
        <v>0</v>
      </c>
      <c r="U418">
        <v>0</v>
      </c>
      <c r="V418">
        <v>0</v>
      </c>
      <c r="W418">
        <v>257</v>
      </c>
      <c r="X418">
        <v>694</v>
      </c>
      <c r="Y418">
        <v>1068</v>
      </c>
      <c r="Z418">
        <v>1156</v>
      </c>
      <c r="AA418">
        <v>1535</v>
      </c>
      <c r="AB418">
        <v>1828</v>
      </c>
      <c r="AC418">
        <v>2263</v>
      </c>
      <c r="AD418">
        <v>2556</v>
      </c>
      <c r="AE418">
        <v>2861</v>
      </c>
      <c r="AF418">
        <v>3286</v>
      </c>
    </row>
    <row r="419" spans="2:32" hidden="1" x14ac:dyDescent="0.3">
      <c r="B419">
        <f t="shared" si="27"/>
        <v>383</v>
      </c>
      <c r="C419">
        <v>960</v>
      </c>
      <c r="D419">
        <v>1280</v>
      </c>
      <c r="E419">
        <v>1530</v>
      </c>
      <c r="F419">
        <v>1564</v>
      </c>
      <c r="G419">
        <v>1615</v>
      </c>
      <c r="H419">
        <v>1611</v>
      </c>
      <c r="I419">
        <v>1601</v>
      </c>
      <c r="J419">
        <v>1571</v>
      </c>
      <c r="K419">
        <v>1654</v>
      </c>
      <c r="L419">
        <v>1561</v>
      </c>
      <c r="M419">
        <v>1529</v>
      </c>
      <c r="N419">
        <v>1619</v>
      </c>
      <c r="O419">
        <v>1565</v>
      </c>
      <c r="S419">
        <f t="shared" si="28"/>
        <v>383</v>
      </c>
      <c r="T419">
        <v>0</v>
      </c>
      <c r="U419">
        <v>0</v>
      </c>
      <c r="V419">
        <v>9</v>
      </c>
      <c r="W419">
        <v>352</v>
      </c>
      <c r="X419">
        <v>553</v>
      </c>
      <c r="Y419">
        <v>1016</v>
      </c>
      <c r="Z419">
        <v>1194</v>
      </c>
      <c r="AA419">
        <v>1503</v>
      </c>
      <c r="AB419">
        <v>1874</v>
      </c>
      <c r="AC419">
        <v>2260</v>
      </c>
      <c r="AD419">
        <v>2597</v>
      </c>
      <c r="AE419">
        <v>2861</v>
      </c>
      <c r="AF419">
        <v>3235</v>
      </c>
    </row>
    <row r="420" spans="2:32" hidden="1" x14ac:dyDescent="0.3">
      <c r="B420">
        <f t="shared" si="27"/>
        <v>384</v>
      </c>
      <c r="C420">
        <v>960</v>
      </c>
      <c r="D420">
        <v>1280</v>
      </c>
      <c r="E420">
        <v>1598</v>
      </c>
      <c r="F420">
        <v>1606</v>
      </c>
      <c r="G420">
        <v>1639</v>
      </c>
      <c r="H420">
        <v>1605</v>
      </c>
      <c r="I420">
        <v>1672</v>
      </c>
      <c r="J420">
        <v>1494</v>
      </c>
      <c r="K420">
        <v>1656</v>
      </c>
      <c r="L420">
        <v>1627</v>
      </c>
      <c r="M420">
        <v>1630</v>
      </c>
      <c r="N420">
        <v>1614</v>
      </c>
      <c r="O420">
        <v>1597</v>
      </c>
      <c r="S420">
        <f t="shared" si="28"/>
        <v>384</v>
      </c>
      <c r="T420">
        <v>0</v>
      </c>
      <c r="U420">
        <v>0</v>
      </c>
      <c r="V420">
        <v>20</v>
      </c>
      <c r="W420">
        <v>334</v>
      </c>
      <c r="X420">
        <v>586</v>
      </c>
      <c r="Y420">
        <v>858</v>
      </c>
      <c r="Z420">
        <v>1288</v>
      </c>
      <c r="AA420">
        <v>1564</v>
      </c>
      <c r="AB420">
        <v>1970</v>
      </c>
      <c r="AC420">
        <v>2245</v>
      </c>
      <c r="AD420">
        <v>2571</v>
      </c>
      <c r="AE420">
        <v>2872</v>
      </c>
      <c r="AF420">
        <v>3163</v>
      </c>
    </row>
    <row r="421" spans="2:32" hidden="1" x14ac:dyDescent="0.3">
      <c r="B421">
        <f t="shared" si="27"/>
        <v>385</v>
      </c>
      <c r="C421">
        <v>960</v>
      </c>
      <c r="D421">
        <v>1280</v>
      </c>
      <c r="E421">
        <v>1600</v>
      </c>
      <c r="F421">
        <v>1697</v>
      </c>
      <c r="G421">
        <v>1508</v>
      </c>
      <c r="H421">
        <v>1596</v>
      </c>
      <c r="I421">
        <v>1562</v>
      </c>
      <c r="J421">
        <v>1575</v>
      </c>
      <c r="K421">
        <v>1655</v>
      </c>
      <c r="L421">
        <v>1729</v>
      </c>
      <c r="M421">
        <v>1662</v>
      </c>
      <c r="N421">
        <v>1493</v>
      </c>
      <c r="O421">
        <v>1681</v>
      </c>
      <c r="S421">
        <f t="shared" si="28"/>
        <v>385</v>
      </c>
      <c r="T421">
        <v>0</v>
      </c>
      <c r="U421">
        <v>0</v>
      </c>
      <c r="V421">
        <v>102</v>
      </c>
      <c r="W421">
        <v>375</v>
      </c>
      <c r="X421">
        <v>682</v>
      </c>
      <c r="Y421">
        <v>987</v>
      </c>
      <c r="Z421">
        <v>1313</v>
      </c>
      <c r="AA421">
        <v>1650</v>
      </c>
      <c r="AB421">
        <v>1948</v>
      </c>
      <c r="AC421">
        <v>2232</v>
      </c>
      <c r="AD421">
        <v>2429</v>
      </c>
      <c r="AE421">
        <v>2963</v>
      </c>
      <c r="AF421">
        <v>3157</v>
      </c>
    </row>
    <row r="422" spans="2:32" hidden="1" x14ac:dyDescent="0.3">
      <c r="B422">
        <f t="shared" ref="B422:B485" si="29">B421+1</f>
        <v>386</v>
      </c>
      <c r="C422">
        <v>960</v>
      </c>
      <c r="D422">
        <v>1280</v>
      </c>
      <c r="E422">
        <v>1540</v>
      </c>
      <c r="F422">
        <v>1550</v>
      </c>
      <c r="G422">
        <v>1534</v>
      </c>
      <c r="H422">
        <v>1595</v>
      </c>
      <c r="I422">
        <v>1538</v>
      </c>
      <c r="J422">
        <v>1568</v>
      </c>
      <c r="K422">
        <v>1671</v>
      </c>
      <c r="L422">
        <v>1561</v>
      </c>
      <c r="M422">
        <v>1608</v>
      </c>
      <c r="N422">
        <v>1564</v>
      </c>
      <c r="O422">
        <v>1708</v>
      </c>
      <c r="S422">
        <f t="shared" ref="S422:S485" si="30">S421+1</f>
        <v>386</v>
      </c>
      <c r="T422">
        <v>0</v>
      </c>
      <c r="U422">
        <v>0</v>
      </c>
      <c r="V422">
        <v>64</v>
      </c>
      <c r="W422">
        <v>369</v>
      </c>
      <c r="X422">
        <v>737</v>
      </c>
      <c r="Y422">
        <v>955</v>
      </c>
      <c r="Z422">
        <v>1273</v>
      </c>
      <c r="AA422">
        <v>1569</v>
      </c>
      <c r="AB422">
        <v>1861</v>
      </c>
      <c r="AC422">
        <v>2317</v>
      </c>
      <c r="AD422">
        <v>2575</v>
      </c>
      <c r="AE422">
        <v>2959</v>
      </c>
      <c r="AF422">
        <v>3209</v>
      </c>
    </row>
    <row r="423" spans="2:32" hidden="1" x14ac:dyDescent="0.3">
      <c r="B423">
        <f t="shared" si="29"/>
        <v>387</v>
      </c>
      <c r="C423">
        <v>960</v>
      </c>
      <c r="D423">
        <v>1280</v>
      </c>
      <c r="E423">
        <v>1541</v>
      </c>
      <c r="F423">
        <v>1581</v>
      </c>
      <c r="G423">
        <v>1554</v>
      </c>
      <c r="H423">
        <v>1687</v>
      </c>
      <c r="I423">
        <v>1703</v>
      </c>
      <c r="J423">
        <v>1605</v>
      </c>
      <c r="K423">
        <v>1607</v>
      </c>
      <c r="L423">
        <v>1724</v>
      </c>
      <c r="M423">
        <v>1522</v>
      </c>
      <c r="N423">
        <v>1662</v>
      </c>
      <c r="O423">
        <v>1597</v>
      </c>
      <c r="S423">
        <f t="shared" si="30"/>
        <v>387</v>
      </c>
      <c r="T423">
        <v>0</v>
      </c>
      <c r="U423">
        <v>0</v>
      </c>
      <c r="V423">
        <v>0</v>
      </c>
      <c r="W423">
        <v>287</v>
      </c>
      <c r="X423">
        <v>574</v>
      </c>
      <c r="Y423">
        <v>967</v>
      </c>
      <c r="Z423">
        <v>1297</v>
      </c>
      <c r="AA423">
        <v>1537</v>
      </c>
      <c r="AB423">
        <v>1918</v>
      </c>
      <c r="AC423">
        <v>2162</v>
      </c>
      <c r="AD423">
        <v>2579</v>
      </c>
      <c r="AE423">
        <v>2915</v>
      </c>
      <c r="AF423">
        <v>3284</v>
      </c>
    </row>
    <row r="424" spans="2:32" hidden="1" x14ac:dyDescent="0.3">
      <c r="B424">
        <f t="shared" si="29"/>
        <v>388</v>
      </c>
      <c r="C424">
        <v>960</v>
      </c>
      <c r="D424">
        <v>1280</v>
      </c>
      <c r="E424">
        <v>1490</v>
      </c>
      <c r="F424">
        <v>1585</v>
      </c>
      <c r="G424">
        <v>1594</v>
      </c>
      <c r="H424">
        <v>1583</v>
      </c>
      <c r="I424">
        <v>1623</v>
      </c>
      <c r="J424">
        <v>1532</v>
      </c>
      <c r="K424">
        <v>1625</v>
      </c>
      <c r="L424">
        <v>1585</v>
      </c>
      <c r="M424">
        <v>1532</v>
      </c>
      <c r="N424">
        <v>1672</v>
      </c>
      <c r="O424">
        <v>1657</v>
      </c>
      <c r="S424">
        <f t="shared" si="30"/>
        <v>388</v>
      </c>
      <c r="T424">
        <v>0</v>
      </c>
      <c r="U424">
        <v>0</v>
      </c>
      <c r="V424">
        <v>80</v>
      </c>
      <c r="W424">
        <v>320</v>
      </c>
      <c r="X424">
        <v>596</v>
      </c>
      <c r="Y424">
        <v>912</v>
      </c>
      <c r="Z424">
        <v>1298</v>
      </c>
      <c r="AA424">
        <v>1577</v>
      </c>
      <c r="AB424">
        <v>1957</v>
      </c>
      <c r="AC424">
        <v>2226</v>
      </c>
      <c r="AD424">
        <v>2464</v>
      </c>
      <c r="AE424">
        <v>2934</v>
      </c>
      <c r="AF424">
        <v>3221</v>
      </c>
    </row>
    <row r="425" spans="2:32" hidden="1" x14ac:dyDescent="0.3">
      <c r="B425">
        <f t="shared" si="29"/>
        <v>389</v>
      </c>
      <c r="C425">
        <v>960</v>
      </c>
      <c r="D425">
        <v>1272</v>
      </c>
      <c r="E425">
        <v>1516</v>
      </c>
      <c r="F425">
        <v>1595</v>
      </c>
      <c r="G425">
        <v>1635</v>
      </c>
      <c r="H425">
        <v>1523</v>
      </c>
      <c r="I425">
        <v>1675</v>
      </c>
      <c r="J425">
        <v>1604</v>
      </c>
      <c r="K425">
        <v>1652</v>
      </c>
      <c r="L425">
        <v>1612</v>
      </c>
      <c r="M425">
        <v>1542</v>
      </c>
      <c r="N425">
        <v>1582</v>
      </c>
      <c r="O425">
        <v>1746</v>
      </c>
      <c r="S425">
        <f t="shared" si="30"/>
        <v>389</v>
      </c>
      <c r="T425">
        <v>0</v>
      </c>
      <c r="U425">
        <v>0</v>
      </c>
      <c r="V425">
        <v>71</v>
      </c>
      <c r="W425">
        <v>330</v>
      </c>
      <c r="X425">
        <v>653</v>
      </c>
      <c r="Y425">
        <v>945</v>
      </c>
      <c r="Z425">
        <v>1342</v>
      </c>
      <c r="AA425">
        <v>1541</v>
      </c>
      <c r="AB425">
        <v>1777</v>
      </c>
      <c r="AC425">
        <v>2167</v>
      </c>
      <c r="AD425">
        <v>2529</v>
      </c>
      <c r="AE425">
        <v>2811</v>
      </c>
      <c r="AF425">
        <v>3230</v>
      </c>
    </row>
    <row r="426" spans="2:32" hidden="1" x14ac:dyDescent="0.3">
      <c r="B426">
        <f t="shared" si="29"/>
        <v>390</v>
      </c>
      <c r="C426">
        <v>960</v>
      </c>
      <c r="D426">
        <v>1280</v>
      </c>
      <c r="E426">
        <v>1539</v>
      </c>
      <c r="F426">
        <v>1693</v>
      </c>
      <c r="G426">
        <v>1538</v>
      </c>
      <c r="H426">
        <v>1707</v>
      </c>
      <c r="I426">
        <v>1535</v>
      </c>
      <c r="J426">
        <v>1646</v>
      </c>
      <c r="K426">
        <v>1548</v>
      </c>
      <c r="L426">
        <v>1665</v>
      </c>
      <c r="M426">
        <v>1498</v>
      </c>
      <c r="N426">
        <v>1582</v>
      </c>
      <c r="O426">
        <v>1561</v>
      </c>
      <c r="S426">
        <f t="shared" si="30"/>
        <v>390</v>
      </c>
      <c r="T426">
        <v>0</v>
      </c>
      <c r="U426">
        <v>12</v>
      </c>
      <c r="V426">
        <v>106</v>
      </c>
      <c r="W426">
        <v>332</v>
      </c>
      <c r="X426">
        <v>555</v>
      </c>
      <c r="Y426">
        <v>985</v>
      </c>
      <c r="Z426">
        <v>1293</v>
      </c>
      <c r="AA426">
        <v>1536</v>
      </c>
      <c r="AB426">
        <v>1872</v>
      </c>
      <c r="AC426">
        <v>2341</v>
      </c>
      <c r="AD426">
        <v>2555</v>
      </c>
      <c r="AE426">
        <v>3034</v>
      </c>
      <c r="AF426">
        <v>3263</v>
      </c>
    </row>
    <row r="427" spans="2:32" hidden="1" x14ac:dyDescent="0.3">
      <c r="B427">
        <f t="shared" si="29"/>
        <v>391</v>
      </c>
      <c r="C427">
        <v>960</v>
      </c>
      <c r="D427">
        <v>1280</v>
      </c>
      <c r="E427">
        <v>1581</v>
      </c>
      <c r="F427">
        <v>1575</v>
      </c>
      <c r="G427">
        <v>1553</v>
      </c>
      <c r="H427">
        <v>1478</v>
      </c>
      <c r="I427">
        <v>1604</v>
      </c>
      <c r="J427">
        <v>1696</v>
      </c>
      <c r="K427">
        <v>1685</v>
      </c>
      <c r="L427">
        <v>1626</v>
      </c>
      <c r="M427">
        <v>1538</v>
      </c>
      <c r="N427">
        <v>1557</v>
      </c>
      <c r="O427">
        <v>1537</v>
      </c>
      <c r="S427">
        <f t="shared" si="30"/>
        <v>391</v>
      </c>
      <c r="T427">
        <v>0</v>
      </c>
      <c r="U427">
        <v>8</v>
      </c>
      <c r="V427">
        <v>17</v>
      </c>
      <c r="W427">
        <v>302</v>
      </c>
      <c r="X427">
        <v>650</v>
      </c>
      <c r="Y427">
        <v>975</v>
      </c>
      <c r="Z427">
        <v>1274</v>
      </c>
      <c r="AA427">
        <v>1556</v>
      </c>
      <c r="AB427">
        <v>1866</v>
      </c>
      <c r="AC427">
        <v>2181</v>
      </c>
      <c r="AD427">
        <v>2611</v>
      </c>
      <c r="AE427">
        <v>2861</v>
      </c>
      <c r="AF427">
        <v>3171</v>
      </c>
    </row>
    <row r="428" spans="2:32" hidden="1" x14ac:dyDescent="0.3">
      <c r="B428">
        <f t="shared" si="29"/>
        <v>392</v>
      </c>
      <c r="C428">
        <v>960</v>
      </c>
      <c r="D428">
        <v>1280</v>
      </c>
      <c r="E428">
        <v>1592</v>
      </c>
      <c r="F428">
        <v>1706</v>
      </c>
      <c r="G428">
        <v>1659</v>
      </c>
      <c r="H428">
        <v>1669</v>
      </c>
      <c r="I428">
        <v>1581</v>
      </c>
      <c r="J428">
        <v>1556</v>
      </c>
      <c r="K428">
        <v>1547</v>
      </c>
      <c r="L428">
        <v>1595</v>
      </c>
      <c r="M428">
        <v>1601</v>
      </c>
      <c r="N428">
        <v>1596</v>
      </c>
      <c r="O428">
        <v>1571</v>
      </c>
      <c r="S428">
        <f t="shared" si="30"/>
        <v>392</v>
      </c>
      <c r="T428">
        <v>0</v>
      </c>
      <c r="U428">
        <v>0</v>
      </c>
      <c r="V428">
        <v>33</v>
      </c>
      <c r="W428">
        <v>377</v>
      </c>
      <c r="X428">
        <v>548</v>
      </c>
      <c r="Y428">
        <v>925</v>
      </c>
      <c r="Z428">
        <v>1314</v>
      </c>
      <c r="AA428">
        <v>1578</v>
      </c>
      <c r="AB428">
        <v>1804</v>
      </c>
      <c r="AC428">
        <v>2260</v>
      </c>
      <c r="AD428">
        <v>2487</v>
      </c>
      <c r="AE428">
        <v>2771</v>
      </c>
      <c r="AF428">
        <v>3203</v>
      </c>
    </row>
    <row r="429" spans="2:32" hidden="1" x14ac:dyDescent="0.3">
      <c r="B429">
        <f t="shared" si="29"/>
        <v>393</v>
      </c>
      <c r="C429">
        <v>960</v>
      </c>
      <c r="D429">
        <v>1280</v>
      </c>
      <c r="E429">
        <v>1574</v>
      </c>
      <c r="F429">
        <v>1580</v>
      </c>
      <c r="G429">
        <v>1506</v>
      </c>
      <c r="H429">
        <v>1625</v>
      </c>
      <c r="I429">
        <v>1552</v>
      </c>
      <c r="J429">
        <v>1552</v>
      </c>
      <c r="K429">
        <v>1530</v>
      </c>
      <c r="L429">
        <v>1700</v>
      </c>
      <c r="M429">
        <v>1484</v>
      </c>
      <c r="N429">
        <v>1582</v>
      </c>
      <c r="O429">
        <v>1565</v>
      </c>
      <c r="S429">
        <f t="shared" si="30"/>
        <v>393</v>
      </c>
      <c r="T429">
        <v>0</v>
      </c>
      <c r="U429">
        <v>0</v>
      </c>
      <c r="V429">
        <v>78</v>
      </c>
      <c r="W429">
        <v>359</v>
      </c>
      <c r="X429">
        <v>614</v>
      </c>
      <c r="Y429">
        <v>964</v>
      </c>
      <c r="Z429">
        <v>1293</v>
      </c>
      <c r="AA429">
        <v>1642</v>
      </c>
      <c r="AB429">
        <v>1914</v>
      </c>
      <c r="AC429">
        <v>2270</v>
      </c>
      <c r="AD429">
        <v>2542</v>
      </c>
      <c r="AE429">
        <v>2882</v>
      </c>
      <c r="AF429">
        <v>3078</v>
      </c>
    </row>
    <row r="430" spans="2:32" hidden="1" x14ac:dyDescent="0.3">
      <c r="B430">
        <f t="shared" si="29"/>
        <v>394</v>
      </c>
      <c r="C430">
        <v>960</v>
      </c>
      <c r="D430">
        <v>1280</v>
      </c>
      <c r="E430">
        <v>1600</v>
      </c>
      <c r="F430">
        <v>1682</v>
      </c>
      <c r="G430">
        <v>1643</v>
      </c>
      <c r="H430">
        <v>1535</v>
      </c>
      <c r="I430">
        <v>1583</v>
      </c>
      <c r="J430">
        <v>1641</v>
      </c>
      <c r="K430">
        <v>1617</v>
      </c>
      <c r="L430">
        <v>1706</v>
      </c>
      <c r="M430">
        <v>1714</v>
      </c>
      <c r="N430">
        <v>1688</v>
      </c>
      <c r="O430">
        <v>1618</v>
      </c>
      <c r="S430">
        <f t="shared" si="30"/>
        <v>394</v>
      </c>
      <c r="T430">
        <v>0</v>
      </c>
      <c r="U430">
        <v>0</v>
      </c>
      <c r="V430">
        <v>30</v>
      </c>
      <c r="W430">
        <v>298</v>
      </c>
      <c r="X430">
        <v>599</v>
      </c>
      <c r="Y430">
        <v>985</v>
      </c>
      <c r="Z430">
        <v>1168</v>
      </c>
      <c r="AA430">
        <v>1613</v>
      </c>
      <c r="AB430">
        <v>1854</v>
      </c>
      <c r="AC430">
        <v>2156</v>
      </c>
      <c r="AD430">
        <v>2479</v>
      </c>
      <c r="AE430">
        <v>2865</v>
      </c>
      <c r="AF430">
        <v>3135</v>
      </c>
    </row>
    <row r="431" spans="2:32" hidden="1" x14ac:dyDescent="0.3">
      <c r="B431">
        <f t="shared" si="29"/>
        <v>395</v>
      </c>
      <c r="C431">
        <v>960</v>
      </c>
      <c r="D431">
        <v>1280</v>
      </c>
      <c r="E431">
        <v>1544</v>
      </c>
      <c r="F431">
        <v>1599</v>
      </c>
      <c r="G431">
        <v>1660</v>
      </c>
      <c r="H431">
        <v>1627</v>
      </c>
      <c r="I431">
        <v>1651</v>
      </c>
      <c r="J431">
        <v>1554</v>
      </c>
      <c r="K431">
        <v>1517</v>
      </c>
      <c r="L431">
        <v>1553</v>
      </c>
      <c r="M431">
        <v>1690</v>
      </c>
      <c r="N431">
        <v>1552</v>
      </c>
      <c r="O431">
        <v>1600</v>
      </c>
      <c r="S431">
        <f t="shared" si="30"/>
        <v>395</v>
      </c>
      <c r="T431">
        <v>0</v>
      </c>
      <c r="U431">
        <v>0</v>
      </c>
      <c r="V431">
        <v>36</v>
      </c>
      <c r="W431">
        <v>401</v>
      </c>
      <c r="X431">
        <v>638</v>
      </c>
      <c r="Y431">
        <v>901</v>
      </c>
      <c r="Z431">
        <v>1400</v>
      </c>
      <c r="AA431">
        <v>1718</v>
      </c>
      <c r="AB431">
        <v>1845</v>
      </c>
      <c r="AC431">
        <v>2240</v>
      </c>
      <c r="AD431">
        <v>2608</v>
      </c>
      <c r="AE431">
        <v>2907</v>
      </c>
      <c r="AF431">
        <v>3215</v>
      </c>
    </row>
    <row r="432" spans="2:32" hidden="1" x14ac:dyDescent="0.3">
      <c r="B432">
        <f t="shared" si="29"/>
        <v>396</v>
      </c>
      <c r="C432">
        <v>960</v>
      </c>
      <c r="D432">
        <v>1280</v>
      </c>
      <c r="E432">
        <v>1600</v>
      </c>
      <c r="F432">
        <v>1610</v>
      </c>
      <c r="G432">
        <v>1503</v>
      </c>
      <c r="H432">
        <v>1572</v>
      </c>
      <c r="I432">
        <v>1605</v>
      </c>
      <c r="J432">
        <v>1653</v>
      </c>
      <c r="K432">
        <v>1631</v>
      </c>
      <c r="L432">
        <v>1796</v>
      </c>
      <c r="M432">
        <v>1539</v>
      </c>
      <c r="N432">
        <v>1673</v>
      </c>
      <c r="O432">
        <v>1692</v>
      </c>
      <c r="S432">
        <f t="shared" si="30"/>
        <v>396</v>
      </c>
      <c r="T432">
        <v>0</v>
      </c>
      <c r="U432">
        <v>0</v>
      </c>
      <c r="V432">
        <v>51</v>
      </c>
      <c r="W432">
        <v>290</v>
      </c>
      <c r="X432">
        <v>590</v>
      </c>
      <c r="Y432">
        <v>1063</v>
      </c>
      <c r="Z432">
        <v>1368</v>
      </c>
      <c r="AA432">
        <v>1650</v>
      </c>
      <c r="AB432">
        <v>1985</v>
      </c>
      <c r="AC432">
        <v>2321</v>
      </c>
      <c r="AD432">
        <v>2499</v>
      </c>
      <c r="AE432">
        <v>2839</v>
      </c>
      <c r="AF432">
        <v>3134</v>
      </c>
    </row>
    <row r="433" spans="2:32" hidden="1" x14ac:dyDescent="0.3">
      <c r="B433">
        <f t="shared" si="29"/>
        <v>397</v>
      </c>
      <c r="C433">
        <v>960</v>
      </c>
      <c r="D433">
        <v>1280</v>
      </c>
      <c r="E433">
        <v>1600</v>
      </c>
      <c r="F433">
        <v>1594</v>
      </c>
      <c r="G433">
        <v>1589</v>
      </c>
      <c r="H433">
        <v>1511</v>
      </c>
      <c r="I433">
        <v>1637</v>
      </c>
      <c r="J433">
        <v>1651</v>
      </c>
      <c r="K433">
        <v>1636</v>
      </c>
      <c r="L433">
        <v>1462</v>
      </c>
      <c r="M433">
        <v>1537</v>
      </c>
      <c r="N433">
        <v>1635</v>
      </c>
      <c r="O433">
        <v>1720</v>
      </c>
      <c r="S433">
        <f t="shared" si="30"/>
        <v>397</v>
      </c>
      <c r="T433">
        <v>0</v>
      </c>
      <c r="U433">
        <v>0</v>
      </c>
      <c r="V433">
        <v>17</v>
      </c>
      <c r="W433">
        <v>458</v>
      </c>
      <c r="X433">
        <v>585</v>
      </c>
      <c r="Y433">
        <v>904</v>
      </c>
      <c r="Z433">
        <v>1315</v>
      </c>
      <c r="AA433">
        <v>1552</v>
      </c>
      <c r="AB433">
        <v>1895</v>
      </c>
      <c r="AC433">
        <v>2308</v>
      </c>
      <c r="AD433">
        <v>2474</v>
      </c>
      <c r="AE433">
        <v>2985</v>
      </c>
      <c r="AF433">
        <v>3200</v>
      </c>
    </row>
    <row r="434" spans="2:32" hidden="1" x14ac:dyDescent="0.3">
      <c r="B434">
        <f t="shared" si="29"/>
        <v>398</v>
      </c>
      <c r="C434">
        <v>960</v>
      </c>
      <c r="D434">
        <v>1280</v>
      </c>
      <c r="E434">
        <v>1575</v>
      </c>
      <c r="F434">
        <v>1679</v>
      </c>
      <c r="G434">
        <v>1651</v>
      </c>
      <c r="H434">
        <v>1567</v>
      </c>
      <c r="I434">
        <v>1593</v>
      </c>
      <c r="J434">
        <v>1609</v>
      </c>
      <c r="K434">
        <v>1742</v>
      </c>
      <c r="L434">
        <v>1610</v>
      </c>
      <c r="M434">
        <v>1660</v>
      </c>
      <c r="N434">
        <v>1492</v>
      </c>
      <c r="O434">
        <v>1603</v>
      </c>
      <c r="S434">
        <f t="shared" si="30"/>
        <v>398</v>
      </c>
      <c r="T434">
        <v>0</v>
      </c>
      <c r="U434">
        <v>0</v>
      </c>
      <c r="V434">
        <v>48</v>
      </c>
      <c r="W434">
        <v>292</v>
      </c>
      <c r="X434">
        <v>627</v>
      </c>
      <c r="Y434">
        <v>920</v>
      </c>
      <c r="Z434">
        <v>1367</v>
      </c>
      <c r="AA434">
        <v>1677</v>
      </c>
      <c r="AB434">
        <v>1841</v>
      </c>
      <c r="AC434">
        <v>2310</v>
      </c>
      <c r="AD434">
        <v>2540</v>
      </c>
      <c r="AE434">
        <v>2877</v>
      </c>
      <c r="AF434">
        <v>3151</v>
      </c>
    </row>
    <row r="435" spans="2:32" hidden="1" x14ac:dyDescent="0.3">
      <c r="B435">
        <f t="shared" si="29"/>
        <v>399</v>
      </c>
      <c r="C435">
        <v>960</v>
      </c>
      <c r="D435">
        <v>1280</v>
      </c>
      <c r="E435">
        <v>1536</v>
      </c>
      <c r="F435">
        <v>1549</v>
      </c>
      <c r="G435">
        <v>1638</v>
      </c>
      <c r="H435">
        <v>1678</v>
      </c>
      <c r="I435">
        <v>1679</v>
      </c>
      <c r="J435">
        <v>1613</v>
      </c>
      <c r="K435">
        <v>1573</v>
      </c>
      <c r="L435">
        <v>1568</v>
      </c>
      <c r="M435">
        <v>1646</v>
      </c>
      <c r="N435">
        <v>1591</v>
      </c>
      <c r="O435">
        <v>1520</v>
      </c>
      <c r="S435">
        <f t="shared" si="30"/>
        <v>399</v>
      </c>
      <c r="T435">
        <v>0</v>
      </c>
      <c r="U435">
        <v>0</v>
      </c>
      <c r="V435">
        <v>92</v>
      </c>
      <c r="W435">
        <v>190</v>
      </c>
      <c r="X435">
        <v>636</v>
      </c>
      <c r="Y435">
        <v>926</v>
      </c>
      <c r="Z435">
        <v>1259</v>
      </c>
      <c r="AA435">
        <v>1630</v>
      </c>
      <c r="AB435">
        <v>1865</v>
      </c>
      <c r="AC435">
        <v>2116</v>
      </c>
      <c r="AD435">
        <v>2621</v>
      </c>
      <c r="AE435">
        <v>2903</v>
      </c>
      <c r="AF435">
        <v>3030</v>
      </c>
    </row>
    <row r="436" spans="2:32" hidden="1" x14ac:dyDescent="0.3">
      <c r="B436">
        <f t="shared" si="29"/>
        <v>400</v>
      </c>
      <c r="C436">
        <v>960</v>
      </c>
      <c r="D436">
        <v>1280</v>
      </c>
      <c r="E436">
        <v>1511</v>
      </c>
      <c r="F436">
        <v>1598</v>
      </c>
      <c r="G436">
        <v>1600</v>
      </c>
      <c r="H436">
        <v>1596</v>
      </c>
      <c r="I436">
        <v>1544</v>
      </c>
      <c r="J436">
        <v>1598</v>
      </c>
      <c r="K436">
        <v>1600</v>
      </c>
      <c r="L436">
        <v>1608</v>
      </c>
      <c r="M436">
        <v>1587</v>
      </c>
      <c r="N436">
        <v>1681</v>
      </c>
      <c r="O436">
        <v>1593</v>
      </c>
      <c r="S436">
        <f t="shared" si="30"/>
        <v>400</v>
      </c>
      <c r="T436">
        <v>0</v>
      </c>
      <c r="U436">
        <v>0</v>
      </c>
      <c r="V436">
        <v>0</v>
      </c>
      <c r="W436">
        <v>292</v>
      </c>
      <c r="X436">
        <v>644</v>
      </c>
      <c r="Y436">
        <v>997</v>
      </c>
      <c r="Z436">
        <v>1179</v>
      </c>
      <c r="AA436">
        <v>1699</v>
      </c>
      <c r="AB436">
        <v>1857</v>
      </c>
      <c r="AC436">
        <v>2367</v>
      </c>
      <c r="AD436">
        <v>2551</v>
      </c>
      <c r="AE436">
        <v>2949</v>
      </c>
      <c r="AF436">
        <v>3214</v>
      </c>
    </row>
    <row r="437" spans="2:32" hidden="1" x14ac:dyDescent="0.3">
      <c r="B437">
        <f t="shared" si="29"/>
        <v>401</v>
      </c>
      <c r="C437">
        <v>960</v>
      </c>
      <c r="D437">
        <v>1280</v>
      </c>
      <c r="E437">
        <v>1587</v>
      </c>
      <c r="F437">
        <v>1628</v>
      </c>
      <c r="G437">
        <v>1758</v>
      </c>
      <c r="H437">
        <v>1644</v>
      </c>
      <c r="I437">
        <v>1584</v>
      </c>
      <c r="J437">
        <v>1589</v>
      </c>
      <c r="K437">
        <v>1615</v>
      </c>
      <c r="L437">
        <v>1637</v>
      </c>
      <c r="M437">
        <v>1574</v>
      </c>
      <c r="N437">
        <v>1628</v>
      </c>
      <c r="O437">
        <v>1688</v>
      </c>
      <c r="S437">
        <f t="shared" si="30"/>
        <v>401</v>
      </c>
      <c r="T437">
        <v>0</v>
      </c>
      <c r="U437">
        <v>0</v>
      </c>
      <c r="V437">
        <v>0</v>
      </c>
      <c r="W437">
        <v>298</v>
      </c>
      <c r="X437">
        <v>691</v>
      </c>
      <c r="Y437">
        <v>1001</v>
      </c>
      <c r="Z437">
        <v>1281</v>
      </c>
      <c r="AA437">
        <v>1620</v>
      </c>
      <c r="AB437">
        <v>1969</v>
      </c>
      <c r="AC437">
        <v>2300</v>
      </c>
      <c r="AD437">
        <v>2635</v>
      </c>
      <c r="AE437">
        <v>2926</v>
      </c>
      <c r="AF437">
        <v>3333</v>
      </c>
    </row>
    <row r="438" spans="2:32" hidden="1" x14ac:dyDescent="0.3">
      <c r="B438">
        <f t="shared" si="29"/>
        <v>402</v>
      </c>
      <c r="C438">
        <v>960</v>
      </c>
      <c r="D438">
        <v>1280</v>
      </c>
      <c r="E438">
        <v>1600</v>
      </c>
      <c r="F438">
        <v>1668</v>
      </c>
      <c r="G438">
        <v>1619</v>
      </c>
      <c r="H438">
        <v>1586</v>
      </c>
      <c r="I438">
        <v>1618</v>
      </c>
      <c r="J438">
        <v>1659</v>
      </c>
      <c r="K438">
        <v>1609</v>
      </c>
      <c r="L438">
        <v>1602</v>
      </c>
      <c r="M438">
        <v>1647</v>
      </c>
      <c r="N438">
        <v>1599</v>
      </c>
      <c r="O438">
        <v>1659</v>
      </c>
      <c r="S438">
        <f t="shared" si="30"/>
        <v>402</v>
      </c>
      <c r="T438">
        <v>0</v>
      </c>
      <c r="U438">
        <v>12</v>
      </c>
      <c r="V438">
        <v>0</v>
      </c>
      <c r="W438">
        <v>271</v>
      </c>
      <c r="X438">
        <v>608</v>
      </c>
      <c r="Y438">
        <v>1043</v>
      </c>
      <c r="Z438">
        <v>1240</v>
      </c>
      <c r="AA438">
        <v>1442</v>
      </c>
      <c r="AB438">
        <v>1993</v>
      </c>
      <c r="AC438">
        <v>2162</v>
      </c>
      <c r="AD438">
        <v>2524</v>
      </c>
      <c r="AE438">
        <v>2842</v>
      </c>
      <c r="AF438">
        <v>3126</v>
      </c>
    </row>
    <row r="439" spans="2:32" hidden="1" x14ac:dyDescent="0.3">
      <c r="B439">
        <f t="shared" si="29"/>
        <v>403</v>
      </c>
      <c r="C439">
        <v>960</v>
      </c>
      <c r="D439">
        <v>1280</v>
      </c>
      <c r="E439">
        <v>1554</v>
      </c>
      <c r="F439">
        <v>1544</v>
      </c>
      <c r="G439">
        <v>1639</v>
      </c>
      <c r="H439">
        <v>1537</v>
      </c>
      <c r="I439">
        <v>1526</v>
      </c>
      <c r="J439">
        <v>1602</v>
      </c>
      <c r="K439">
        <v>1523</v>
      </c>
      <c r="L439">
        <v>1609</v>
      </c>
      <c r="M439">
        <v>1589</v>
      </c>
      <c r="N439">
        <v>1555</v>
      </c>
      <c r="O439">
        <v>1683</v>
      </c>
      <c r="S439">
        <f t="shared" si="30"/>
        <v>403</v>
      </c>
      <c r="T439">
        <v>0</v>
      </c>
      <c r="U439">
        <v>0</v>
      </c>
      <c r="V439">
        <v>36</v>
      </c>
      <c r="W439">
        <v>269</v>
      </c>
      <c r="X439">
        <v>596</v>
      </c>
      <c r="Y439">
        <v>1046</v>
      </c>
      <c r="Z439">
        <v>1207</v>
      </c>
      <c r="AA439">
        <v>1543</v>
      </c>
      <c r="AB439">
        <v>1972</v>
      </c>
      <c r="AC439">
        <v>2219</v>
      </c>
      <c r="AD439">
        <v>2532</v>
      </c>
      <c r="AE439">
        <v>2834</v>
      </c>
      <c r="AF439">
        <v>3230</v>
      </c>
    </row>
    <row r="440" spans="2:32" hidden="1" x14ac:dyDescent="0.3">
      <c r="B440">
        <f t="shared" si="29"/>
        <v>404</v>
      </c>
      <c r="C440">
        <v>960</v>
      </c>
      <c r="D440">
        <v>1280</v>
      </c>
      <c r="E440">
        <v>1559</v>
      </c>
      <c r="F440">
        <v>1491</v>
      </c>
      <c r="G440">
        <v>1523</v>
      </c>
      <c r="H440">
        <v>1529</v>
      </c>
      <c r="I440">
        <v>1580</v>
      </c>
      <c r="J440">
        <v>1618</v>
      </c>
      <c r="K440">
        <v>1639</v>
      </c>
      <c r="L440">
        <v>1558</v>
      </c>
      <c r="M440">
        <v>1598</v>
      </c>
      <c r="N440">
        <v>1545</v>
      </c>
      <c r="O440">
        <v>1548</v>
      </c>
      <c r="S440">
        <f t="shared" si="30"/>
        <v>404</v>
      </c>
      <c r="T440">
        <v>0</v>
      </c>
      <c r="U440">
        <v>0</v>
      </c>
      <c r="V440">
        <v>0</v>
      </c>
      <c r="W440">
        <v>330</v>
      </c>
      <c r="X440">
        <v>574</v>
      </c>
      <c r="Y440">
        <v>831</v>
      </c>
      <c r="Z440">
        <v>1310</v>
      </c>
      <c r="AA440">
        <v>1593</v>
      </c>
      <c r="AB440">
        <v>1876</v>
      </c>
      <c r="AC440">
        <v>2313</v>
      </c>
      <c r="AD440">
        <v>2486</v>
      </c>
      <c r="AE440">
        <v>3011</v>
      </c>
      <c r="AF440">
        <v>3183</v>
      </c>
    </row>
    <row r="441" spans="2:32" hidden="1" x14ac:dyDescent="0.3">
      <c r="B441">
        <f t="shared" si="29"/>
        <v>405</v>
      </c>
      <c r="C441">
        <v>960</v>
      </c>
      <c r="D441">
        <v>1280</v>
      </c>
      <c r="E441">
        <v>1588</v>
      </c>
      <c r="F441">
        <v>1559</v>
      </c>
      <c r="G441">
        <v>1558</v>
      </c>
      <c r="H441">
        <v>1666</v>
      </c>
      <c r="I441">
        <v>1634</v>
      </c>
      <c r="J441">
        <v>1635</v>
      </c>
      <c r="K441">
        <v>1642</v>
      </c>
      <c r="L441">
        <v>1698</v>
      </c>
      <c r="M441">
        <v>1606</v>
      </c>
      <c r="N441">
        <v>1656</v>
      </c>
      <c r="O441">
        <v>1575</v>
      </c>
      <c r="S441">
        <f t="shared" si="30"/>
        <v>405</v>
      </c>
      <c r="T441">
        <v>0</v>
      </c>
      <c r="U441">
        <v>5</v>
      </c>
      <c r="V441">
        <v>107</v>
      </c>
      <c r="W441">
        <v>344</v>
      </c>
      <c r="X441">
        <v>559</v>
      </c>
      <c r="Y441">
        <v>996</v>
      </c>
      <c r="Z441">
        <v>1302</v>
      </c>
      <c r="AA441">
        <v>1498</v>
      </c>
      <c r="AB441">
        <v>1918</v>
      </c>
      <c r="AC441">
        <v>2202</v>
      </c>
      <c r="AD441">
        <v>2514</v>
      </c>
      <c r="AE441">
        <v>2871</v>
      </c>
      <c r="AF441">
        <v>3152</v>
      </c>
    </row>
    <row r="442" spans="2:32" hidden="1" x14ac:dyDescent="0.3">
      <c r="B442">
        <f t="shared" si="29"/>
        <v>406</v>
      </c>
      <c r="C442">
        <v>960</v>
      </c>
      <c r="D442">
        <v>1280</v>
      </c>
      <c r="E442">
        <v>1600</v>
      </c>
      <c r="F442">
        <v>1578</v>
      </c>
      <c r="G442">
        <v>1575</v>
      </c>
      <c r="H442">
        <v>1620</v>
      </c>
      <c r="I442">
        <v>1600</v>
      </c>
      <c r="J442">
        <v>1519</v>
      </c>
      <c r="K442">
        <v>1676</v>
      </c>
      <c r="L442">
        <v>1685</v>
      </c>
      <c r="M442">
        <v>1618</v>
      </c>
      <c r="N442">
        <v>1651</v>
      </c>
      <c r="O442">
        <v>1511</v>
      </c>
      <c r="S442">
        <f t="shared" si="30"/>
        <v>406</v>
      </c>
      <c r="T442">
        <v>0</v>
      </c>
      <c r="U442">
        <v>0</v>
      </c>
      <c r="V442">
        <v>72</v>
      </c>
      <c r="W442">
        <v>315</v>
      </c>
      <c r="X442">
        <v>738</v>
      </c>
      <c r="Y442">
        <v>1040</v>
      </c>
      <c r="Z442">
        <v>1336</v>
      </c>
      <c r="AA442">
        <v>1717</v>
      </c>
      <c r="AB442">
        <v>1933</v>
      </c>
      <c r="AC442">
        <v>2289</v>
      </c>
      <c r="AD442">
        <v>2552</v>
      </c>
      <c r="AE442">
        <v>2865</v>
      </c>
      <c r="AF442">
        <v>3101</v>
      </c>
    </row>
    <row r="443" spans="2:32" hidden="1" x14ac:dyDescent="0.3">
      <c r="B443">
        <f t="shared" si="29"/>
        <v>407</v>
      </c>
      <c r="C443">
        <v>960</v>
      </c>
      <c r="D443">
        <v>1280</v>
      </c>
      <c r="E443">
        <v>1538</v>
      </c>
      <c r="F443">
        <v>1622</v>
      </c>
      <c r="G443">
        <v>1598</v>
      </c>
      <c r="H443">
        <v>1650</v>
      </c>
      <c r="I443">
        <v>1613</v>
      </c>
      <c r="J443">
        <v>1587</v>
      </c>
      <c r="K443">
        <v>1755</v>
      </c>
      <c r="L443">
        <v>1560</v>
      </c>
      <c r="M443">
        <v>1565</v>
      </c>
      <c r="N443">
        <v>1675</v>
      </c>
      <c r="O443">
        <v>1594</v>
      </c>
      <c r="S443">
        <f t="shared" si="30"/>
        <v>407</v>
      </c>
      <c r="T443">
        <v>0</v>
      </c>
      <c r="U443">
        <v>0</v>
      </c>
      <c r="V443">
        <v>54</v>
      </c>
      <c r="W443">
        <v>267</v>
      </c>
      <c r="X443">
        <v>692</v>
      </c>
      <c r="Y443">
        <v>948</v>
      </c>
      <c r="Z443">
        <v>1341</v>
      </c>
      <c r="AA443">
        <v>1497</v>
      </c>
      <c r="AB443">
        <v>1997</v>
      </c>
      <c r="AC443">
        <v>2212</v>
      </c>
      <c r="AD443">
        <v>2623</v>
      </c>
      <c r="AE443">
        <v>2878</v>
      </c>
      <c r="AF443">
        <v>3175</v>
      </c>
    </row>
    <row r="444" spans="2:32" hidden="1" x14ac:dyDescent="0.3">
      <c r="B444">
        <f t="shared" si="29"/>
        <v>408</v>
      </c>
      <c r="C444">
        <v>960</v>
      </c>
      <c r="D444">
        <v>1280</v>
      </c>
      <c r="E444">
        <v>1555</v>
      </c>
      <c r="F444">
        <v>1651</v>
      </c>
      <c r="G444">
        <v>1699</v>
      </c>
      <c r="H444">
        <v>1642</v>
      </c>
      <c r="I444">
        <v>1626</v>
      </c>
      <c r="J444">
        <v>1665</v>
      </c>
      <c r="K444">
        <v>1605</v>
      </c>
      <c r="L444">
        <v>1620</v>
      </c>
      <c r="M444">
        <v>1600</v>
      </c>
      <c r="N444">
        <v>1638</v>
      </c>
      <c r="O444">
        <v>1610</v>
      </c>
      <c r="S444">
        <f t="shared" si="30"/>
        <v>408</v>
      </c>
      <c r="T444">
        <v>0</v>
      </c>
      <c r="U444">
        <v>0</v>
      </c>
      <c r="V444">
        <v>8</v>
      </c>
      <c r="W444">
        <v>297</v>
      </c>
      <c r="X444">
        <v>674</v>
      </c>
      <c r="Y444">
        <v>872</v>
      </c>
      <c r="Z444">
        <v>1265</v>
      </c>
      <c r="AA444">
        <v>1632</v>
      </c>
      <c r="AB444">
        <v>1947</v>
      </c>
      <c r="AC444">
        <v>2222</v>
      </c>
      <c r="AD444">
        <v>2458</v>
      </c>
      <c r="AE444">
        <v>2825</v>
      </c>
      <c r="AF444">
        <v>3175</v>
      </c>
    </row>
    <row r="445" spans="2:32" hidden="1" x14ac:dyDescent="0.3">
      <c r="B445">
        <f t="shared" si="29"/>
        <v>409</v>
      </c>
      <c r="C445">
        <v>960</v>
      </c>
      <c r="D445">
        <v>1280</v>
      </c>
      <c r="E445">
        <v>1600</v>
      </c>
      <c r="F445">
        <v>1695</v>
      </c>
      <c r="G445">
        <v>1617</v>
      </c>
      <c r="H445">
        <v>1657</v>
      </c>
      <c r="I445">
        <v>1583</v>
      </c>
      <c r="J445">
        <v>1578</v>
      </c>
      <c r="K445">
        <v>1601</v>
      </c>
      <c r="L445">
        <v>1647</v>
      </c>
      <c r="M445">
        <v>1608</v>
      </c>
      <c r="N445">
        <v>1618</v>
      </c>
      <c r="O445">
        <v>1584</v>
      </c>
      <c r="S445">
        <f t="shared" si="30"/>
        <v>409</v>
      </c>
      <c r="T445">
        <v>0</v>
      </c>
      <c r="U445">
        <v>0</v>
      </c>
      <c r="V445">
        <v>23</v>
      </c>
      <c r="W445">
        <v>411</v>
      </c>
      <c r="X445">
        <v>561</v>
      </c>
      <c r="Y445">
        <v>1035</v>
      </c>
      <c r="Z445">
        <v>1191</v>
      </c>
      <c r="AA445">
        <v>1538</v>
      </c>
      <c r="AB445">
        <v>1827</v>
      </c>
      <c r="AC445">
        <v>2335</v>
      </c>
      <c r="AD445">
        <v>2687</v>
      </c>
      <c r="AE445">
        <v>2954</v>
      </c>
      <c r="AF445">
        <v>3180</v>
      </c>
    </row>
    <row r="446" spans="2:32" hidden="1" x14ac:dyDescent="0.3">
      <c r="B446">
        <f t="shared" si="29"/>
        <v>410</v>
      </c>
      <c r="C446">
        <v>960</v>
      </c>
      <c r="D446">
        <v>1280</v>
      </c>
      <c r="E446">
        <v>1577</v>
      </c>
      <c r="F446">
        <v>1618</v>
      </c>
      <c r="G446">
        <v>1507</v>
      </c>
      <c r="H446">
        <v>1577</v>
      </c>
      <c r="I446">
        <v>1595</v>
      </c>
      <c r="J446">
        <v>1747</v>
      </c>
      <c r="K446">
        <v>1471</v>
      </c>
      <c r="L446">
        <v>1563</v>
      </c>
      <c r="M446">
        <v>1606</v>
      </c>
      <c r="N446">
        <v>1670</v>
      </c>
      <c r="O446">
        <v>1690</v>
      </c>
      <c r="S446">
        <f t="shared" si="30"/>
        <v>410</v>
      </c>
      <c r="T446">
        <v>0</v>
      </c>
      <c r="U446">
        <v>0</v>
      </c>
      <c r="V446">
        <v>0</v>
      </c>
      <c r="W446">
        <v>283</v>
      </c>
      <c r="X446">
        <v>574</v>
      </c>
      <c r="Y446">
        <v>972</v>
      </c>
      <c r="Z446">
        <v>1285</v>
      </c>
      <c r="AA446">
        <v>1635</v>
      </c>
      <c r="AB446">
        <v>1846</v>
      </c>
      <c r="AC446">
        <v>2249</v>
      </c>
      <c r="AD446">
        <v>2607</v>
      </c>
      <c r="AE446">
        <v>2879</v>
      </c>
      <c r="AF446">
        <v>3258</v>
      </c>
    </row>
    <row r="447" spans="2:32" hidden="1" x14ac:dyDescent="0.3">
      <c r="B447">
        <f t="shared" si="29"/>
        <v>411</v>
      </c>
      <c r="C447">
        <v>960</v>
      </c>
      <c r="D447">
        <v>1280</v>
      </c>
      <c r="E447">
        <v>1548</v>
      </c>
      <c r="F447">
        <v>1579</v>
      </c>
      <c r="G447">
        <v>1567</v>
      </c>
      <c r="H447">
        <v>1691</v>
      </c>
      <c r="I447">
        <v>1512</v>
      </c>
      <c r="J447">
        <v>1559</v>
      </c>
      <c r="K447">
        <v>1627</v>
      </c>
      <c r="L447">
        <v>1599</v>
      </c>
      <c r="M447">
        <v>1560</v>
      </c>
      <c r="N447">
        <v>1595</v>
      </c>
      <c r="O447">
        <v>1601</v>
      </c>
      <c r="S447">
        <f t="shared" si="30"/>
        <v>411</v>
      </c>
      <c r="T447">
        <v>0</v>
      </c>
      <c r="U447">
        <v>0</v>
      </c>
      <c r="V447">
        <v>0</v>
      </c>
      <c r="W447">
        <v>322</v>
      </c>
      <c r="X447">
        <v>718</v>
      </c>
      <c r="Y447">
        <v>990</v>
      </c>
      <c r="Z447">
        <v>1270</v>
      </c>
      <c r="AA447">
        <v>1555</v>
      </c>
      <c r="AB447">
        <v>1925</v>
      </c>
      <c r="AC447">
        <v>2305</v>
      </c>
      <c r="AD447">
        <v>2578</v>
      </c>
      <c r="AE447">
        <v>2818</v>
      </c>
      <c r="AF447">
        <v>3121</v>
      </c>
    </row>
    <row r="448" spans="2:32" hidden="1" x14ac:dyDescent="0.3">
      <c r="B448">
        <f t="shared" si="29"/>
        <v>412</v>
      </c>
      <c r="C448">
        <v>960</v>
      </c>
      <c r="D448">
        <v>1280</v>
      </c>
      <c r="E448">
        <v>1600</v>
      </c>
      <c r="F448">
        <v>1543</v>
      </c>
      <c r="G448">
        <v>1600</v>
      </c>
      <c r="H448">
        <v>1533</v>
      </c>
      <c r="I448">
        <v>1533</v>
      </c>
      <c r="J448">
        <v>1553</v>
      </c>
      <c r="K448">
        <v>1573</v>
      </c>
      <c r="L448">
        <v>1516</v>
      </c>
      <c r="M448">
        <v>1584</v>
      </c>
      <c r="N448">
        <v>1618</v>
      </c>
      <c r="O448">
        <v>1642</v>
      </c>
      <c r="S448">
        <f t="shared" si="30"/>
        <v>412</v>
      </c>
      <c r="T448">
        <v>0</v>
      </c>
      <c r="U448">
        <v>0</v>
      </c>
      <c r="V448">
        <v>15</v>
      </c>
      <c r="W448">
        <v>420</v>
      </c>
      <c r="X448">
        <v>685</v>
      </c>
      <c r="Y448">
        <v>952</v>
      </c>
      <c r="Z448">
        <v>1259</v>
      </c>
      <c r="AA448">
        <v>1658</v>
      </c>
      <c r="AB448">
        <v>1951</v>
      </c>
      <c r="AC448">
        <v>2243</v>
      </c>
      <c r="AD448">
        <v>2615</v>
      </c>
      <c r="AE448">
        <v>2827</v>
      </c>
      <c r="AF448">
        <v>3234</v>
      </c>
    </row>
    <row r="449" spans="2:32" hidden="1" x14ac:dyDescent="0.3">
      <c r="B449">
        <f t="shared" si="29"/>
        <v>413</v>
      </c>
      <c r="C449">
        <v>960</v>
      </c>
      <c r="D449">
        <v>1278</v>
      </c>
      <c r="E449">
        <v>1487</v>
      </c>
      <c r="F449">
        <v>1587</v>
      </c>
      <c r="G449">
        <v>1590</v>
      </c>
      <c r="H449">
        <v>1648</v>
      </c>
      <c r="I449">
        <v>1598</v>
      </c>
      <c r="J449">
        <v>1609</v>
      </c>
      <c r="K449">
        <v>1619</v>
      </c>
      <c r="L449">
        <v>1665</v>
      </c>
      <c r="M449">
        <v>1506</v>
      </c>
      <c r="N449">
        <v>1597</v>
      </c>
      <c r="O449">
        <v>1536</v>
      </c>
      <c r="S449">
        <f t="shared" si="30"/>
        <v>413</v>
      </c>
      <c r="T449">
        <v>0</v>
      </c>
      <c r="U449">
        <v>6</v>
      </c>
      <c r="V449">
        <v>9</v>
      </c>
      <c r="W449">
        <v>365</v>
      </c>
      <c r="X449">
        <v>628</v>
      </c>
      <c r="Y449">
        <v>838</v>
      </c>
      <c r="Z449">
        <v>1202</v>
      </c>
      <c r="AA449">
        <v>1460</v>
      </c>
      <c r="AB449">
        <v>1939</v>
      </c>
      <c r="AC449">
        <v>2259</v>
      </c>
      <c r="AD449">
        <v>2541</v>
      </c>
      <c r="AE449">
        <v>2943</v>
      </c>
      <c r="AF449">
        <v>3231</v>
      </c>
    </row>
    <row r="450" spans="2:32" hidden="1" x14ac:dyDescent="0.3">
      <c r="B450">
        <f t="shared" si="29"/>
        <v>414</v>
      </c>
      <c r="C450">
        <v>960</v>
      </c>
      <c r="D450">
        <v>1280</v>
      </c>
      <c r="E450">
        <v>1552</v>
      </c>
      <c r="F450">
        <v>1629</v>
      </c>
      <c r="G450">
        <v>1525</v>
      </c>
      <c r="H450">
        <v>1728</v>
      </c>
      <c r="I450">
        <v>1570</v>
      </c>
      <c r="J450">
        <v>1601</v>
      </c>
      <c r="K450">
        <v>1706</v>
      </c>
      <c r="L450">
        <v>1579</v>
      </c>
      <c r="M450">
        <v>1611</v>
      </c>
      <c r="N450">
        <v>1590</v>
      </c>
      <c r="O450">
        <v>1645</v>
      </c>
      <c r="S450">
        <f t="shared" si="30"/>
        <v>414</v>
      </c>
      <c r="T450">
        <v>0</v>
      </c>
      <c r="U450">
        <v>0</v>
      </c>
      <c r="V450">
        <v>21</v>
      </c>
      <c r="W450">
        <v>303</v>
      </c>
      <c r="X450">
        <v>622</v>
      </c>
      <c r="Y450">
        <v>849</v>
      </c>
      <c r="Z450">
        <v>1259</v>
      </c>
      <c r="AA450">
        <v>1560</v>
      </c>
      <c r="AB450">
        <v>1958</v>
      </c>
      <c r="AC450">
        <v>2286</v>
      </c>
      <c r="AD450">
        <v>2537</v>
      </c>
      <c r="AE450">
        <v>2961</v>
      </c>
      <c r="AF450">
        <v>3141</v>
      </c>
    </row>
    <row r="451" spans="2:32" hidden="1" x14ac:dyDescent="0.3">
      <c r="B451">
        <f t="shared" si="29"/>
        <v>415</v>
      </c>
      <c r="C451">
        <v>960</v>
      </c>
      <c r="D451">
        <v>1276</v>
      </c>
      <c r="E451">
        <v>1600</v>
      </c>
      <c r="F451">
        <v>1722</v>
      </c>
      <c r="G451">
        <v>1491</v>
      </c>
      <c r="H451">
        <v>1703</v>
      </c>
      <c r="I451">
        <v>1681</v>
      </c>
      <c r="J451">
        <v>1552</v>
      </c>
      <c r="K451">
        <v>1587</v>
      </c>
      <c r="L451">
        <v>1574</v>
      </c>
      <c r="M451">
        <v>1591</v>
      </c>
      <c r="N451">
        <v>1640</v>
      </c>
      <c r="O451">
        <v>1561</v>
      </c>
      <c r="S451">
        <f t="shared" si="30"/>
        <v>415</v>
      </c>
      <c r="T451">
        <v>0</v>
      </c>
      <c r="U451">
        <v>0</v>
      </c>
      <c r="V451">
        <v>0</v>
      </c>
      <c r="W451">
        <v>301</v>
      </c>
      <c r="X451">
        <v>714</v>
      </c>
      <c r="Y451">
        <v>916</v>
      </c>
      <c r="Z451">
        <v>1362</v>
      </c>
      <c r="AA451">
        <v>1545</v>
      </c>
      <c r="AB451">
        <v>1974</v>
      </c>
      <c r="AC451">
        <v>2243</v>
      </c>
      <c r="AD451">
        <v>2618</v>
      </c>
      <c r="AE451">
        <v>2936</v>
      </c>
      <c r="AF451">
        <v>3322</v>
      </c>
    </row>
    <row r="452" spans="2:32" hidden="1" x14ac:dyDescent="0.3">
      <c r="B452">
        <f t="shared" si="29"/>
        <v>416</v>
      </c>
      <c r="C452">
        <v>960</v>
      </c>
      <c r="D452">
        <v>1280</v>
      </c>
      <c r="E452">
        <v>1561</v>
      </c>
      <c r="F452">
        <v>1548</v>
      </c>
      <c r="G452">
        <v>1564</v>
      </c>
      <c r="H452">
        <v>1574</v>
      </c>
      <c r="I452">
        <v>1528</v>
      </c>
      <c r="J452">
        <v>1526</v>
      </c>
      <c r="K452">
        <v>1590</v>
      </c>
      <c r="L452">
        <v>1697</v>
      </c>
      <c r="M452">
        <v>1721</v>
      </c>
      <c r="N452">
        <v>1666</v>
      </c>
      <c r="O452">
        <v>1660</v>
      </c>
      <c r="S452">
        <f t="shared" si="30"/>
        <v>416</v>
      </c>
      <c r="T452">
        <v>0</v>
      </c>
      <c r="U452">
        <v>0</v>
      </c>
      <c r="V452">
        <v>114</v>
      </c>
      <c r="W452">
        <v>353</v>
      </c>
      <c r="X452">
        <v>624</v>
      </c>
      <c r="Y452">
        <v>942</v>
      </c>
      <c r="Z452">
        <v>1304</v>
      </c>
      <c r="AA452">
        <v>1505</v>
      </c>
      <c r="AB452">
        <v>1893</v>
      </c>
      <c r="AC452">
        <v>2212</v>
      </c>
      <c r="AD452">
        <v>2604</v>
      </c>
      <c r="AE452">
        <v>2775</v>
      </c>
      <c r="AF452">
        <v>3273</v>
      </c>
    </row>
    <row r="453" spans="2:32" hidden="1" x14ac:dyDescent="0.3">
      <c r="B453">
        <f t="shared" si="29"/>
        <v>417</v>
      </c>
      <c r="C453">
        <v>960</v>
      </c>
      <c r="D453">
        <v>1280</v>
      </c>
      <c r="E453">
        <v>1559</v>
      </c>
      <c r="F453">
        <v>1519</v>
      </c>
      <c r="G453">
        <v>1643</v>
      </c>
      <c r="H453">
        <v>1587</v>
      </c>
      <c r="I453">
        <v>1640</v>
      </c>
      <c r="J453">
        <v>1621</v>
      </c>
      <c r="K453">
        <v>1637</v>
      </c>
      <c r="L453">
        <v>1666</v>
      </c>
      <c r="M453">
        <v>1628</v>
      </c>
      <c r="N453">
        <v>1592</v>
      </c>
      <c r="O453">
        <v>1596</v>
      </c>
      <c r="S453">
        <f t="shared" si="30"/>
        <v>417</v>
      </c>
      <c r="T453">
        <v>0</v>
      </c>
      <c r="U453">
        <v>0</v>
      </c>
      <c r="V453">
        <v>90</v>
      </c>
      <c r="W453">
        <v>318</v>
      </c>
      <c r="X453">
        <v>698</v>
      </c>
      <c r="Y453">
        <v>954</v>
      </c>
      <c r="Z453">
        <v>1229</v>
      </c>
      <c r="AA453">
        <v>1705</v>
      </c>
      <c r="AB453">
        <v>1813</v>
      </c>
      <c r="AC453">
        <v>2178</v>
      </c>
      <c r="AD453">
        <v>2583</v>
      </c>
      <c r="AE453">
        <v>2950</v>
      </c>
      <c r="AF453">
        <v>3104</v>
      </c>
    </row>
    <row r="454" spans="2:32" hidden="1" x14ac:dyDescent="0.3">
      <c r="B454">
        <f t="shared" si="29"/>
        <v>418</v>
      </c>
      <c r="C454">
        <v>960</v>
      </c>
      <c r="D454">
        <v>1280</v>
      </c>
      <c r="E454">
        <v>1537</v>
      </c>
      <c r="F454">
        <v>1570</v>
      </c>
      <c r="G454">
        <v>1618</v>
      </c>
      <c r="H454">
        <v>1686</v>
      </c>
      <c r="I454">
        <v>1589</v>
      </c>
      <c r="J454">
        <v>1577</v>
      </c>
      <c r="K454">
        <v>1591</v>
      </c>
      <c r="L454">
        <v>1566</v>
      </c>
      <c r="M454">
        <v>1734</v>
      </c>
      <c r="N454">
        <v>1607</v>
      </c>
      <c r="O454">
        <v>1529</v>
      </c>
      <c r="S454">
        <f t="shared" si="30"/>
        <v>418</v>
      </c>
      <c r="T454">
        <v>0</v>
      </c>
      <c r="U454">
        <v>0</v>
      </c>
      <c r="V454">
        <v>40</v>
      </c>
      <c r="W454">
        <v>277</v>
      </c>
      <c r="X454">
        <v>596</v>
      </c>
      <c r="Y454">
        <v>1077</v>
      </c>
      <c r="Z454">
        <v>1251</v>
      </c>
      <c r="AA454">
        <v>1684</v>
      </c>
      <c r="AB454">
        <v>1955</v>
      </c>
      <c r="AC454">
        <v>2198</v>
      </c>
      <c r="AD454">
        <v>2517</v>
      </c>
      <c r="AE454">
        <v>2949</v>
      </c>
      <c r="AF454">
        <v>3249</v>
      </c>
    </row>
    <row r="455" spans="2:32" hidden="1" x14ac:dyDescent="0.3">
      <c r="B455">
        <f t="shared" si="29"/>
        <v>419</v>
      </c>
      <c r="C455">
        <v>960</v>
      </c>
      <c r="D455">
        <v>1280</v>
      </c>
      <c r="E455">
        <v>1587</v>
      </c>
      <c r="F455">
        <v>1557</v>
      </c>
      <c r="G455">
        <v>1611</v>
      </c>
      <c r="H455">
        <v>1621</v>
      </c>
      <c r="I455">
        <v>1622</v>
      </c>
      <c r="J455">
        <v>1681</v>
      </c>
      <c r="K455">
        <v>1652</v>
      </c>
      <c r="L455">
        <v>1563</v>
      </c>
      <c r="M455">
        <v>1651</v>
      </c>
      <c r="N455">
        <v>1595</v>
      </c>
      <c r="O455">
        <v>1560</v>
      </c>
      <c r="S455">
        <f t="shared" si="30"/>
        <v>419</v>
      </c>
      <c r="T455">
        <v>0</v>
      </c>
      <c r="U455">
        <v>0</v>
      </c>
      <c r="V455">
        <v>33</v>
      </c>
      <c r="W455">
        <v>206</v>
      </c>
      <c r="X455">
        <v>631</v>
      </c>
      <c r="Y455">
        <v>1061</v>
      </c>
      <c r="Z455">
        <v>1159</v>
      </c>
      <c r="AA455">
        <v>1527</v>
      </c>
      <c r="AB455">
        <v>1867</v>
      </c>
      <c r="AC455">
        <v>2300</v>
      </c>
      <c r="AD455">
        <v>2560</v>
      </c>
      <c r="AE455">
        <v>2869</v>
      </c>
      <c r="AF455">
        <v>3146</v>
      </c>
    </row>
    <row r="456" spans="2:32" hidden="1" x14ac:dyDescent="0.3">
      <c r="B456">
        <f t="shared" si="29"/>
        <v>420</v>
      </c>
      <c r="C456">
        <v>960</v>
      </c>
      <c r="D456">
        <v>1280</v>
      </c>
      <c r="E456">
        <v>1600</v>
      </c>
      <c r="F456">
        <v>1602</v>
      </c>
      <c r="G456">
        <v>1625</v>
      </c>
      <c r="H456">
        <v>1625</v>
      </c>
      <c r="I456">
        <v>1754</v>
      </c>
      <c r="J456">
        <v>1715</v>
      </c>
      <c r="K456">
        <v>1550</v>
      </c>
      <c r="L456">
        <v>1568</v>
      </c>
      <c r="M456">
        <v>1533</v>
      </c>
      <c r="N456">
        <v>1595</v>
      </c>
      <c r="O456">
        <v>1576</v>
      </c>
      <c r="S456">
        <f t="shared" si="30"/>
        <v>420</v>
      </c>
      <c r="T456">
        <v>0</v>
      </c>
      <c r="U456">
        <v>0</v>
      </c>
      <c r="V456">
        <v>63</v>
      </c>
      <c r="W456">
        <v>297</v>
      </c>
      <c r="X456">
        <v>504</v>
      </c>
      <c r="Y456">
        <v>934</v>
      </c>
      <c r="Z456">
        <v>1221</v>
      </c>
      <c r="AA456">
        <v>1582</v>
      </c>
      <c r="AB456">
        <v>1954</v>
      </c>
      <c r="AC456">
        <v>2268</v>
      </c>
      <c r="AD456">
        <v>2583</v>
      </c>
      <c r="AE456">
        <v>2892</v>
      </c>
      <c r="AF456">
        <v>3135</v>
      </c>
    </row>
    <row r="457" spans="2:32" hidden="1" x14ac:dyDescent="0.3">
      <c r="B457">
        <f t="shared" si="29"/>
        <v>421</v>
      </c>
      <c r="C457">
        <v>960</v>
      </c>
      <c r="D457">
        <v>1280</v>
      </c>
      <c r="E457">
        <v>1600</v>
      </c>
      <c r="F457">
        <v>1546</v>
      </c>
      <c r="G457">
        <v>1652</v>
      </c>
      <c r="H457">
        <v>1632</v>
      </c>
      <c r="I457">
        <v>1780</v>
      </c>
      <c r="J457">
        <v>1623</v>
      </c>
      <c r="K457">
        <v>1574</v>
      </c>
      <c r="L457">
        <v>1661</v>
      </c>
      <c r="M457">
        <v>1679</v>
      </c>
      <c r="N457">
        <v>1643</v>
      </c>
      <c r="O457">
        <v>1514</v>
      </c>
      <c r="S457">
        <f t="shared" si="30"/>
        <v>421</v>
      </c>
      <c r="T457">
        <v>0</v>
      </c>
      <c r="U457">
        <v>0</v>
      </c>
      <c r="V457">
        <v>9</v>
      </c>
      <c r="W457">
        <v>263</v>
      </c>
      <c r="X457">
        <v>658</v>
      </c>
      <c r="Y457">
        <v>1064</v>
      </c>
      <c r="Z457">
        <v>1331</v>
      </c>
      <c r="AA457">
        <v>1580</v>
      </c>
      <c r="AB457">
        <v>1914</v>
      </c>
      <c r="AC457">
        <v>2216</v>
      </c>
      <c r="AD457">
        <v>2488</v>
      </c>
      <c r="AE457">
        <v>2940</v>
      </c>
      <c r="AF457">
        <v>3175</v>
      </c>
    </row>
    <row r="458" spans="2:32" hidden="1" x14ac:dyDescent="0.3">
      <c r="B458">
        <f t="shared" si="29"/>
        <v>422</v>
      </c>
      <c r="C458">
        <v>960</v>
      </c>
      <c r="D458">
        <v>1280</v>
      </c>
      <c r="E458">
        <v>1559</v>
      </c>
      <c r="F458">
        <v>1605</v>
      </c>
      <c r="G458">
        <v>1587</v>
      </c>
      <c r="H458">
        <v>1544</v>
      </c>
      <c r="I458">
        <v>1606</v>
      </c>
      <c r="J458">
        <v>1558</v>
      </c>
      <c r="K458">
        <v>1596</v>
      </c>
      <c r="L458">
        <v>1750</v>
      </c>
      <c r="M458">
        <v>1689</v>
      </c>
      <c r="N458">
        <v>1653</v>
      </c>
      <c r="O458">
        <v>1601</v>
      </c>
      <c r="S458">
        <f t="shared" si="30"/>
        <v>422</v>
      </c>
      <c r="T458">
        <v>0</v>
      </c>
      <c r="U458">
        <v>0</v>
      </c>
      <c r="V458">
        <v>3</v>
      </c>
      <c r="W458">
        <v>288</v>
      </c>
      <c r="X458">
        <v>631</v>
      </c>
      <c r="Y458">
        <v>963</v>
      </c>
      <c r="Z458">
        <v>1260</v>
      </c>
      <c r="AA458">
        <v>1596</v>
      </c>
      <c r="AB458">
        <v>1847</v>
      </c>
      <c r="AC458">
        <v>2205</v>
      </c>
      <c r="AD458">
        <v>2525</v>
      </c>
      <c r="AE458">
        <v>2895</v>
      </c>
      <c r="AF458">
        <v>3270</v>
      </c>
    </row>
    <row r="459" spans="2:32" hidden="1" x14ac:dyDescent="0.3">
      <c r="B459">
        <f t="shared" si="29"/>
        <v>423</v>
      </c>
      <c r="C459">
        <v>960</v>
      </c>
      <c r="D459">
        <v>1280</v>
      </c>
      <c r="E459">
        <v>1539</v>
      </c>
      <c r="F459">
        <v>1529</v>
      </c>
      <c r="G459">
        <v>1495</v>
      </c>
      <c r="H459">
        <v>1650</v>
      </c>
      <c r="I459">
        <v>1612</v>
      </c>
      <c r="J459">
        <v>1697</v>
      </c>
      <c r="K459">
        <v>1564</v>
      </c>
      <c r="L459">
        <v>1480</v>
      </c>
      <c r="M459">
        <v>1610</v>
      </c>
      <c r="N459">
        <v>1606</v>
      </c>
      <c r="O459">
        <v>1597</v>
      </c>
      <c r="S459">
        <f t="shared" si="30"/>
        <v>423</v>
      </c>
      <c r="T459">
        <v>0</v>
      </c>
      <c r="U459">
        <v>2</v>
      </c>
      <c r="V459">
        <v>84</v>
      </c>
      <c r="W459">
        <v>295</v>
      </c>
      <c r="X459">
        <v>638</v>
      </c>
      <c r="Y459">
        <v>1082</v>
      </c>
      <c r="Z459">
        <v>1257</v>
      </c>
      <c r="AA459">
        <v>1589</v>
      </c>
      <c r="AB459">
        <v>1834</v>
      </c>
      <c r="AC459">
        <v>2246</v>
      </c>
      <c r="AD459">
        <v>2590</v>
      </c>
      <c r="AE459">
        <v>2843</v>
      </c>
      <c r="AF459">
        <v>3141</v>
      </c>
    </row>
    <row r="460" spans="2:32" hidden="1" x14ac:dyDescent="0.3">
      <c r="B460">
        <f t="shared" si="29"/>
        <v>424</v>
      </c>
      <c r="C460">
        <v>960</v>
      </c>
      <c r="D460">
        <v>1279</v>
      </c>
      <c r="E460">
        <v>1582</v>
      </c>
      <c r="F460">
        <v>1656</v>
      </c>
      <c r="G460">
        <v>1688</v>
      </c>
      <c r="H460">
        <v>1651</v>
      </c>
      <c r="I460">
        <v>1596</v>
      </c>
      <c r="J460">
        <v>1663</v>
      </c>
      <c r="K460">
        <v>1648</v>
      </c>
      <c r="L460">
        <v>1627</v>
      </c>
      <c r="M460">
        <v>1592</v>
      </c>
      <c r="N460">
        <v>1537</v>
      </c>
      <c r="O460">
        <v>1636</v>
      </c>
      <c r="S460">
        <f t="shared" si="30"/>
        <v>424</v>
      </c>
      <c r="T460">
        <v>0</v>
      </c>
      <c r="U460">
        <v>0</v>
      </c>
      <c r="V460">
        <v>45</v>
      </c>
      <c r="W460">
        <v>258</v>
      </c>
      <c r="X460">
        <v>673</v>
      </c>
      <c r="Y460">
        <v>980</v>
      </c>
      <c r="Z460">
        <v>1364</v>
      </c>
      <c r="AA460">
        <v>1555</v>
      </c>
      <c r="AB460">
        <v>1938</v>
      </c>
      <c r="AC460">
        <v>2063</v>
      </c>
      <c r="AD460">
        <v>2534</v>
      </c>
      <c r="AE460">
        <v>2836</v>
      </c>
      <c r="AF460">
        <v>3245</v>
      </c>
    </row>
    <row r="461" spans="2:32" hidden="1" x14ac:dyDescent="0.3">
      <c r="B461">
        <f t="shared" si="29"/>
        <v>425</v>
      </c>
      <c r="C461">
        <v>960</v>
      </c>
      <c r="D461">
        <v>1280</v>
      </c>
      <c r="E461">
        <v>1574</v>
      </c>
      <c r="F461">
        <v>1566</v>
      </c>
      <c r="G461">
        <v>1616</v>
      </c>
      <c r="H461">
        <v>1618</v>
      </c>
      <c r="I461">
        <v>1542</v>
      </c>
      <c r="J461">
        <v>1604</v>
      </c>
      <c r="K461">
        <v>1586</v>
      </c>
      <c r="L461">
        <v>1650</v>
      </c>
      <c r="M461">
        <v>1532</v>
      </c>
      <c r="N461">
        <v>1657</v>
      </c>
      <c r="O461">
        <v>1679</v>
      </c>
      <c r="S461">
        <f t="shared" si="30"/>
        <v>425</v>
      </c>
      <c r="T461">
        <v>0</v>
      </c>
      <c r="U461">
        <v>0</v>
      </c>
      <c r="V461">
        <v>15</v>
      </c>
      <c r="W461">
        <v>348</v>
      </c>
      <c r="X461">
        <v>793</v>
      </c>
      <c r="Y461">
        <v>956</v>
      </c>
      <c r="Z461">
        <v>1178</v>
      </c>
      <c r="AA461">
        <v>1559</v>
      </c>
      <c r="AB461">
        <v>1944</v>
      </c>
      <c r="AC461">
        <v>2294</v>
      </c>
      <c r="AD461">
        <v>2486</v>
      </c>
      <c r="AE461">
        <v>2835</v>
      </c>
      <c r="AF461">
        <v>3246</v>
      </c>
    </row>
    <row r="462" spans="2:32" hidden="1" x14ac:dyDescent="0.3">
      <c r="B462">
        <f t="shared" si="29"/>
        <v>426</v>
      </c>
      <c r="C462">
        <v>960</v>
      </c>
      <c r="D462">
        <v>1280</v>
      </c>
      <c r="E462">
        <v>1525</v>
      </c>
      <c r="F462">
        <v>1633</v>
      </c>
      <c r="G462">
        <v>1711</v>
      </c>
      <c r="H462">
        <v>1652</v>
      </c>
      <c r="I462">
        <v>1664</v>
      </c>
      <c r="J462">
        <v>1489</v>
      </c>
      <c r="K462">
        <v>1567</v>
      </c>
      <c r="L462">
        <v>1504</v>
      </c>
      <c r="M462">
        <v>1623</v>
      </c>
      <c r="N462">
        <v>1510</v>
      </c>
      <c r="O462">
        <v>1623</v>
      </c>
      <c r="S462">
        <f t="shared" si="30"/>
        <v>426</v>
      </c>
      <c r="T462">
        <v>0</v>
      </c>
      <c r="U462">
        <v>6</v>
      </c>
      <c r="V462">
        <v>26</v>
      </c>
      <c r="W462">
        <v>270</v>
      </c>
      <c r="X462">
        <v>605</v>
      </c>
      <c r="Y462">
        <v>977</v>
      </c>
      <c r="Z462">
        <v>1300</v>
      </c>
      <c r="AA462">
        <v>1594</v>
      </c>
      <c r="AB462">
        <v>1884</v>
      </c>
      <c r="AC462">
        <v>2156</v>
      </c>
      <c r="AD462">
        <v>2567</v>
      </c>
      <c r="AE462">
        <v>2943</v>
      </c>
      <c r="AF462">
        <v>3295</v>
      </c>
    </row>
    <row r="463" spans="2:32" hidden="1" x14ac:dyDescent="0.3">
      <c r="B463">
        <f t="shared" si="29"/>
        <v>427</v>
      </c>
      <c r="C463">
        <v>960</v>
      </c>
      <c r="D463">
        <v>1280</v>
      </c>
      <c r="E463">
        <v>1586</v>
      </c>
      <c r="F463">
        <v>1581</v>
      </c>
      <c r="G463">
        <v>1704</v>
      </c>
      <c r="H463">
        <v>1671</v>
      </c>
      <c r="I463">
        <v>1515</v>
      </c>
      <c r="J463">
        <v>1556</v>
      </c>
      <c r="K463">
        <v>1553</v>
      </c>
      <c r="L463">
        <v>1641</v>
      </c>
      <c r="M463">
        <v>1598</v>
      </c>
      <c r="N463">
        <v>1626</v>
      </c>
      <c r="O463">
        <v>1596</v>
      </c>
      <c r="S463">
        <f t="shared" si="30"/>
        <v>427</v>
      </c>
      <c r="T463">
        <v>0</v>
      </c>
      <c r="U463">
        <v>0</v>
      </c>
      <c r="V463">
        <v>0</v>
      </c>
      <c r="W463">
        <v>305</v>
      </c>
      <c r="X463">
        <v>713</v>
      </c>
      <c r="Y463">
        <v>960</v>
      </c>
      <c r="Z463">
        <v>1280</v>
      </c>
      <c r="AA463">
        <v>1586</v>
      </c>
      <c r="AB463">
        <v>1965</v>
      </c>
      <c r="AC463">
        <v>2195</v>
      </c>
      <c r="AD463">
        <v>2464</v>
      </c>
      <c r="AE463">
        <v>2975</v>
      </c>
      <c r="AF463">
        <v>3194</v>
      </c>
    </row>
    <row r="464" spans="2:32" hidden="1" x14ac:dyDescent="0.3">
      <c r="B464">
        <f t="shared" si="29"/>
        <v>428</v>
      </c>
      <c r="C464">
        <v>960</v>
      </c>
      <c r="D464">
        <v>1280</v>
      </c>
      <c r="E464">
        <v>1588</v>
      </c>
      <c r="F464">
        <v>1480</v>
      </c>
      <c r="G464">
        <v>1691</v>
      </c>
      <c r="H464">
        <v>1563</v>
      </c>
      <c r="I464">
        <v>1615</v>
      </c>
      <c r="J464">
        <v>1596</v>
      </c>
      <c r="K464">
        <v>1651</v>
      </c>
      <c r="L464">
        <v>1598</v>
      </c>
      <c r="M464">
        <v>1530</v>
      </c>
      <c r="N464">
        <v>1709</v>
      </c>
      <c r="O464">
        <v>1574</v>
      </c>
      <c r="S464">
        <f t="shared" si="30"/>
        <v>428</v>
      </c>
      <c r="T464">
        <v>0</v>
      </c>
      <c r="U464">
        <v>0</v>
      </c>
      <c r="V464">
        <v>87</v>
      </c>
      <c r="W464">
        <v>359</v>
      </c>
      <c r="X464">
        <v>562</v>
      </c>
      <c r="Y464">
        <v>1094</v>
      </c>
      <c r="Z464">
        <v>1461</v>
      </c>
      <c r="AA464">
        <v>1682</v>
      </c>
      <c r="AB464">
        <v>1968</v>
      </c>
      <c r="AC464">
        <v>2121</v>
      </c>
      <c r="AD464">
        <v>2476</v>
      </c>
      <c r="AE464">
        <v>2916</v>
      </c>
      <c r="AF464">
        <v>3233</v>
      </c>
    </row>
    <row r="465" spans="2:32" hidden="1" x14ac:dyDescent="0.3">
      <c r="B465">
        <f t="shared" si="29"/>
        <v>429</v>
      </c>
      <c r="C465">
        <v>960</v>
      </c>
      <c r="D465">
        <v>1280</v>
      </c>
      <c r="E465">
        <v>1507</v>
      </c>
      <c r="F465">
        <v>1616</v>
      </c>
      <c r="G465">
        <v>1679</v>
      </c>
      <c r="H465">
        <v>1663</v>
      </c>
      <c r="I465">
        <v>1639</v>
      </c>
      <c r="J465">
        <v>1651</v>
      </c>
      <c r="K465">
        <v>1653</v>
      </c>
      <c r="L465">
        <v>1609</v>
      </c>
      <c r="M465">
        <v>1663</v>
      </c>
      <c r="N465">
        <v>1612</v>
      </c>
      <c r="O465">
        <v>1689</v>
      </c>
      <c r="S465">
        <f t="shared" si="30"/>
        <v>429</v>
      </c>
      <c r="T465">
        <v>0</v>
      </c>
      <c r="U465">
        <v>0</v>
      </c>
      <c r="V465">
        <v>29</v>
      </c>
      <c r="W465">
        <v>216</v>
      </c>
      <c r="X465">
        <v>722</v>
      </c>
      <c r="Y465">
        <v>884</v>
      </c>
      <c r="Z465">
        <v>1189</v>
      </c>
      <c r="AA465">
        <v>1601</v>
      </c>
      <c r="AB465">
        <v>1918</v>
      </c>
      <c r="AC465">
        <v>2326</v>
      </c>
      <c r="AD465">
        <v>2464</v>
      </c>
      <c r="AE465">
        <v>2857</v>
      </c>
      <c r="AF465">
        <v>3086</v>
      </c>
    </row>
    <row r="466" spans="2:32" hidden="1" x14ac:dyDescent="0.3">
      <c r="B466">
        <f t="shared" si="29"/>
        <v>430</v>
      </c>
      <c r="C466">
        <v>960</v>
      </c>
      <c r="D466">
        <v>1280</v>
      </c>
      <c r="E466">
        <v>1600</v>
      </c>
      <c r="F466">
        <v>1591</v>
      </c>
      <c r="G466">
        <v>1523</v>
      </c>
      <c r="H466">
        <v>1654</v>
      </c>
      <c r="I466">
        <v>1673</v>
      </c>
      <c r="J466">
        <v>1628</v>
      </c>
      <c r="K466">
        <v>1545</v>
      </c>
      <c r="L466">
        <v>1675</v>
      </c>
      <c r="M466">
        <v>1565</v>
      </c>
      <c r="N466">
        <v>1699</v>
      </c>
      <c r="O466">
        <v>1678</v>
      </c>
      <c r="S466">
        <f t="shared" si="30"/>
        <v>430</v>
      </c>
      <c r="T466">
        <v>0</v>
      </c>
      <c r="U466">
        <v>0</v>
      </c>
      <c r="V466">
        <v>53</v>
      </c>
      <c r="W466">
        <v>334</v>
      </c>
      <c r="X466">
        <v>678</v>
      </c>
      <c r="Y466">
        <v>959</v>
      </c>
      <c r="Z466">
        <v>1299</v>
      </c>
      <c r="AA466">
        <v>1637</v>
      </c>
      <c r="AB466">
        <v>1897</v>
      </c>
      <c r="AC466">
        <v>2246</v>
      </c>
      <c r="AD466">
        <v>2594</v>
      </c>
      <c r="AE466">
        <v>2758</v>
      </c>
      <c r="AF466">
        <v>3141</v>
      </c>
    </row>
    <row r="467" spans="2:32" hidden="1" x14ac:dyDescent="0.3">
      <c r="B467">
        <f t="shared" si="29"/>
        <v>431</v>
      </c>
      <c r="C467">
        <v>960</v>
      </c>
      <c r="D467">
        <v>1280</v>
      </c>
      <c r="E467">
        <v>1532</v>
      </c>
      <c r="F467">
        <v>1513</v>
      </c>
      <c r="G467">
        <v>1631</v>
      </c>
      <c r="H467">
        <v>1575</v>
      </c>
      <c r="I467">
        <v>1608</v>
      </c>
      <c r="J467">
        <v>1485</v>
      </c>
      <c r="K467">
        <v>1646</v>
      </c>
      <c r="L467">
        <v>1502</v>
      </c>
      <c r="M467">
        <v>1651</v>
      </c>
      <c r="N467">
        <v>1546</v>
      </c>
      <c r="O467">
        <v>1534</v>
      </c>
      <c r="S467">
        <f t="shared" si="30"/>
        <v>431</v>
      </c>
      <c r="T467">
        <v>0</v>
      </c>
      <c r="U467">
        <v>0</v>
      </c>
      <c r="V467">
        <v>13</v>
      </c>
      <c r="W467">
        <v>273</v>
      </c>
      <c r="X467">
        <v>643</v>
      </c>
      <c r="Y467">
        <v>1009</v>
      </c>
      <c r="Z467">
        <v>1301</v>
      </c>
      <c r="AA467">
        <v>1628</v>
      </c>
      <c r="AB467">
        <v>1852</v>
      </c>
      <c r="AC467">
        <v>2248</v>
      </c>
      <c r="AD467">
        <v>2469</v>
      </c>
      <c r="AE467">
        <v>2894</v>
      </c>
      <c r="AF467">
        <v>3112</v>
      </c>
    </row>
    <row r="468" spans="2:32" hidden="1" x14ac:dyDescent="0.3">
      <c r="B468">
        <f t="shared" si="29"/>
        <v>432</v>
      </c>
      <c r="C468">
        <v>960</v>
      </c>
      <c r="D468">
        <v>1280</v>
      </c>
      <c r="E468">
        <v>1600</v>
      </c>
      <c r="F468">
        <v>1610</v>
      </c>
      <c r="G468">
        <v>1489</v>
      </c>
      <c r="H468">
        <v>1626</v>
      </c>
      <c r="I468">
        <v>1697</v>
      </c>
      <c r="J468">
        <v>1658</v>
      </c>
      <c r="K468">
        <v>1569</v>
      </c>
      <c r="L468">
        <v>1585</v>
      </c>
      <c r="M468">
        <v>1526</v>
      </c>
      <c r="N468">
        <v>1662</v>
      </c>
      <c r="O468">
        <v>1597</v>
      </c>
      <c r="S468">
        <f t="shared" si="30"/>
        <v>432</v>
      </c>
      <c r="T468">
        <v>0</v>
      </c>
      <c r="U468">
        <v>0</v>
      </c>
      <c r="V468">
        <v>102</v>
      </c>
      <c r="W468">
        <v>293</v>
      </c>
      <c r="X468">
        <v>608</v>
      </c>
      <c r="Y468">
        <v>830</v>
      </c>
      <c r="Z468">
        <v>1246</v>
      </c>
      <c r="AA468">
        <v>1719</v>
      </c>
      <c r="AB468">
        <v>1808</v>
      </c>
      <c r="AC468">
        <v>2184</v>
      </c>
      <c r="AD468">
        <v>2632</v>
      </c>
      <c r="AE468">
        <v>2814</v>
      </c>
      <c r="AF468">
        <v>3307</v>
      </c>
    </row>
    <row r="469" spans="2:32" hidden="1" x14ac:dyDescent="0.3">
      <c r="B469">
        <f t="shared" si="29"/>
        <v>433</v>
      </c>
      <c r="C469">
        <v>960</v>
      </c>
      <c r="D469">
        <v>1280</v>
      </c>
      <c r="E469">
        <v>1590</v>
      </c>
      <c r="F469">
        <v>1533</v>
      </c>
      <c r="G469">
        <v>1630</v>
      </c>
      <c r="H469">
        <v>1626</v>
      </c>
      <c r="I469">
        <v>1504</v>
      </c>
      <c r="J469">
        <v>1694</v>
      </c>
      <c r="K469">
        <v>1622</v>
      </c>
      <c r="L469">
        <v>1642</v>
      </c>
      <c r="M469">
        <v>1715</v>
      </c>
      <c r="N469">
        <v>1613</v>
      </c>
      <c r="O469">
        <v>1558</v>
      </c>
      <c r="S469">
        <f t="shared" si="30"/>
        <v>433</v>
      </c>
      <c r="T469">
        <v>0</v>
      </c>
      <c r="U469">
        <v>0</v>
      </c>
      <c r="V469">
        <v>0</v>
      </c>
      <c r="W469">
        <v>331</v>
      </c>
      <c r="X469">
        <v>639</v>
      </c>
      <c r="Y469">
        <v>939</v>
      </c>
      <c r="Z469">
        <v>1288</v>
      </c>
      <c r="AA469">
        <v>1624</v>
      </c>
      <c r="AB469">
        <v>1918</v>
      </c>
      <c r="AC469">
        <v>2396</v>
      </c>
      <c r="AD469">
        <v>2522</v>
      </c>
      <c r="AE469">
        <v>2822</v>
      </c>
      <c r="AF469">
        <v>3222</v>
      </c>
    </row>
    <row r="470" spans="2:32" hidden="1" x14ac:dyDescent="0.3">
      <c r="B470">
        <f t="shared" si="29"/>
        <v>434</v>
      </c>
      <c r="C470">
        <v>960</v>
      </c>
      <c r="D470">
        <v>1280</v>
      </c>
      <c r="E470">
        <v>1600</v>
      </c>
      <c r="F470">
        <v>1529</v>
      </c>
      <c r="G470">
        <v>1626</v>
      </c>
      <c r="H470">
        <v>1642</v>
      </c>
      <c r="I470">
        <v>1695</v>
      </c>
      <c r="J470">
        <v>1566</v>
      </c>
      <c r="K470">
        <v>1561</v>
      </c>
      <c r="L470">
        <v>1651</v>
      </c>
      <c r="M470">
        <v>1624</v>
      </c>
      <c r="N470">
        <v>1543</v>
      </c>
      <c r="O470">
        <v>1523</v>
      </c>
      <c r="S470">
        <f t="shared" si="30"/>
        <v>434</v>
      </c>
      <c r="T470">
        <v>0</v>
      </c>
      <c r="U470">
        <v>0</v>
      </c>
      <c r="V470">
        <v>0</v>
      </c>
      <c r="W470">
        <v>354</v>
      </c>
      <c r="X470">
        <v>714</v>
      </c>
      <c r="Y470">
        <v>943</v>
      </c>
      <c r="Z470">
        <v>1194</v>
      </c>
      <c r="AA470">
        <v>1551</v>
      </c>
      <c r="AB470">
        <v>1966</v>
      </c>
      <c r="AC470">
        <v>2216</v>
      </c>
      <c r="AD470">
        <v>2469</v>
      </c>
      <c r="AE470">
        <v>2903</v>
      </c>
      <c r="AF470">
        <v>3249</v>
      </c>
    </row>
    <row r="471" spans="2:32" hidden="1" x14ac:dyDescent="0.3">
      <c r="B471">
        <f t="shared" si="29"/>
        <v>435</v>
      </c>
      <c r="C471">
        <v>960</v>
      </c>
      <c r="D471">
        <v>1280</v>
      </c>
      <c r="E471">
        <v>1585</v>
      </c>
      <c r="F471">
        <v>1638</v>
      </c>
      <c r="G471">
        <v>1555</v>
      </c>
      <c r="H471">
        <v>1748</v>
      </c>
      <c r="I471">
        <v>1614</v>
      </c>
      <c r="J471">
        <v>1584</v>
      </c>
      <c r="K471">
        <v>1618</v>
      </c>
      <c r="L471">
        <v>1519</v>
      </c>
      <c r="M471">
        <v>1517</v>
      </c>
      <c r="N471">
        <v>1626</v>
      </c>
      <c r="O471">
        <v>1603</v>
      </c>
      <c r="S471">
        <f t="shared" si="30"/>
        <v>435</v>
      </c>
      <c r="T471">
        <v>0</v>
      </c>
      <c r="U471">
        <v>0</v>
      </c>
      <c r="V471">
        <v>33</v>
      </c>
      <c r="W471">
        <v>273</v>
      </c>
      <c r="X471">
        <v>696</v>
      </c>
      <c r="Y471">
        <v>895</v>
      </c>
      <c r="Z471">
        <v>1283</v>
      </c>
      <c r="AA471">
        <v>1589</v>
      </c>
      <c r="AB471">
        <v>2003</v>
      </c>
      <c r="AC471">
        <v>2237</v>
      </c>
      <c r="AD471">
        <v>2621</v>
      </c>
      <c r="AE471">
        <v>2969</v>
      </c>
      <c r="AF471">
        <v>3147</v>
      </c>
    </row>
    <row r="472" spans="2:32" hidden="1" x14ac:dyDescent="0.3">
      <c r="B472">
        <f t="shared" si="29"/>
        <v>436</v>
      </c>
      <c r="C472">
        <v>960</v>
      </c>
      <c r="D472">
        <v>1280</v>
      </c>
      <c r="E472">
        <v>1600</v>
      </c>
      <c r="F472">
        <v>1675</v>
      </c>
      <c r="G472">
        <v>1599</v>
      </c>
      <c r="H472">
        <v>1601</v>
      </c>
      <c r="I472">
        <v>1438</v>
      </c>
      <c r="J472">
        <v>1623</v>
      </c>
      <c r="K472">
        <v>1639</v>
      </c>
      <c r="L472">
        <v>1524</v>
      </c>
      <c r="M472">
        <v>1650</v>
      </c>
      <c r="N472">
        <v>1579</v>
      </c>
      <c r="O472">
        <v>1624</v>
      </c>
      <c r="S472">
        <f t="shared" si="30"/>
        <v>436</v>
      </c>
      <c r="T472">
        <v>0</v>
      </c>
      <c r="U472">
        <v>0</v>
      </c>
      <c r="V472">
        <v>7</v>
      </c>
      <c r="W472">
        <v>385</v>
      </c>
      <c r="X472">
        <v>662</v>
      </c>
      <c r="Y472">
        <v>813</v>
      </c>
      <c r="Z472">
        <v>1340</v>
      </c>
      <c r="AA472">
        <v>1675</v>
      </c>
      <c r="AB472">
        <v>1877</v>
      </c>
      <c r="AC472">
        <v>2311</v>
      </c>
      <c r="AD472">
        <v>2542</v>
      </c>
      <c r="AE472">
        <v>2884</v>
      </c>
      <c r="AF472">
        <v>3135</v>
      </c>
    </row>
    <row r="473" spans="2:32" hidden="1" x14ac:dyDescent="0.3">
      <c r="B473">
        <f t="shared" si="29"/>
        <v>437</v>
      </c>
      <c r="C473">
        <v>960</v>
      </c>
      <c r="D473">
        <v>1280</v>
      </c>
      <c r="E473">
        <v>1600</v>
      </c>
      <c r="F473">
        <v>1631</v>
      </c>
      <c r="G473">
        <v>1641</v>
      </c>
      <c r="H473">
        <v>1604</v>
      </c>
      <c r="I473">
        <v>1592</v>
      </c>
      <c r="J473">
        <v>1552</v>
      </c>
      <c r="K473">
        <v>1677</v>
      </c>
      <c r="L473">
        <v>1538</v>
      </c>
      <c r="M473">
        <v>1579</v>
      </c>
      <c r="N473">
        <v>1510</v>
      </c>
      <c r="O473">
        <v>1661</v>
      </c>
      <c r="S473">
        <f t="shared" si="30"/>
        <v>437</v>
      </c>
      <c r="T473">
        <v>0</v>
      </c>
      <c r="U473">
        <v>0</v>
      </c>
      <c r="V473">
        <v>17</v>
      </c>
      <c r="W473">
        <v>265</v>
      </c>
      <c r="X473">
        <v>509</v>
      </c>
      <c r="Y473">
        <v>911</v>
      </c>
      <c r="Z473">
        <v>1293</v>
      </c>
      <c r="AA473">
        <v>1645</v>
      </c>
      <c r="AB473">
        <v>1793</v>
      </c>
      <c r="AC473">
        <v>2196</v>
      </c>
      <c r="AD473">
        <v>2573</v>
      </c>
      <c r="AE473">
        <v>2783</v>
      </c>
      <c r="AF473">
        <v>3172</v>
      </c>
    </row>
    <row r="474" spans="2:32" hidden="1" x14ac:dyDescent="0.3">
      <c r="B474">
        <f t="shared" si="29"/>
        <v>438</v>
      </c>
      <c r="C474">
        <v>960</v>
      </c>
      <c r="D474">
        <v>1279</v>
      </c>
      <c r="E474">
        <v>1579</v>
      </c>
      <c r="F474">
        <v>1618</v>
      </c>
      <c r="G474">
        <v>1586</v>
      </c>
      <c r="H474">
        <v>1594</v>
      </c>
      <c r="I474">
        <v>1598</v>
      </c>
      <c r="J474">
        <v>1587</v>
      </c>
      <c r="K474">
        <v>1571</v>
      </c>
      <c r="L474">
        <v>1522</v>
      </c>
      <c r="M474">
        <v>1526</v>
      </c>
      <c r="N474">
        <v>1566</v>
      </c>
      <c r="O474">
        <v>1583</v>
      </c>
      <c r="S474">
        <f t="shared" si="30"/>
        <v>438</v>
      </c>
      <c r="T474">
        <v>0</v>
      </c>
      <c r="U474">
        <v>0</v>
      </c>
      <c r="V474">
        <v>59</v>
      </c>
      <c r="W474">
        <v>314</v>
      </c>
      <c r="X474">
        <v>582</v>
      </c>
      <c r="Y474">
        <v>986</v>
      </c>
      <c r="Z474">
        <v>1224</v>
      </c>
      <c r="AA474">
        <v>1624</v>
      </c>
      <c r="AB474">
        <v>1827</v>
      </c>
      <c r="AC474">
        <v>2336</v>
      </c>
      <c r="AD474">
        <v>2579</v>
      </c>
      <c r="AE474">
        <v>2840</v>
      </c>
      <c r="AF474">
        <v>3238</v>
      </c>
    </row>
    <row r="475" spans="2:32" hidden="1" x14ac:dyDescent="0.3">
      <c r="B475">
        <f t="shared" si="29"/>
        <v>439</v>
      </c>
      <c r="C475">
        <v>960</v>
      </c>
      <c r="D475">
        <v>1280</v>
      </c>
      <c r="E475">
        <v>1584</v>
      </c>
      <c r="F475">
        <v>1613</v>
      </c>
      <c r="G475">
        <v>1629</v>
      </c>
      <c r="H475">
        <v>1518</v>
      </c>
      <c r="I475">
        <v>1488</v>
      </c>
      <c r="J475">
        <v>1636</v>
      </c>
      <c r="K475">
        <v>1634</v>
      </c>
      <c r="L475">
        <v>1624</v>
      </c>
      <c r="M475">
        <v>1552</v>
      </c>
      <c r="N475">
        <v>1541</v>
      </c>
      <c r="O475">
        <v>1532</v>
      </c>
      <c r="S475">
        <f t="shared" si="30"/>
        <v>439</v>
      </c>
      <c r="T475">
        <v>0</v>
      </c>
      <c r="U475">
        <v>0</v>
      </c>
      <c r="V475">
        <v>33</v>
      </c>
      <c r="W475">
        <v>376</v>
      </c>
      <c r="X475">
        <v>533</v>
      </c>
      <c r="Y475">
        <v>947</v>
      </c>
      <c r="Z475">
        <v>1227</v>
      </c>
      <c r="AA475">
        <v>1615</v>
      </c>
      <c r="AB475">
        <v>1960</v>
      </c>
      <c r="AC475">
        <v>2164</v>
      </c>
      <c r="AD475">
        <v>2538</v>
      </c>
      <c r="AE475">
        <v>2943</v>
      </c>
      <c r="AF475">
        <v>3096</v>
      </c>
    </row>
    <row r="476" spans="2:32" hidden="1" x14ac:dyDescent="0.3">
      <c r="B476">
        <f t="shared" si="29"/>
        <v>440</v>
      </c>
      <c r="C476">
        <v>960</v>
      </c>
      <c r="D476">
        <v>1280</v>
      </c>
      <c r="E476">
        <v>1551</v>
      </c>
      <c r="F476">
        <v>1605</v>
      </c>
      <c r="G476">
        <v>1662</v>
      </c>
      <c r="H476">
        <v>1648</v>
      </c>
      <c r="I476">
        <v>1589</v>
      </c>
      <c r="J476">
        <v>1623</v>
      </c>
      <c r="K476">
        <v>1550</v>
      </c>
      <c r="L476">
        <v>1602</v>
      </c>
      <c r="M476">
        <v>1581</v>
      </c>
      <c r="N476">
        <v>1448</v>
      </c>
      <c r="O476">
        <v>1583</v>
      </c>
      <c r="S476">
        <f t="shared" si="30"/>
        <v>440</v>
      </c>
      <c r="T476">
        <v>0</v>
      </c>
      <c r="U476">
        <v>0</v>
      </c>
      <c r="V476">
        <v>48</v>
      </c>
      <c r="W476">
        <v>354</v>
      </c>
      <c r="X476">
        <v>728</v>
      </c>
      <c r="Y476">
        <v>995</v>
      </c>
      <c r="Z476">
        <v>1291</v>
      </c>
      <c r="AA476">
        <v>1523</v>
      </c>
      <c r="AB476">
        <v>1939</v>
      </c>
      <c r="AC476">
        <v>2212</v>
      </c>
      <c r="AD476">
        <v>2638</v>
      </c>
      <c r="AE476">
        <v>2924</v>
      </c>
      <c r="AF476">
        <v>3184</v>
      </c>
    </row>
    <row r="477" spans="2:32" hidden="1" x14ac:dyDescent="0.3">
      <c r="B477">
        <f t="shared" si="29"/>
        <v>441</v>
      </c>
      <c r="C477">
        <v>960</v>
      </c>
      <c r="D477">
        <v>1280</v>
      </c>
      <c r="E477">
        <v>1563</v>
      </c>
      <c r="F477">
        <v>1580</v>
      </c>
      <c r="G477">
        <v>1531</v>
      </c>
      <c r="H477">
        <v>1728</v>
      </c>
      <c r="I477">
        <v>1622</v>
      </c>
      <c r="J477">
        <v>1582</v>
      </c>
      <c r="K477">
        <v>1640</v>
      </c>
      <c r="L477">
        <v>1484</v>
      </c>
      <c r="M477">
        <v>1588</v>
      </c>
      <c r="N477">
        <v>1621</v>
      </c>
      <c r="O477">
        <v>1559</v>
      </c>
      <c r="S477">
        <f t="shared" si="30"/>
        <v>441</v>
      </c>
      <c r="T477">
        <v>0</v>
      </c>
      <c r="U477">
        <v>0</v>
      </c>
      <c r="V477">
        <v>24</v>
      </c>
      <c r="W477">
        <v>351</v>
      </c>
      <c r="X477">
        <v>625</v>
      </c>
      <c r="Y477">
        <v>957</v>
      </c>
      <c r="Z477">
        <v>1282</v>
      </c>
      <c r="AA477">
        <v>1588</v>
      </c>
      <c r="AB477">
        <v>1904</v>
      </c>
      <c r="AC477">
        <v>2127</v>
      </c>
      <c r="AD477">
        <v>2591</v>
      </c>
      <c r="AE477">
        <v>2877</v>
      </c>
      <c r="AF477">
        <v>3154</v>
      </c>
    </row>
    <row r="478" spans="2:32" hidden="1" x14ac:dyDescent="0.3">
      <c r="B478">
        <f t="shared" si="29"/>
        <v>442</v>
      </c>
      <c r="C478">
        <v>960</v>
      </c>
      <c r="D478">
        <v>1280</v>
      </c>
      <c r="E478">
        <v>1541</v>
      </c>
      <c r="F478">
        <v>1675</v>
      </c>
      <c r="G478">
        <v>1657</v>
      </c>
      <c r="H478">
        <v>1574</v>
      </c>
      <c r="I478">
        <v>1601</v>
      </c>
      <c r="J478">
        <v>1778</v>
      </c>
      <c r="K478">
        <v>1662</v>
      </c>
      <c r="L478">
        <v>1717</v>
      </c>
      <c r="M478">
        <v>1605</v>
      </c>
      <c r="N478">
        <v>1642</v>
      </c>
      <c r="O478">
        <v>1653</v>
      </c>
      <c r="S478">
        <f t="shared" si="30"/>
        <v>442</v>
      </c>
      <c r="T478">
        <v>0</v>
      </c>
      <c r="U478">
        <v>0</v>
      </c>
      <c r="V478">
        <v>25</v>
      </c>
      <c r="W478">
        <v>240</v>
      </c>
      <c r="X478">
        <v>666</v>
      </c>
      <c r="Y478">
        <v>979</v>
      </c>
      <c r="Z478">
        <v>1292</v>
      </c>
      <c r="AA478">
        <v>1544</v>
      </c>
      <c r="AB478">
        <v>1824</v>
      </c>
      <c r="AC478">
        <v>2278</v>
      </c>
      <c r="AD478">
        <v>2588</v>
      </c>
      <c r="AE478">
        <v>2930</v>
      </c>
      <c r="AF478">
        <v>3238</v>
      </c>
    </row>
    <row r="479" spans="2:32" hidden="1" x14ac:dyDescent="0.3">
      <c r="B479">
        <f t="shared" si="29"/>
        <v>443</v>
      </c>
      <c r="C479">
        <v>960</v>
      </c>
      <c r="D479">
        <v>1280</v>
      </c>
      <c r="E479">
        <v>1575</v>
      </c>
      <c r="F479">
        <v>1646</v>
      </c>
      <c r="G479">
        <v>1573</v>
      </c>
      <c r="H479">
        <v>1552</v>
      </c>
      <c r="I479">
        <v>1655</v>
      </c>
      <c r="J479">
        <v>1503</v>
      </c>
      <c r="K479">
        <v>1702</v>
      </c>
      <c r="L479">
        <v>1679</v>
      </c>
      <c r="M479">
        <v>1697</v>
      </c>
      <c r="N479">
        <v>1674</v>
      </c>
      <c r="O479">
        <v>1526</v>
      </c>
      <c r="S479">
        <f t="shared" si="30"/>
        <v>443</v>
      </c>
      <c r="T479">
        <v>0</v>
      </c>
      <c r="U479">
        <v>0</v>
      </c>
      <c r="V479">
        <v>0</v>
      </c>
      <c r="W479">
        <v>151</v>
      </c>
      <c r="X479">
        <v>617</v>
      </c>
      <c r="Y479">
        <v>952</v>
      </c>
      <c r="Z479">
        <v>1277</v>
      </c>
      <c r="AA479">
        <v>1540</v>
      </c>
      <c r="AB479">
        <v>1905</v>
      </c>
      <c r="AC479">
        <v>2230</v>
      </c>
      <c r="AD479">
        <v>2567</v>
      </c>
      <c r="AE479">
        <v>2937</v>
      </c>
      <c r="AF479">
        <v>3234</v>
      </c>
    </row>
    <row r="480" spans="2:32" hidden="1" x14ac:dyDescent="0.3">
      <c r="B480">
        <f t="shared" si="29"/>
        <v>444</v>
      </c>
      <c r="C480">
        <v>960</v>
      </c>
      <c r="D480">
        <v>1280</v>
      </c>
      <c r="E480">
        <v>1514</v>
      </c>
      <c r="F480">
        <v>1543</v>
      </c>
      <c r="G480">
        <v>1575</v>
      </c>
      <c r="H480">
        <v>1495</v>
      </c>
      <c r="I480">
        <v>1601</v>
      </c>
      <c r="J480">
        <v>1577</v>
      </c>
      <c r="K480">
        <v>1530</v>
      </c>
      <c r="L480">
        <v>1638</v>
      </c>
      <c r="M480">
        <v>1542</v>
      </c>
      <c r="N480">
        <v>1612</v>
      </c>
      <c r="O480">
        <v>1597</v>
      </c>
      <c r="S480">
        <f t="shared" si="30"/>
        <v>444</v>
      </c>
      <c r="T480">
        <v>0</v>
      </c>
      <c r="U480">
        <v>0</v>
      </c>
      <c r="V480">
        <v>66</v>
      </c>
      <c r="W480">
        <v>262</v>
      </c>
      <c r="X480">
        <v>692</v>
      </c>
      <c r="Y480">
        <v>1036</v>
      </c>
      <c r="Z480">
        <v>1176</v>
      </c>
      <c r="AA480">
        <v>1612</v>
      </c>
      <c r="AB480">
        <v>1919</v>
      </c>
      <c r="AC480">
        <v>2177</v>
      </c>
      <c r="AD480">
        <v>2608</v>
      </c>
      <c r="AE480">
        <v>2799</v>
      </c>
      <c r="AF480">
        <v>3180</v>
      </c>
    </row>
    <row r="481" spans="2:32" hidden="1" x14ac:dyDescent="0.3">
      <c r="B481">
        <f t="shared" si="29"/>
        <v>445</v>
      </c>
      <c r="C481">
        <v>960</v>
      </c>
      <c r="D481">
        <v>1280</v>
      </c>
      <c r="E481">
        <v>1522</v>
      </c>
      <c r="F481">
        <v>1671</v>
      </c>
      <c r="G481">
        <v>1537</v>
      </c>
      <c r="H481">
        <v>1578</v>
      </c>
      <c r="I481">
        <v>1581</v>
      </c>
      <c r="J481">
        <v>1638</v>
      </c>
      <c r="K481">
        <v>1639</v>
      </c>
      <c r="L481">
        <v>1561</v>
      </c>
      <c r="M481">
        <v>1592</v>
      </c>
      <c r="N481">
        <v>1713</v>
      </c>
      <c r="O481">
        <v>1644</v>
      </c>
      <c r="S481">
        <f t="shared" si="30"/>
        <v>445</v>
      </c>
      <c r="T481">
        <v>0</v>
      </c>
      <c r="U481">
        <v>0</v>
      </c>
      <c r="V481">
        <v>18</v>
      </c>
      <c r="W481">
        <v>285</v>
      </c>
      <c r="X481">
        <v>652</v>
      </c>
      <c r="Y481">
        <v>947</v>
      </c>
      <c r="Z481">
        <v>1240</v>
      </c>
      <c r="AA481">
        <v>1606</v>
      </c>
      <c r="AB481">
        <v>1957</v>
      </c>
      <c r="AC481">
        <v>2225</v>
      </c>
      <c r="AD481">
        <v>2507</v>
      </c>
      <c r="AE481">
        <v>2848</v>
      </c>
      <c r="AF481">
        <v>3257</v>
      </c>
    </row>
    <row r="482" spans="2:32" hidden="1" x14ac:dyDescent="0.3">
      <c r="B482">
        <f t="shared" si="29"/>
        <v>446</v>
      </c>
      <c r="C482">
        <v>960</v>
      </c>
      <c r="D482">
        <v>1280</v>
      </c>
      <c r="E482">
        <v>1583</v>
      </c>
      <c r="F482">
        <v>1734</v>
      </c>
      <c r="G482">
        <v>1574</v>
      </c>
      <c r="H482">
        <v>1640</v>
      </c>
      <c r="I482">
        <v>1690</v>
      </c>
      <c r="J482">
        <v>1666</v>
      </c>
      <c r="K482">
        <v>1645</v>
      </c>
      <c r="L482">
        <v>1670</v>
      </c>
      <c r="M482">
        <v>1431</v>
      </c>
      <c r="N482">
        <v>1537</v>
      </c>
      <c r="O482">
        <v>1612</v>
      </c>
      <c r="S482">
        <f t="shared" si="30"/>
        <v>446</v>
      </c>
      <c r="T482">
        <v>0</v>
      </c>
      <c r="U482">
        <v>0</v>
      </c>
      <c r="V482">
        <v>51</v>
      </c>
      <c r="W482">
        <v>271</v>
      </c>
      <c r="X482">
        <v>673</v>
      </c>
      <c r="Y482">
        <v>976</v>
      </c>
      <c r="Z482">
        <v>1300</v>
      </c>
      <c r="AA482">
        <v>1566</v>
      </c>
      <c r="AB482">
        <v>1908</v>
      </c>
      <c r="AC482">
        <v>2359</v>
      </c>
      <c r="AD482">
        <v>2504</v>
      </c>
      <c r="AE482">
        <v>2889</v>
      </c>
      <c r="AF482">
        <v>3275</v>
      </c>
    </row>
    <row r="483" spans="2:32" hidden="1" x14ac:dyDescent="0.3">
      <c r="B483">
        <f t="shared" si="29"/>
        <v>447</v>
      </c>
      <c r="C483">
        <v>960</v>
      </c>
      <c r="D483">
        <v>1280</v>
      </c>
      <c r="E483">
        <v>1585</v>
      </c>
      <c r="F483">
        <v>1578</v>
      </c>
      <c r="G483">
        <v>1554</v>
      </c>
      <c r="H483">
        <v>1645</v>
      </c>
      <c r="I483">
        <v>1719</v>
      </c>
      <c r="J483">
        <v>1579</v>
      </c>
      <c r="K483">
        <v>1669</v>
      </c>
      <c r="L483">
        <v>1632</v>
      </c>
      <c r="M483">
        <v>1558</v>
      </c>
      <c r="N483">
        <v>1597</v>
      </c>
      <c r="O483">
        <v>1522</v>
      </c>
      <c r="S483">
        <f t="shared" si="30"/>
        <v>447</v>
      </c>
      <c r="T483">
        <v>0</v>
      </c>
      <c r="U483">
        <v>0</v>
      </c>
      <c r="V483">
        <v>27</v>
      </c>
      <c r="W483">
        <v>436</v>
      </c>
      <c r="X483">
        <v>735</v>
      </c>
      <c r="Y483">
        <v>1046</v>
      </c>
      <c r="Z483">
        <v>1296</v>
      </c>
      <c r="AA483">
        <v>1518</v>
      </c>
      <c r="AB483">
        <v>1748</v>
      </c>
      <c r="AC483">
        <v>2197</v>
      </c>
      <c r="AD483">
        <v>2613</v>
      </c>
      <c r="AE483">
        <v>2796</v>
      </c>
      <c r="AF483">
        <v>3209</v>
      </c>
    </row>
    <row r="484" spans="2:32" hidden="1" x14ac:dyDescent="0.3">
      <c r="B484">
        <f t="shared" si="29"/>
        <v>448</v>
      </c>
      <c r="C484">
        <v>960</v>
      </c>
      <c r="D484">
        <v>1280</v>
      </c>
      <c r="E484">
        <v>1549</v>
      </c>
      <c r="F484">
        <v>1643</v>
      </c>
      <c r="G484">
        <v>1470</v>
      </c>
      <c r="H484">
        <v>1670</v>
      </c>
      <c r="I484">
        <v>1443</v>
      </c>
      <c r="J484">
        <v>1666</v>
      </c>
      <c r="K484">
        <v>1622</v>
      </c>
      <c r="L484">
        <v>1534</v>
      </c>
      <c r="M484">
        <v>1572</v>
      </c>
      <c r="N484">
        <v>1665</v>
      </c>
      <c r="O484">
        <v>1486</v>
      </c>
      <c r="S484">
        <f t="shared" si="30"/>
        <v>448</v>
      </c>
      <c r="T484">
        <v>0</v>
      </c>
      <c r="U484">
        <v>0</v>
      </c>
      <c r="V484">
        <v>22</v>
      </c>
      <c r="W484">
        <v>430</v>
      </c>
      <c r="X484">
        <v>654</v>
      </c>
      <c r="Y484">
        <v>1028</v>
      </c>
      <c r="Z484">
        <v>1373</v>
      </c>
      <c r="AA484">
        <v>1525</v>
      </c>
      <c r="AB484">
        <v>1980</v>
      </c>
      <c r="AC484">
        <v>2175</v>
      </c>
      <c r="AD484">
        <v>2492</v>
      </c>
      <c r="AE484">
        <v>2881</v>
      </c>
      <c r="AF484">
        <v>3097</v>
      </c>
    </row>
    <row r="485" spans="2:32" hidden="1" x14ac:dyDescent="0.3">
      <c r="B485">
        <f t="shared" si="29"/>
        <v>449</v>
      </c>
      <c r="C485">
        <v>960</v>
      </c>
      <c r="D485">
        <v>1280</v>
      </c>
      <c r="E485">
        <v>1501</v>
      </c>
      <c r="F485">
        <v>1666</v>
      </c>
      <c r="G485">
        <v>1589</v>
      </c>
      <c r="H485">
        <v>1618</v>
      </c>
      <c r="I485">
        <v>1463</v>
      </c>
      <c r="J485">
        <v>1597</v>
      </c>
      <c r="K485">
        <v>1631</v>
      </c>
      <c r="L485">
        <v>1739</v>
      </c>
      <c r="M485">
        <v>1646</v>
      </c>
      <c r="N485">
        <v>1518</v>
      </c>
      <c r="O485">
        <v>1650</v>
      </c>
      <c r="S485">
        <f t="shared" si="30"/>
        <v>449</v>
      </c>
      <c r="T485">
        <v>0</v>
      </c>
      <c r="U485">
        <v>0</v>
      </c>
      <c r="V485">
        <v>0</v>
      </c>
      <c r="W485">
        <v>468</v>
      </c>
      <c r="X485">
        <v>646</v>
      </c>
      <c r="Y485">
        <v>901</v>
      </c>
      <c r="Z485">
        <v>1209</v>
      </c>
      <c r="AA485">
        <v>1577</v>
      </c>
      <c r="AB485">
        <v>1939</v>
      </c>
      <c r="AC485">
        <v>2280</v>
      </c>
      <c r="AD485">
        <v>2523</v>
      </c>
      <c r="AE485">
        <v>2854</v>
      </c>
      <c r="AF485">
        <v>3240</v>
      </c>
    </row>
    <row r="486" spans="2:32" hidden="1" x14ac:dyDescent="0.3">
      <c r="B486">
        <f t="shared" ref="B486:B516" si="31">B485+1</f>
        <v>450</v>
      </c>
      <c r="C486">
        <v>960</v>
      </c>
      <c r="D486">
        <v>1273</v>
      </c>
      <c r="E486">
        <v>1529</v>
      </c>
      <c r="F486">
        <v>1605</v>
      </c>
      <c r="G486">
        <v>1496</v>
      </c>
      <c r="H486">
        <v>1622</v>
      </c>
      <c r="I486">
        <v>1538</v>
      </c>
      <c r="J486">
        <v>1601</v>
      </c>
      <c r="K486">
        <v>1667</v>
      </c>
      <c r="L486">
        <v>1600</v>
      </c>
      <c r="M486">
        <v>1524</v>
      </c>
      <c r="N486">
        <v>1630</v>
      </c>
      <c r="O486">
        <v>1593</v>
      </c>
      <c r="S486">
        <f t="shared" ref="S486:S536" si="32">S485+1</f>
        <v>450</v>
      </c>
      <c r="T486">
        <v>0</v>
      </c>
      <c r="U486">
        <v>0</v>
      </c>
      <c r="V486">
        <v>16</v>
      </c>
      <c r="W486">
        <v>349</v>
      </c>
      <c r="X486">
        <v>681</v>
      </c>
      <c r="Y486">
        <v>878</v>
      </c>
      <c r="Z486">
        <v>1345</v>
      </c>
      <c r="AA486">
        <v>1580</v>
      </c>
      <c r="AB486">
        <v>2043</v>
      </c>
      <c r="AC486">
        <v>2203</v>
      </c>
      <c r="AD486">
        <v>2545</v>
      </c>
      <c r="AE486">
        <v>2880</v>
      </c>
      <c r="AF486">
        <v>3148</v>
      </c>
    </row>
    <row r="487" spans="2:32" hidden="1" x14ac:dyDescent="0.3">
      <c r="B487">
        <f t="shared" si="31"/>
        <v>451</v>
      </c>
      <c r="C487">
        <v>960</v>
      </c>
      <c r="D487">
        <v>1280</v>
      </c>
      <c r="E487">
        <v>1488</v>
      </c>
      <c r="F487">
        <v>1663</v>
      </c>
      <c r="G487">
        <v>1583</v>
      </c>
      <c r="H487">
        <v>1688</v>
      </c>
      <c r="I487">
        <v>1676</v>
      </c>
      <c r="J487">
        <v>1622</v>
      </c>
      <c r="K487">
        <v>1673</v>
      </c>
      <c r="L487">
        <v>1587</v>
      </c>
      <c r="M487">
        <v>1617</v>
      </c>
      <c r="N487">
        <v>1567</v>
      </c>
      <c r="O487">
        <v>1587</v>
      </c>
      <c r="S487">
        <f t="shared" si="32"/>
        <v>451</v>
      </c>
      <c r="T487">
        <v>0</v>
      </c>
      <c r="U487">
        <v>0</v>
      </c>
      <c r="V487">
        <v>11</v>
      </c>
      <c r="W487">
        <v>343</v>
      </c>
      <c r="X487">
        <v>598</v>
      </c>
      <c r="Y487">
        <v>1000</v>
      </c>
      <c r="Z487">
        <v>1250</v>
      </c>
      <c r="AA487">
        <v>1633</v>
      </c>
      <c r="AB487">
        <v>2048</v>
      </c>
      <c r="AC487">
        <v>2222</v>
      </c>
      <c r="AD487">
        <v>2624</v>
      </c>
      <c r="AE487">
        <v>2876</v>
      </c>
      <c r="AF487">
        <v>3134</v>
      </c>
    </row>
    <row r="488" spans="2:32" hidden="1" x14ac:dyDescent="0.3">
      <c r="B488">
        <f t="shared" si="31"/>
        <v>452</v>
      </c>
      <c r="C488">
        <v>960</v>
      </c>
      <c r="D488">
        <v>1280</v>
      </c>
      <c r="E488">
        <v>1598</v>
      </c>
      <c r="F488">
        <v>1539</v>
      </c>
      <c r="G488">
        <v>1599</v>
      </c>
      <c r="H488">
        <v>1698</v>
      </c>
      <c r="I488">
        <v>1606</v>
      </c>
      <c r="J488">
        <v>1552</v>
      </c>
      <c r="K488">
        <v>1692</v>
      </c>
      <c r="L488">
        <v>1584</v>
      </c>
      <c r="M488">
        <v>1654</v>
      </c>
      <c r="N488">
        <v>1574</v>
      </c>
      <c r="O488">
        <v>1555</v>
      </c>
      <c r="S488">
        <f t="shared" si="32"/>
        <v>452</v>
      </c>
      <c r="T488">
        <v>0</v>
      </c>
      <c r="U488">
        <v>0</v>
      </c>
      <c r="V488">
        <v>59</v>
      </c>
      <c r="W488">
        <v>300</v>
      </c>
      <c r="X488">
        <v>649</v>
      </c>
      <c r="Y488">
        <v>969</v>
      </c>
      <c r="Z488">
        <v>1274</v>
      </c>
      <c r="AA488">
        <v>1536</v>
      </c>
      <c r="AB488">
        <v>1929</v>
      </c>
      <c r="AC488">
        <v>2359</v>
      </c>
      <c r="AD488">
        <v>2555</v>
      </c>
      <c r="AE488">
        <v>2757</v>
      </c>
      <c r="AF488">
        <v>3228</v>
      </c>
    </row>
    <row r="489" spans="2:32" hidden="1" x14ac:dyDescent="0.3">
      <c r="B489">
        <f t="shared" si="31"/>
        <v>453</v>
      </c>
      <c r="C489">
        <v>960</v>
      </c>
      <c r="D489">
        <v>1280</v>
      </c>
      <c r="E489">
        <v>1591</v>
      </c>
      <c r="F489">
        <v>1588</v>
      </c>
      <c r="G489">
        <v>1596</v>
      </c>
      <c r="H489">
        <v>1754</v>
      </c>
      <c r="I489">
        <v>1673</v>
      </c>
      <c r="J489">
        <v>1522</v>
      </c>
      <c r="K489">
        <v>1566</v>
      </c>
      <c r="L489">
        <v>1578</v>
      </c>
      <c r="M489">
        <v>1672</v>
      </c>
      <c r="N489">
        <v>1568</v>
      </c>
      <c r="O489">
        <v>1529</v>
      </c>
      <c r="S489">
        <f t="shared" si="32"/>
        <v>453</v>
      </c>
      <c r="T489">
        <v>0</v>
      </c>
      <c r="U489">
        <v>0</v>
      </c>
      <c r="V489">
        <v>37</v>
      </c>
      <c r="W489">
        <v>263</v>
      </c>
      <c r="X489">
        <v>561</v>
      </c>
      <c r="Y489">
        <v>901</v>
      </c>
      <c r="Z489">
        <v>1212</v>
      </c>
      <c r="AA489">
        <v>1578</v>
      </c>
      <c r="AB489">
        <v>1888</v>
      </c>
      <c r="AC489">
        <v>2267</v>
      </c>
      <c r="AD489">
        <v>2497</v>
      </c>
      <c r="AE489">
        <v>2844</v>
      </c>
      <c r="AF489">
        <v>3223</v>
      </c>
    </row>
    <row r="490" spans="2:32" hidden="1" x14ac:dyDescent="0.3">
      <c r="B490">
        <f t="shared" si="31"/>
        <v>454</v>
      </c>
      <c r="C490">
        <v>960</v>
      </c>
      <c r="D490">
        <v>1280</v>
      </c>
      <c r="E490">
        <v>1565</v>
      </c>
      <c r="F490">
        <v>1566</v>
      </c>
      <c r="G490">
        <v>1599</v>
      </c>
      <c r="H490">
        <v>1580</v>
      </c>
      <c r="I490">
        <v>1658</v>
      </c>
      <c r="J490">
        <v>1586</v>
      </c>
      <c r="K490">
        <v>1581</v>
      </c>
      <c r="L490">
        <v>1585</v>
      </c>
      <c r="M490">
        <v>1650</v>
      </c>
      <c r="N490">
        <v>1612</v>
      </c>
      <c r="O490">
        <v>1678</v>
      </c>
      <c r="S490">
        <f t="shared" si="32"/>
        <v>454</v>
      </c>
      <c r="T490">
        <v>0</v>
      </c>
      <c r="U490">
        <v>0</v>
      </c>
      <c r="V490">
        <v>89</v>
      </c>
      <c r="W490">
        <v>343</v>
      </c>
      <c r="X490">
        <v>685</v>
      </c>
      <c r="Y490">
        <v>868</v>
      </c>
      <c r="Z490">
        <v>1211</v>
      </c>
      <c r="AA490">
        <v>1590</v>
      </c>
      <c r="AB490">
        <v>1901</v>
      </c>
      <c r="AC490">
        <v>2144</v>
      </c>
      <c r="AD490">
        <v>2591</v>
      </c>
      <c r="AE490">
        <v>2987</v>
      </c>
      <c r="AF490">
        <v>3230</v>
      </c>
    </row>
    <row r="491" spans="2:32" hidden="1" x14ac:dyDescent="0.3">
      <c r="B491">
        <f t="shared" si="31"/>
        <v>455</v>
      </c>
      <c r="C491">
        <v>960</v>
      </c>
      <c r="D491">
        <v>1280</v>
      </c>
      <c r="E491">
        <v>1566</v>
      </c>
      <c r="F491">
        <v>1652</v>
      </c>
      <c r="G491">
        <v>1594</v>
      </c>
      <c r="H491">
        <v>1648</v>
      </c>
      <c r="I491">
        <v>1653</v>
      </c>
      <c r="J491">
        <v>1678</v>
      </c>
      <c r="K491">
        <v>1635</v>
      </c>
      <c r="L491">
        <v>1620</v>
      </c>
      <c r="M491">
        <v>1612</v>
      </c>
      <c r="N491">
        <v>1609</v>
      </c>
      <c r="O491">
        <v>1624</v>
      </c>
      <c r="S491">
        <f t="shared" si="32"/>
        <v>455</v>
      </c>
      <c r="T491">
        <v>0</v>
      </c>
      <c r="U491">
        <v>0</v>
      </c>
      <c r="V491">
        <v>0</v>
      </c>
      <c r="W491">
        <v>345</v>
      </c>
      <c r="X491">
        <v>685</v>
      </c>
      <c r="Y491">
        <v>990</v>
      </c>
      <c r="Z491">
        <v>1205</v>
      </c>
      <c r="AA491">
        <v>1570</v>
      </c>
      <c r="AB491">
        <v>1860</v>
      </c>
      <c r="AC491">
        <v>2107</v>
      </c>
      <c r="AD491">
        <v>2565</v>
      </c>
      <c r="AE491">
        <v>2858</v>
      </c>
      <c r="AF491">
        <v>3231</v>
      </c>
    </row>
    <row r="492" spans="2:32" hidden="1" x14ac:dyDescent="0.3">
      <c r="B492">
        <f t="shared" si="31"/>
        <v>456</v>
      </c>
      <c r="C492">
        <v>960</v>
      </c>
      <c r="D492">
        <v>1280</v>
      </c>
      <c r="E492">
        <v>1587</v>
      </c>
      <c r="F492">
        <v>1606</v>
      </c>
      <c r="G492">
        <v>1602</v>
      </c>
      <c r="H492">
        <v>1652</v>
      </c>
      <c r="I492">
        <v>1547</v>
      </c>
      <c r="J492">
        <v>1612</v>
      </c>
      <c r="K492">
        <v>1592</v>
      </c>
      <c r="L492">
        <v>1591</v>
      </c>
      <c r="M492">
        <v>1648</v>
      </c>
      <c r="N492">
        <v>1549</v>
      </c>
      <c r="O492">
        <v>1607</v>
      </c>
      <c r="S492">
        <f t="shared" si="32"/>
        <v>456</v>
      </c>
      <c r="T492">
        <v>0</v>
      </c>
      <c r="U492">
        <v>0</v>
      </c>
      <c r="V492">
        <v>53</v>
      </c>
      <c r="W492">
        <v>365</v>
      </c>
      <c r="X492">
        <v>733</v>
      </c>
      <c r="Y492">
        <v>1018</v>
      </c>
      <c r="Z492">
        <v>1184</v>
      </c>
      <c r="AA492">
        <v>1536</v>
      </c>
      <c r="AB492">
        <v>1850</v>
      </c>
      <c r="AC492">
        <v>2297</v>
      </c>
      <c r="AD492">
        <v>2615</v>
      </c>
      <c r="AE492">
        <v>2834</v>
      </c>
      <c r="AF492">
        <v>3100</v>
      </c>
    </row>
    <row r="493" spans="2:32" hidden="1" x14ac:dyDescent="0.3">
      <c r="B493">
        <f t="shared" si="31"/>
        <v>457</v>
      </c>
      <c r="C493">
        <v>960</v>
      </c>
      <c r="D493">
        <v>1280</v>
      </c>
      <c r="E493">
        <v>1600</v>
      </c>
      <c r="F493">
        <v>1606</v>
      </c>
      <c r="G493">
        <v>1465</v>
      </c>
      <c r="H493">
        <v>1572</v>
      </c>
      <c r="I493">
        <v>1607</v>
      </c>
      <c r="J493">
        <v>1677</v>
      </c>
      <c r="K493">
        <v>1602</v>
      </c>
      <c r="L493">
        <v>1589</v>
      </c>
      <c r="M493">
        <v>1743</v>
      </c>
      <c r="N493">
        <v>1637</v>
      </c>
      <c r="O493">
        <v>1556</v>
      </c>
      <c r="S493">
        <f t="shared" si="32"/>
        <v>457</v>
      </c>
      <c r="T493">
        <v>0</v>
      </c>
      <c r="U493">
        <v>0</v>
      </c>
      <c r="V493">
        <v>31</v>
      </c>
      <c r="W493">
        <v>203</v>
      </c>
      <c r="X493">
        <v>581</v>
      </c>
      <c r="Y493">
        <v>990</v>
      </c>
      <c r="Z493">
        <v>1255</v>
      </c>
      <c r="AA493">
        <v>1556</v>
      </c>
      <c r="AB493">
        <v>1914</v>
      </c>
      <c r="AC493">
        <v>2225</v>
      </c>
      <c r="AD493">
        <v>2599</v>
      </c>
      <c r="AE493">
        <v>2919</v>
      </c>
      <c r="AF493">
        <v>3212</v>
      </c>
    </row>
    <row r="494" spans="2:32" hidden="1" x14ac:dyDescent="0.3">
      <c r="B494">
        <f t="shared" si="31"/>
        <v>458</v>
      </c>
      <c r="C494">
        <v>960</v>
      </c>
      <c r="D494">
        <v>1280</v>
      </c>
      <c r="E494">
        <v>1600</v>
      </c>
      <c r="F494">
        <v>1660</v>
      </c>
      <c r="G494">
        <v>1546</v>
      </c>
      <c r="H494">
        <v>1577</v>
      </c>
      <c r="I494">
        <v>1525</v>
      </c>
      <c r="J494">
        <v>1636</v>
      </c>
      <c r="K494">
        <v>1629</v>
      </c>
      <c r="L494">
        <v>1612</v>
      </c>
      <c r="M494">
        <v>1575</v>
      </c>
      <c r="N494">
        <v>1531</v>
      </c>
      <c r="O494">
        <v>1558</v>
      </c>
      <c r="S494">
        <f t="shared" si="32"/>
        <v>458</v>
      </c>
      <c r="T494">
        <v>0</v>
      </c>
      <c r="U494">
        <v>0</v>
      </c>
      <c r="V494">
        <v>24</v>
      </c>
      <c r="W494">
        <v>455</v>
      </c>
      <c r="X494">
        <v>798</v>
      </c>
      <c r="Y494">
        <v>991</v>
      </c>
      <c r="Z494">
        <v>1201</v>
      </c>
      <c r="AA494">
        <v>1585</v>
      </c>
      <c r="AB494">
        <v>1937</v>
      </c>
      <c r="AC494">
        <v>2233</v>
      </c>
      <c r="AD494">
        <v>2522</v>
      </c>
      <c r="AE494">
        <v>2861</v>
      </c>
      <c r="AF494">
        <v>3139</v>
      </c>
    </row>
    <row r="495" spans="2:32" hidden="1" x14ac:dyDescent="0.3">
      <c r="B495">
        <f t="shared" si="31"/>
        <v>459</v>
      </c>
      <c r="C495">
        <v>960</v>
      </c>
      <c r="D495">
        <v>1280</v>
      </c>
      <c r="E495">
        <v>1493</v>
      </c>
      <c r="F495">
        <v>1614</v>
      </c>
      <c r="G495">
        <v>1644</v>
      </c>
      <c r="H495">
        <v>1543</v>
      </c>
      <c r="I495">
        <v>1668</v>
      </c>
      <c r="J495">
        <v>1666</v>
      </c>
      <c r="K495">
        <v>1660</v>
      </c>
      <c r="L495">
        <v>1606</v>
      </c>
      <c r="M495">
        <v>1618</v>
      </c>
      <c r="N495">
        <v>1549</v>
      </c>
      <c r="O495">
        <v>1584</v>
      </c>
      <c r="S495">
        <f t="shared" si="32"/>
        <v>459</v>
      </c>
      <c r="T495">
        <v>0</v>
      </c>
      <c r="U495">
        <v>0</v>
      </c>
      <c r="V495">
        <v>41</v>
      </c>
      <c r="W495">
        <v>294</v>
      </c>
      <c r="X495">
        <v>602</v>
      </c>
      <c r="Y495">
        <v>1070</v>
      </c>
      <c r="Z495">
        <v>1343</v>
      </c>
      <c r="AA495">
        <v>1608</v>
      </c>
      <c r="AB495">
        <v>1973</v>
      </c>
      <c r="AC495">
        <v>2284</v>
      </c>
      <c r="AD495">
        <v>2480</v>
      </c>
      <c r="AE495">
        <v>2936</v>
      </c>
      <c r="AF495">
        <v>3072</v>
      </c>
    </row>
    <row r="496" spans="2:32" hidden="1" x14ac:dyDescent="0.3">
      <c r="B496">
        <f t="shared" si="31"/>
        <v>460</v>
      </c>
      <c r="C496">
        <v>960</v>
      </c>
      <c r="D496">
        <v>1280</v>
      </c>
      <c r="E496">
        <v>1558</v>
      </c>
      <c r="F496">
        <v>1627</v>
      </c>
      <c r="G496">
        <v>1544</v>
      </c>
      <c r="H496">
        <v>1562</v>
      </c>
      <c r="I496">
        <v>1628</v>
      </c>
      <c r="J496">
        <v>1573</v>
      </c>
      <c r="K496">
        <v>1572</v>
      </c>
      <c r="L496">
        <v>1519</v>
      </c>
      <c r="M496">
        <v>1504</v>
      </c>
      <c r="N496">
        <v>1609</v>
      </c>
      <c r="O496">
        <v>1539</v>
      </c>
      <c r="S496">
        <f t="shared" si="32"/>
        <v>460</v>
      </c>
      <c r="T496">
        <v>0</v>
      </c>
      <c r="U496">
        <v>0</v>
      </c>
      <c r="V496">
        <v>45</v>
      </c>
      <c r="W496">
        <v>330</v>
      </c>
      <c r="X496">
        <v>692</v>
      </c>
      <c r="Y496">
        <v>1006</v>
      </c>
      <c r="Z496">
        <v>1251</v>
      </c>
      <c r="AA496">
        <v>1580</v>
      </c>
      <c r="AB496">
        <v>1890</v>
      </c>
      <c r="AC496">
        <v>2202</v>
      </c>
      <c r="AD496">
        <v>2576</v>
      </c>
      <c r="AE496">
        <v>2916</v>
      </c>
      <c r="AF496">
        <v>3216</v>
      </c>
    </row>
    <row r="497" spans="2:32" hidden="1" x14ac:dyDescent="0.3">
      <c r="B497">
        <f t="shared" si="31"/>
        <v>461</v>
      </c>
      <c r="C497">
        <v>960</v>
      </c>
      <c r="D497">
        <v>1280</v>
      </c>
      <c r="E497">
        <v>1557</v>
      </c>
      <c r="F497">
        <v>1588</v>
      </c>
      <c r="G497">
        <v>1705</v>
      </c>
      <c r="H497">
        <v>1594</v>
      </c>
      <c r="I497">
        <v>1528</v>
      </c>
      <c r="J497">
        <v>1595</v>
      </c>
      <c r="K497">
        <v>1678</v>
      </c>
      <c r="L497">
        <v>1692</v>
      </c>
      <c r="M497">
        <v>1641</v>
      </c>
      <c r="N497">
        <v>1569</v>
      </c>
      <c r="O497">
        <v>1716</v>
      </c>
      <c r="S497">
        <f t="shared" si="32"/>
        <v>461</v>
      </c>
      <c r="T497">
        <v>0</v>
      </c>
      <c r="U497">
        <v>0</v>
      </c>
      <c r="V497">
        <v>59</v>
      </c>
      <c r="W497">
        <v>322</v>
      </c>
      <c r="X497">
        <v>539</v>
      </c>
      <c r="Y497">
        <v>863</v>
      </c>
      <c r="Z497">
        <v>1286</v>
      </c>
      <c r="AA497">
        <v>1595</v>
      </c>
      <c r="AB497">
        <v>2025</v>
      </c>
      <c r="AC497">
        <v>2188</v>
      </c>
      <c r="AD497">
        <v>2593</v>
      </c>
      <c r="AE497">
        <v>2828</v>
      </c>
      <c r="AF497">
        <v>3109</v>
      </c>
    </row>
    <row r="498" spans="2:32" hidden="1" x14ac:dyDescent="0.3">
      <c r="B498">
        <f t="shared" si="31"/>
        <v>462</v>
      </c>
      <c r="C498">
        <v>960</v>
      </c>
      <c r="D498">
        <v>1280</v>
      </c>
      <c r="E498">
        <v>1550</v>
      </c>
      <c r="F498">
        <v>1616</v>
      </c>
      <c r="G498">
        <v>1476</v>
      </c>
      <c r="H498">
        <v>1593</v>
      </c>
      <c r="I498">
        <v>1597</v>
      </c>
      <c r="J498">
        <v>1539</v>
      </c>
      <c r="K498">
        <v>1611</v>
      </c>
      <c r="L498">
        <v>1505</v>
      </c>
      <c r="M498">
        <v>1545</v>
      </c>
      <c r="N498">
        <v>1512</v>
      </c>
      <c r="O498">
        <v>1615</v>
      </c>
      <c r="S498">
        <f t="shared" si="32"/>
        <v>462</v>
      </c>
      <c r="T498">
        <v>0</v>
      </c>
      <c r="U498">
        <v>0</v>
      </c>
      <c r="V498">
        <v>119</v>
      </c>
      <c r="W498">
        <v>300</v>
      </c>
      <c r="X498">
        <v>747</v>
      </c>
      <c r="Y498">
        <v>1037</v>
      </c>
      <c r="Z498">
        <v>1339</v>
      </c>
      <c r="AA498">
        <v>1660</v>
      </c>
      <c r="AB498">
        <v>1899</v>
      </c>
      <c r="AC498">
        <v>2191</v>
      </c>
      <c r="AD498">
        <v>2517</v>
      </c>
      <c r="AE498">
        <v>2972</v>
      </c>
      <c r="AF498">
        <v>3063</v>
      </c>
    </row>
    <row r="499" spans="2:32" hidden="1" x14ac:dyDescent="0.3">
      <c r="B499">
        <f t="shared" si="31"/>
        <v>463</v>
      </c>
      <c r="C499">
        <v>960</v>
      </c>
      <c r="D499">
        <v>1280</v>
      </c>
      <c r="E499">
        <v>1563</v>
      </c>
      <c r="F499">
        <v>1555</v>
      </c>
      <c r="G499">
        <v>1668</v>
      </c>
      <c r="H499">
        <v>1681</v>
      </c>
      <c r="I499">
        <v>1589</v>
      </c>
      <c r="J499">
        <v>1588</v>
      </c>
      <c r="K499">
        <v>1558</v>
      </c>
      <c r="L499">
        <v>1615</v>
      </c>
      <c r="M499">
        <v>1628</v>
      </c>
      <c r="N499">
        <v>1507</v>
      </c>
      <c r="O499">
        <v>1619</v>
      </c>
      <c r="S499">
        <f t="shared" si="32"/>
        <v>463</v>
      </c>
      <c r="T499">
        <v>0</v>
      </c>
      <c r="U499">
        <v>0</v>
      </c>
      <c r="V499">
        <v>0</v>
      </c>
      <c r="W499">
        <v>378</v>
      </c>
      <c r="X499">
        <v>584</v>
      </c>
      <c r="Y499">
        <v>938</v>
      </c>
      <c r="Z499">
        <v>1309</v>
      </c>
      <c r="AA499">
        <v>1686</v>
      </c>
      <c r="AB499">
        <v>1905</v>
      </c>
      <c r="AC499">
        <v>2344</v>
      </c>
      <c r="AD499">
        <v>2461</v>
      </c>
      <c r="AE499">
        <v>2845</v>
      </c>
      <c r="AF499">
        <v>3235</v>
      </c>
    </row>
    <row r="500" spans="2:32" hidden="1" x14ac:dyDescent="0.3">
      <c r="B500">
        <f t="shared" si="31"/>
        <v>464</v>
      </c>
      <c r="C500">
        <v>960</v>
      </c>
      <c r="D500">
        <v>1280</v>
      </c>
      <c r="E500">
        <v>1600</v>
      </c>
      <c r="F500">
        <v>1605</v>
      </c>
      <c r="G500">
        <v>1570</v>
      </c>
      <c r="H500">
        <v>1557</v>
      </c>
      <c r="I500">
        <v>1548</v>
      </c>
      <c r="J500">
        <v>1553</v>
      </c>
      <c r="K500">
        <v>1610</v>
      </c>
      <c r="L500">
        <v>1658</v>
      </c>
      <c r="M500">
        <v>1598</v>
      </c>
      <c r="N500">
        <v>1672</v>
      </c>
      <c r="O500">
        <v>1531</v>
      </c>
      <c r="S500">
        <f t="shared" si="32"/>
        <v>464</v>
      </c>
      <c r="T500">
        <v>0</v>
      </c>
      <c r="U500">
        <v>0</v>
      </c>
      <c r="V500">
        <v>65</v>
      </c>
      <c r="W500">
        <v>229</v>
      </c>
      <c r="X500">
        <v>590</v>
      </c>
      <c r="Y500">
        <v>932</v>
      </c>
      <c r="Z500">
        <v>1347</v>
      </c>
      <c r="AA500">
        <v>1580</v>
      </c>
      <c r="AB500">
        <v>1942</v>
      </c>
      <c r="AC500">
        <v>2240</v>
      </c>
      <c r="AD500">
        <v>2599</v>
      </c>
      <c r="AE500">
        <v>2940</v>
      </c>
      <c r="AF500">
        <v>3225</v>
      </c>
    </row>
    <row r="501" spans="2:32" hidden="1" x14ac:dyDescent="0.3">
      <c r="B501">
        <f t="shared" si="31"/>
        <v>465</v>
      </c>
      <c r="C501">
        <v>960</v>
      </c>
      <c r="D501">
        <v>1280</v>
      </c>
      <c r="E501">
        <v>1591</v>
      </c>
      <c r="F501">
        <v>1488</v>
      </c>
      <c r="G501">
        <v>1603</v>
      </c>
      <c r="H501">
        <v>1505</v>
      </c>
      <c r="I501">
        <v>1606</v>
      </c>
      <c r="J501">
        <v>1565</v>
      </c>
      <c r="K501">
        <v>1566</v>
      </c>
      <c r="L501">
        <v>1643</v>
      </c>
      <c r="M501">
        <v>1617</v>
      </c>
      <c r="N501">
        <v>1579</v>
      </c>
      <c r="O501">
        <v>1583</v>
      </c>
      <c r="S501">
        <f t="shared" si="32"/>
        <v>465</v>
      </c>
      <c r="T501">
        <v>0</v>
      </c>
      <c r="U501">
        <v>0</v>
      </c>
      <c r="V501">
        <v>0</v>
      </c>
      <c r="W501">
        <v>359</v>
      </c>
      <c r="X501">
        <v>723</v>
      </c>
      <c r="Y501">
        <v>1056</v>
      </c>
      <c r="Z501">
        <v>1327</v>
      </c>
      <c r="AA501">
        <v>1570</v>
      </c>
      <c r="AB501">
        <v>1900</v>
      </c>
      <c r="AC501">
        <v>2235</v>
      </c>
      <c r="AD501">
        <v>2559</v>
      </c>
      <c r="AE501">
        <v>2871</v>
      </c>
      <c r="AF501">
        <v>3260</v>
      </c>
    </row>
    <row r="502" spans="2:32" hidden="1" x14ac:dyDescent="0.3">
      <c r="B502">
        <f t="shared" si="31"/>
        <v>466</v>
      </c>
      <c r="C502">
        <v>960</v>
      </c>
      <c r="D502">
        <v>1280</v>
      </c>
      <c r="E502">
        <v>1583</v>
      </c>
      <c r="F502">
        <v>1584</v>
      </c>
      <c r="G502">
        <v>1638</v>
      </c>
      <c r="H502">
        <v>1682</v>
      </c>
      <c r="I502">
        <v>1587</v>
      </c>
      <c r="J502">
        <v>1630</v>
      </c>
      <c r="K502">
        <v>1664</v>
      </c>
      <c r="L502">
        <v>1703</v>
      </c>
      <c r="M502">
        <v>1598</v>
      </c>
      <c r="N502">
        <v>1567</v>
      </c>
      <c r="O502">
        <v>1668</v>
      </c>
      <c r="S502">
        <f t="shared" si="32"/>
        <v>466</v>
      </c>
      <c r="T502">
        <v>0</v>
      </c>
      <c r="U502">
        <v>0</v>
      </c>
      <c r="V502">
        <v>46</v>
      </c>
      <c r="W502">
        <v>247</v>
      </c>
      <c r="X502">
        <v>655</v>
      </c>
      <c r="Y502">
        <v>934</v>
      </c>
      <c r="Z502">
        <v>1202</v>
      </c>
      <c r="AA502">
        <v>1607</v>
      </c>
      <c r="AB502">
        <v>1852</v>
      </c>
      <c r="AC502">
        <v>2254</v>
      </c>
      <c r="AD502">
        <v>2540</v>
      </c>
      <c r="AE502">
        <v>2842</v>
      </c>
      <c r="AF502">
        <v>3284</v>
      </c>
    </row>
    <row r="503" spans="2:32" hidden="1" x14ac:dyDescent="0.3">
      <c r="B503">
        <f t="shared" si="31"/>
        <v>467</v>
      </c>
      <c r="C503">
        <v>960</v>
      </c>
      <c r="D503">
        <v>1280</v>
      </c>
      <c r="E503">
        <v>1600</v>
      </c>
      <c r="F503">
        <v>1533</v>
      </c>
      <c r="G503">
        <v>1582</v>
      </c>
      <c r="H503">
        <v>1557</v>
      </c>
      <c r="I503">
        <v>1553</v>
      </c>
      <c r="J503">
        <v>1709</v>
      </c>
      <c r="K503">
        <v>1589</v>
      </c>
      <c r="L503">
        <v>1618</v>
      </c>
      <c r="M503">
        <v>1564</v>
      </c>
      <c r="N503">
        <v>1653</v>
      </c>
      <c r="O503">
        <v>1598</v>
      </c>
      <c r="S503">
        <f t="shared" si="32"/>
        <v>467</v>
      </c>
      <c r="T503">
        <v>0</v>
      </c>
      <c r="U503">
        <v>0</v>
      </c>
      <c r="V503">
        <v>0</v>
      </c>
      <c r="W503">
        <v>300</v>
      </c>
      <c r="X503">
        <v>744</v>
      </c>
      <c r="Y503">
        <v>950</v>
      </c>
      <c r="Z503">
        <v>1199</v>
      </c>
      <c r="AA503">
        <v>1588</v>
      </c>
      <c r="AB503">
        <v>1861</v>
      </c>
      <c r="AC503">
        <v>2277</v>
      </c>
      <c r="AD503">
        <v>2520</v>
      </c>
      <c r="AE503">
        <v>2832</v>
      </c>
      <c r="AF503">
        <v>3284</v>
      </c>
    </row>
    <row r="504" spans="2:32" hidden="1" x14ac:dyDescent="0.3">
      <c r="B504">
        <f t="shared" si="31"/>
        <v>468</v>
      </c>
      <c r="C504">
        <v>960</v>
      </c>
      <c r="D504">
        <v>1280</v>
      </c>
      <c r="E504">
        <v>1550</v>
      </c>
      <c r="F504">
        <v>1678</v>
      </c>
      <c r="G504">
        <v>1576</v>
      </c>
      <c r="H504">
        <v>1678</v>
      </c>
      <c r="I504">
        <v>1622</v>
      </c>
      <c r="J504">
        <v>1613</v>
      </c>
      <c r="K504">
        <v>1520</v>
      </c>
      <c r="L504">
        <v>1632</v>
      </c>
      <c r="M504">
        <v>1610</v>
      </c>
      <c r="N504">
        <v>1642</v>
      </c>
      <c r="O504">
        <v>1518</v>
      </c>
      <c r="S504">
        <f t="shared" si="32"/>
        <v>468</v>
      </c>
      <c r="T504">
        <v>0</v>
      </c>
      <c r="U504">
        <v>0</v>
      </c>
      <c r="V504">
        <v>102</v>
      </c>
      <c r="W504">
        <v>292</v>
      </c>
      <c r="X504">
        <v>672</v>
      </c>
      <c r="Y504">
        <v>874</v>
      </c>
      <c r="Z504">
        <v>1249</v>
      </c>
      <c r="AA504">
        <v>1492</v>
      </c>
      <c r="AB504">
        <v>1945</v>
      </c>
      <c r="AC504">
        <v>2236</v>
      </c>
      <c r="AD504">
        <v>2623</v>
      </c>
      <c r="AE504">
        <v>2873</v>
      </c>
      <c r="AF504">
        <v>3219</v>
      </c>
    </row>
    <row r="505" spans="2:32" hidden="1" x14ac:dyDescent="0.3">
      <c r="B505">
        <f t="shared" si="31"/>
        <v>469</v>
      </c>
      <c r="C505">
        <v>960</v>
      </c>
      <c r="D505">
        <v>1280</v>
      </c>
      <c r="E505">
        <v>1543</v>
      </c>
      <c r="F505">
        <v>1717</v>
      </c>
      <c r="G505">
        <v>1583</v>
      </c>
      <c r="H505">
        <v>1570</v>
      </c>
      <c r="I505">
        <v>1545</v>
      </c>
      <c r="J505">
        <v>1656</v>
      </c>
      <c r="K505">
        <v>1592</v>
      </c>
      <c r="L505">
        <v>1601</v>
      </c>
      <c r="M505">
        <v>1524</v>
      </c>
      <c r="N505">
        <v>1793</v>
      </c>
      <c r="O505">
        <v>1588</v>
      </c>
      <c r="S505">
        <f t="shared" si="32"/>
        <v>469</v>
      </c>
      <c r="T505">
        <v>0</v>
      </c>
      <c r="U505">
        <v>19</v>
      </c>
      <c r="V505">
        <v>0</v>
      </c>
      <c r="W505">
        <v>321</v>
      </c>
      <c r="X505">
        <v>625</v>
      </c>
      <c r="Y505">
        <v>921</v>
      </c>
      <c r="Z505">
        <v>1186</v>
      </c>
      <c r="AA505">
        <v>1487</v>
      </c>
      <c r="AB505">
        <v>1901</v>
      </c>
      <c r="AC505">
        <v>2201</v>
      </c>
      <c r="AD505">
        <v>2546</v>
      </c>
      <c r="AE505">
        <v>2854</v>
      </c>
      <c r="AF505">
        <v>3186</v>
      </c>
    </row>
    <row r="506" spans="2:32" hidden="1" x14ac:dyDescent="0.3">
      <c r="B506">
        <f t="shared" si="31"/>
        <v>470</v>
      </c>
      <c r="C506">
        <v>960</v>
      </c>
      <c r="D506">
        <v>1280</v>
      </c>
      <c r="E506">
        <v>1588</v>
      </c>
      <c r="F506">
        <v>1666</v>
      </c>
      <c r="G506">
        <v>1538</v>
      </c>
      <c r="H506">
        <v>1562</v>
      </c>
      <c r="I506">
        <v>1641</v>
      </c>
      <c r="J506">
        <v>1591</v>
      </c>
      <c r="K506">
        <v>1578</v>
      </c>
      <c r="L506">
        <v>1656</v>
      </c>
      <c r="M506">
        <v>1627</v>
      </c>
      <c r="N506">
        <v>1531</v>
      </c>
      <c r="O506">
        <v>1525</v>
      </c>
      <c r="S506">
        <f t="shared" si="32"/>
        <v>470</v>
      </c>
      <c r="T506">
        <v>0</v>
      </c>
      <c r="U506">
        <v>0</v>
      </c>
      <c r="V506">
        <v>3</v>
      </c>
      <c r="W506">
        <v>255</v>
      </c>
      <c r="X506">
        <v>720</v>
      </c>
      <c r="Y506">
        <v>914</v>
      </c>
      <c r="Z506">
        <v>1190</v>
      </c>
      <c r="AA506">
        <v>1483</v>
      </c>
      <c r="AB506">
        <v>2024</v>
      </c>
      <c r="AC506">
        <v>2245</v>
      </c>
      <c r="AD506">
        <v>2603</v>
      </c>
      <c r="AE506">
        <v>2844</v>
      </c>
      <c r="AF506">
        <v>3184</v>
      </c>
    </row>
    <row r="507" spans="2:32" hidden="1" x14ac:dyDescent="0.3">
      <c r="B507">
        <f t="shared" si="31"/>
        <v>471</v>
      </c>
      <c r="C507">
        <v>960</v>
      </c>
      <c r="D507">
        <v>1280</v>
      </c>
      <c r="E507">
        <v>1585</v>
      </c>
      <c r="F507">
        <v>1656</v>
      </c>
      <c r="G507">
        <v>1528</v>
      </c>
      <c r="H507">
        <v>1618</v>
      </c>
      <c r="I507">
        <v>1639</v>
      </c>
      <c r="J507">
        <v>1580</v>
      </c>
      <c r="K507">
        <v>1666</v>
      </c>
      <c r="L507">
        <v>1551</v>
      </c>
      <c r="M507">
        <v>1625</v>
      </c>
      <c r="N507">
        <v>1634</v>
      </c>
      <c r="O507">
        <v>1610</v>
      </c>
      <c r="S507">
        <f t="shared" si="32"/>
        <v>471</v>
      </c>
      <c r="T507">
        <v>0</v>
      </c>
      <c r="U507">
        <v>0</v>
      </c>
      <c r="V507">
        <v>27</v>
      </c>
      <c r="W507">
        <v>277</v>
      </c>
      <c r="X507">
        <v>594</v>
      </c>
      <c r="Y507">
        <v>907</v>
      </c>
      <c r="Z507">
        <v>1379</v>
      </c>
      <c r="AA507">
        <v>1648</v>
      </c>
      <c r="AB507">
        <v>1908</v>
      </c>
      <c r="AC507">
        <v>2244</v>
      </c>
      <c r="AD507">
        <v>2581</v>
      </c>
      <c r="AE507">
        <v>2866</v>
      </c>
      <c r="AF507">
        <v>3063</v>
      </c>
    </row>
    <row r="508" spans="2:32" hidden="1" x14ac:dyDescent="0.3">
      <c r="B508">
        <f t="shared" si="31"/>
        <v>472</v>
      </c>
      <c r="C508">
        <v>960</v>
      </c>
      <c r="D508">
        <v>1280</v>
      </c>
      <c r="E508">
        <v>1541</v>
      </c>
      <c r="F508">
        <v>1606</v>
      </c>
      <c r="G508">
        <v>1599</v>
      </c>
      <c r="H508">
        <v>1645</v>
      </c>
      <c r="I508">
        <v>1616</v>
      </c>
      <c r="J508">
        <v>1603</v>
      </c>
      <c r="K508">
        <v>1663</v>
      </c>
      <c r="L508">
        <v>1539</v>
      </c>
      <c r="M508">
        <v>1640</v>
      </c>
      <c r="N508">
        <v>1551</v>
      </c>
      <c r="O508">
        <v>1541</v>
      </c>
      <c r="S508">
        <f t="shared" si="32"/>
        <v>472</v>
      </c>
      <c r="T508">
        <v>0</v>
      </c>
      <c r="U508">
        <v>0</v>
      </c>
      <c r="V508">
        <v>20</v>
      </c>
      <c r="W508">
        <v>191</v>
      </c>
      <c r="X508">
        <v>669</v>
      </c>
      <c r="Y508">
        <v>861</v>
      </c>
      <c r="Z508">
        <v>1374</v>
      </c>
      <c r="AA508">
        <v>1681</v>
      </c>
      <c r="AB508">
        <v>1917</v>
      </c>
      <c r="AC508">
        <v>2127</v>
      </c>
      <c r="AD508">
        <v>2620</v>
      </c>
      <c r="AE508">
        <v>2846</v>
      </c>
      <c r="AF508">
        <v>3138</v>
      </c>
    </row>
    <row r="509" spans="2:32" hidden="1" x14ac:dyDescent="0.3">
      <c r="B509">
        <f t="shared" si="31"/>
        <v>473</v>
      </c>
      <c r="C509">
        <v>960</v>
      </c>
      <c r="D509">
        <v>1280</v>
      </c>
      <c r="E509">
        <v>1584</v>
      </c>
      <c r="F509">
        <v>1575</v>
      </c>
      <c r="G509">
        <v>1584</v>
      </c>
      <c r="H509">
        <v>1636</v>
      </c>
      <c r="I509">
        <v>1652</v>
      </c>
      <c r="J509">
        <v>1673</v>
      </c>
      <c r="K509">
        <v>1640</v>
      </c>
      <c r="L509">
        <v>1516</v>
      </c>
      <c r="M509">
        <v>1518</v>
      </c>
      <c r="N509">
        <v>1618</v>
      </c>
      <c r="O509">
        <v>1659</v>
      </c>
      <c r="S509">
        <f t="shared" si="32"/>
        <v>473</v>
      </c>
      <c r="T509">
        <v>0</v>
      </c>
      <c r="U509">
        <v>0</v>
      </c>
      <c r="V509">
        <v>62</v>
      </c>
      <c r="W509">
        <v>323</v>
      </c>
      <c r="X509">
        <v>710</v>
      </c>
      <c r="Y509">
        <v>943</v>
      </c>
      <c r="Z509">
        <v>1260</v>
      </c>
      <c r="AA509">
        <v>1509</v>
      </c>
      <c r="AB509">
        <v>1986</v>
      </c>
      <c r="AC509">
        <v>2209</v>
      </c>
      <c r="AD509">
        <v>2564</v>
      </c>
      <c r="AE509">
        <v>2841</v>
      </c>
      <c r="AF509">
        <v>3145</v>
      </c>
    </row>
    <row r="510" spans="2:32" hidden="1" x14ac:dyDescent="0.3">
      <c r="B510">
        <f t="shared" si="31"/>
        <v>474</v>
      </c>
      <c r="C510">
        <v>960</v>
      </c>
      <c r="D510">
        <v>1280</v>
      </c>
      <c r="E510">
        <v>1590</v>
      </c>
      <c r="F510">
        <v>1544</v>
      </c>
      <c r="G510">
        <v>1591</v>
      </c>
      <c r="H510">
        <v>1659</v>
      </c>
      <c r="I510">
        <v>1641</v>
      </c>
      <c r="J510">
        <v>1567</v>
      </c>
      <c r="K510">
        <v>1664</v>
      </c>
      <c r="L510">
        <v>1586</v>
      </c>
      <c r="M510">
        <v>1475</v>
      </c>
      <c r="N510">
        <v>1609</v>
      </c>
      <c r="O510">
        <v>1608</v>
      </c>
      <c r="S510">
        <f t="shared" si="32"/>
        <v>474</v>
      </c>
      <c r="T510">
        <v>0</v>
      </c>
      <c r="U510">
        <v>1</v>
      </c>
      <c r="V510">
        <v>45</v>
      </c>
      <c r="W510">
        <v>301</v>
      </c>
      <c r="X510">
        <v>609</v>
      </c>
      <c r="Y510">
        <v>1041</v>
      </c>
      <c r="Z510">
        <v>1316</v>
      </c>
      <c r="AA510">
        <v>1531</v>
      </c>
      <c r="AB510">
        <v>1934</v>
      </c>
      <c r="AC510">
        <v>2240</v>
      </c>
      <c r="AD510">
        <v>2610</v>
      </c>
      <c r="AE510">
        <v>2808</v>
      </c>
      <c r="AF510">
        <v>3181</v>
      </c>
    </row>
    <row r="511" spans="2:32" hidden="1" x14ac:dyDescent="0.3">
      <c r="B511">
        <f t="shared" si="31"/>
        <v>475</v>
      </c>
      <c r="C511">
        <v>960</v>
      </c>
      <c r="D511">
        <v>1280</v>
      </c>
      <c r="E511">
        <v>1595</v>
      </c>
      <c r="F511">
        <v>1616</v>
      </c>
      <c r="G511">
        <v>1525</v>
      </c>
      <c r="H511">
        <v>1547</v>
      </c>
      <c r="I511">
        <v>1523</v>
      </c>
      <c r="J511">
        <v>1623</v>
      </c>
      <c r="K511">
        <v>1605</v>
      </c>
      <c r="L511">
        <v>1529</v>
      </c>
      <c r="M511">
        <v>1679</v>
      </c>
      <c r="N511">
        <v>1531</v>
      </c>
      <c r="O511">
        <v>1566</v>
      </c>
      <c r="S511">
        <f t="shared" si="32"/>
        <v>475</v>
      </c>
      <c r="T511">
        <v>0</v>
      </c>
      <c r="U511">
        <v>0</v>
      </c>
      <c r="V511">
        <v>54</v>
      </c>
      <c r="W511">
        <v>367</v>
      </c>
      <c r="X511">
        <v>615</v>
      </c>
      <c r="Y511">
        <v>947</v>
      </c>
      <c r="Z511">
        <v>1312</v>
      </c>
      <c r="AA511">
        <v>1597</v>
      </c>
      <c r="AB511">
        <v>1956</v>
      </c>
      <c r="AC511">
        <v>2282</v>
      </c>
      <c r="AD511">
        <v>2558</v>
      </c>
      <c r="AE511">
        <v>2864</v>
      </c>
      <c r="AF511">
        <v>3312</v>
      </c>
    </row>
    <row r="512" spans="2:32" hidden="1" x14ac:dyDescent="0.3">
      <c r="B512">
        <f t="shared" si="31"/>
        <v>476</v>
      </c>
      <c r="C512">
        <v>960</v>
      </c>
      <c r="D512">
        <v>1280</v>
      </c>
      <c r="E512">
        <v>1582</v>
      </c>
      <c r="F512">
        <v>1509</v>
      </c>
      <c r="G512">
        <v>1603</v>
      </c>
      <c r="H512">
        <v>1542</v>
      </c>
      <c r="I512">
        <v>1685</v>
      </c>
      <c r="J512">
        <v>1637</v>
      </c>
      <c r="K512">
        <v>1640</v>
      </c>
      <c r="L512">
        <v>1496</v>
      </c>
      <c r="M512">
        <v>1585</v>
      </c>
      <c r="N512">
        <v>1706</v>
      </c>
      <c r="O512">
        <v>1621</v>
      </c>
      <c r="S512">
        <f t="shared" si="32"/>
        <v>476</v>
      </c>
      <c r="T512">
        <v>0</v>
      </c>
      <c r="U512">
        <v>0</v>
      </c>
      <c r="V512">
        <v>0</v>
      </c>
      <c r="W512">
        <v>232</v>
      </c>
      <c r="X512">
        <v>675</v>
      </c>
      <c r="Y512">
        <v>886</v>
      </c>
      <c r="Z512">
        <v>1385</v>
      </c>
      <c r="AA512">
        <v>1537</v>
      </c>
      <c r="AB512">
        <v>1899</v>
      </c>
      <c r="AC512">
        <v>2304</v>
      </c>
      <c r="AD512">
        <v>2550</v>
      </c>
      <c r="AE512">
        <v>2830</v>
      </c>
      <c r="AF512">
        <v>3167</v>
      </c>
    </row>
    <row r="513" spans="2:32" hidden="1" x14ac:dyDescent="0.3">
      <c r="B513">
        <f t="shared" si="31"/>
        <v>477</v>
      </c>
      <c r="C513">
        <v>960</v>
      </c>
      <c r="D513">
        <v>1280</v>
      </c>
      <c r="E513">
        <v>1571</v>
      </c>
      <c r="F513">
        <v>1641</v>
      </c>
      <c r="G513">
        <v>1632</v>
      </c>
      <c r="H513">
        <v>1591</v>
      </c>
      <c r="I513">
        <v>1552</v>
      </c>
      <c r="J513">
        <v>1542</v>
      </c>
      <c r="K513">
        <v>1573</v>
      </c>
      <c r="L513">
        <v>1698</v>
      </c>
      <c r="M513">
        <v>1591</v>
      </c>
      <c r="N513">
        <v>1638</v>
      </c>
      <c r="O513">
        <v>1627</v>
      </c>
      <c r="S513">
        <f t="shared" si="32"/>
        <v>477</v>
      </c>
      <c r="T513">
        <v>0</v>
      </c>
      <c r="U513">
        <v>0</v>
      </c>
      <c r="V513">
        <v>20</v>
      </c>
      <c r="W513">
        <v>299</v>
      </c>
      <c r="X513">
        <v>675</v>
      </c>
      <c r="Y513">
        <v>898</v>
      </c>
      <c r="Z513">
        <v>1244</v>
      </c>
      <c r="AA513">
        <v>1581</v>
      </c>
      <c r="AB513">
        <v>1946</v>
      </c>
      <c r="AC513">
        <v>2283</v>
      </c>
      <c r="AD513">
        <v>2455</v>
      </c>
      <c r="AE513">
        <v>2959</v>
      </c>
      <c r="AF513">
        <v>3193</v>
      </c>
    </row>
    <row r="514" spans="2:32" hidden="1" x14ac:dyDescent="0.3">
      <c r="B514">
        <f t="shared" si="31"/>
        <v>478</v>
      </c>
      <c r="C514">
        <v>960</v>
      </c>
      <c r="D514">
        <v>1280</v>
      </c>
      <c r="E514">
        <v>1561</v>
      </c>
      <c r="F514">
        <v>1588</v>
      </c>
      <c r="G514">
        <v>1661</v>
      </c>
      <c r="H514">
        <v>1611</v>
      </c>
      <c r="I514">
        <v>1679</v>
      </c>
      <c r="J514">
        <v>1590</v>
      </c>
      <c r="K514">
        <v>1593</v>
      </c>
      <c r="L514">
        <v>1639</v>
      </c>
      <c r="M514">
        <v>1652</v>
      </c>
      <c r="N514">
        <v>1591</v>
      </c>
      <c r="O514">
        <v>1573</v>
      </c>
      <c r="S514">
        <f t="shared" si="32"/>
        <v>478</v>
      </c>
      <c r="T514">
        <v>0</v>
      </c>
      <c r="U514">
        <v>0</v>
      </c>
      <c r="V514">
        <v>0</v>
      </c>
      <c r="W514">
        <v>339</v>
      </c>
      <c r="X514">
        <v>637</v>
      </c>
      <c r="Y514">
        <v>1038</v>
      </c>
      <c r="Z514">
        <v>1260</v>
      </c>
      <c r="AA514">
        <v>1631</v>
      </c>
      <c r="AB514">
        <v>1883</v>
      </c>
      <c r="AC514">
        <v>2256</v>
      </c>
      <c r="AD514">
        <v>2577</v>
      </c>
      <c r="AE514">
        <v>2774</v>
      </c>
      <c r="AF514">
        <v>3107</v>
      </c>
    </row>
    <row r="515" spans="2:32" hidden="1" x14ac:dyDescent="0.3">
      <c r="B515">
        <f t="shared" si="31"/>
        <v>479</v>
      </c>
      <c r="C515">
        <v>960</v>
      </c>
      <c r="D515">
        <v>1280</v>
      </c>
      <c r="E515">
        <v>1573</v>
      </c>
      <c r="F515">
        <v>1532</v>
      </c>
      <c r="G515">
        <v>1544</v>
      </c>
      <c r="H515">
        <v>1612</v>
      </c>
      <c r="I515">
        <v>1523</v>
      </c>
      <c r="J515">
        <v>1627</v>
      </c>
      <c r="K515">
        <v>1640</v>
      </c>
      <c r="L515">
        <v>1593</v>
      </c>
      <c r="M515">
        <v>1528</v>
      </c>
      <c r="N515">
        <v>1596</v>
      </c>
      <c r="O515">
        <v>1584</v>
      </c>
      <c r="S515">
        <f t="shared" si="32"/>
        <v>479</v>
      </c>
      <c r="T515">
        <v>0</v>
      </c>
      <c r="U515">
        <v>4</v>
      </c>
      <c r="V515">
        <v>10</v>
      </c>
      <c r="W515">
        <v>253</v>
      </c>
      <c r="X515">
        <v>552</v>
      </c>
      <c r="Y515">
        <v>936</v>
      </c>
      <c r="Z515">
        <v>1344</v>
      </c>
      <c r="AA515">
        <v>1524</v>
      </c>
      <c r="AB515">
        <v>1859</v>
      </c>
      <c r="AC515">
        <v>2289</v>
      </c>
      <c r="AD515">
        <v>2654</v>
      </c>
      <c r="AE515">
        <v>2838</v>
      </c>
      <c r="AF515">
        <v>3266</v>
      </c>
    </row>
    <row r="516" spans="2:32" hidden="1" x14ac:dyDescent="0.3">
      <c r="B516">
        <f t="shared" si="31"/>
        <v>480</v>
      </c>
      <c r="C516">
        <v>960</v>
      </c>
      <c r="D516">
        <v>1280</v>
      </c>
      <c r="E516">
        <v>1592</v>
      </c>
      <c r="F516">
        <v>1604</v>
      </c>
      <c r="G516">
        <v>1639</v>
      </c>
      <c r="H516">
        <v>1557</v>
      </c>
      <c r="I516">
        <v>1546</v>
      </c>
      <c r="J516">
        <v>1703</v>
      </c>
      <c r="K516">
        <v>1598</v>
      </c>
      <c r="L516">
        <v>1551</v>
      </c>
      <c r="M516">
        <v>1615</v>
      </c>
      <c r="N516">
        <v>1559</v>
      </c>
      <c r="O516">
        <v>1666</v>
      </c>
      <c r="S516">
        <f t="shared" si="32"/>
        <v>480</v>
      </c>
      <c r="T516">
        <v>0</v>
      </c>
      <c r="U516">
        <v>0</v>
      </c>
      <c r="V516">
        <v>69</v>
      </c>
      <c r="W516">
        <v>428</v>
      </c>
      <c r="X516">
        <v>640</v>
      </c>
      <c r="Y516">
        <v>1021</v>
      </c>
      <c r="Z516">
        <v>1196</v>
      </c>
      <c r="AA516">
        <v>1620</v>
      </c>
      <c r="AB516">
        <v>1826</v>
      </c>
      <c r="AC516">
        <v>2275</v>
      </c>
      <c r="AD516">
        <v>2644</v>
      </c>
      <c r="AE516">
        <v>2925</v>
      </c>
      <c r="AF516">
        <v>3196</v>
      </c>
    </row>
    <row r="517" spans="2:32" hidden="1" x14ac:dyDescent="0.3">
      <c r="B517">
        <f>B516+1</f>
        <v>481</v>
      </c>
      <c r="C517">
        <v>960</v>
      </c>
      <c r="D517">
        <v>1280</v>
      </c>
      <c r="E517">
        <v>1581</v>
      </c>
      <c r="F517">
        <v>1627</v>
      </c>
      <c r="G517">
        <v>1640</v>
      </c>
      <c r="H517">
        <v>1531</v>
      </c>
      <c r="I517">
        <v>1726</v>
      </c>
      <c r="J517">
        <v>1480</v>
      </c>
      <c r="K517">
        <v>1531</v>
      </c>
      <c r="L517">
        <v>1678</v>
      </c>
      <c r="M517">
        <v>1624</v>
      </c>
      <c r="N517">
        <v>1620</v>
      </c>
      <c r="O517">
        <v>1527</v>
      </c>
      <c r="S517">
        <f t="shared" si="32"/>
        <v>481</v>
      </c>
      <c r="T517">
        <v>0</v>
      </c>
      <c r="U517">
        <v>0</v>
      </c>
      <c r="V517">
        <v>31</v>
      </c>
      <c r="W517">
        <v>311</v>
      </c>
      <c r="X517">
        <v>728</v>
      </c>
      <c r="Y517">
        <v>1036</v>
      </c>
      <c r="Z517">
        <v>1246</v>
      </c>
      <c r="AA517">
        <v>1540</v>
      </c>
      <c r="AB517">
        <v>1967</v>
      </c>
      <c r="AC517">
        <v>2255</v>
      </c>
      <c r="AD517">
        <v>2491</v>
      </c>
      <c r="AE517">
        <v>2794</v>
      </c>
      <c r="AF517">
        <v>3261</v>
      </c>
    </row>
    <row r="518" spans="2:32" hidden="1" x14ac:dyDescent="0.3">
      <c r="B518">
        <f t="shared" ref="B518:B530" si="33">B517+1</f>
        <v>482</v>
      </c>
      <c r="C518">
        <v>960</v>
      </c>
      <c r="D518">
        <v>1280</v>
      </c>
      <c r="E518">
        <v>1586</v>
      </c>
      <c r="F518">
        <v>1597</v>
      </c>
      <c r="G518">
        <v>1458</v>
      </c>
      <c r="H518">
        <v>1570</v>
      </c>
      <c r="I518">
        <v>1558</v>
      </c>
      <c r="J518">
        <v>1606</v>
      </c>
      <c r="K518">
        <v>1716</v>
      </c>
      <c r="L518">
        <v>1503</v>
      </c>
      <c r="M518">
        <v>1608</v>
      </c>
      <c r="N518">
        <v>1625</v>
      </c>
      <c r="O518">
        <v>1615</v>
      </c>
      <c r="S518">
        <f t="shared" si="32"/>
        <v>482</v>
      </c>
      <c r="T518">
        <v>0</v>
      </c>
      <c r="U518">
        <v>0</v>
      </c>
      <c r="V518">
        <v>0</v>
      </c>
      <c r="W518">
        <v>264</v>
      </c>
      <c r="X518">
        <v>662</v>
      </c>
      <c r="Y518">
        <v>854</v>
      </c>
      <c r="Z518">
        <v>1287</v>
      </c>
      <c r="AA518">
        <v>1695</v>
      </c>
      <c r="AB518">
        <v>1888</v>
      </c>
      <c r="AC518">
        <v>2198</v>
      </c>
      <c r="AD518">
        <v>2585</v>
      </c>
      <c r="AE518">
        <v>2825</v>
      </c>
      <c r="AF518">
        <v>3239</v>
      </c>
    </row>
    <row r="519" spans="2:32" hidden="1" x14ac:dyDescent="0.3">
      <c r="B519">
        <f t="shared" si="33"/>
        <v>483</v>
      </c>
      <c r="C519">
        <v>960</v>
      </c>
      <c r="D519">
        <v>1280</v>
      </c>
      <c r="E519">
        <v>1585</v>
      </c>
      <c r="F519">
        <v>1551</v>
      </c>
      <c r="G519">
        <v>1616</v>
      </c>
      <c r="H519">
        <v>1540</v>
      </c>
      <c r="I519">
        <v>1630</v>
      </c>
      <c r="J519">
        <v>1622</v>
      </c>
      <c r="K519">
        <v>1627</v>
      </c>
      <c r="L519">
        <v>1672</v>
      </c>
      <c r="M519">
        <v>1513</v>
      </c>
      <c r="N519">
        <v>1568</v>
      </c>
      <c r="O519">
        <v>1707</v>
      </c>
      <c r="S519">
        <f t="shared" si="32"/>
        <v>483</v>
      </c>
      <c r="T519">
        <v>0</v>
      </c>
      <c r="U519">
        <v>0</v>
      </c>
      <c r="V519">
        <v>73</v>
      </c>
      <c r="W519">
        <v>269</v>
      </c>
      <c r="X519">
        <v>653</v>
      </c>
      <c r="Y519">
        <v>993</v>
      </c>
      <c r="Z519">
        <v>1270</v>
      </c>
      <c r="AA519">
        <v>1629</v>
      </c>
      <c r="AB519">
        <v>1984</v>
      </c>
      <c r="AC519">
        <v>2240</v>
      </c>
      <c r="AD519">
        <v>2674</v>
      </c>
      <c r="AE519">
        <v>2887</v>
      </c>
      <c r="AF519">
        <v>3237</v>
      </c>
    </row>
    <row r="520" spans="2:32" hidden="1" x14ac:dyDescent="0.3">
      <c r="B520">
        <f t="shared" si="33"/>
        <v>484</v>
      </c>
      <c r="C520">
        <v>960</v>
      </c>
      <c r="D520">
        <v>1280</v>
      </c>
      <c r="E520">
        <v>1587</v>
      </c>
      <c r="F520">
        <v>1586</v>
      </c>
      <c r="G520">
        <v>1644</v>
      </c>
      <c r="H520">
        <v>1658</v>
      </c>
      <c r="I520">
        <v>1634</v>
      </c>
      <c r="J520">
        <v>1657</v>
      </c>
      <c r="K520">
        <v>1556</v>
      </c>
      <c r="L520">
        <v>1577</v>
      </c>
      <c r="M520">
        <v>1682</v>
      </c>
      <c r="N520">
        <v>1575</v>
      </c>
      <c r="O520">
        <v>1500</v>
      </c>
      <c r="S520">
        <f t="shared" si="32"/>
        <v>484</v>
      </c>
      <c r="T520">
        <v>0</v>
      </c>
      <c r="U520">
        <v>0</v>
      </c>
      <c r="V520">
        <v>139</v>
      </c>
      <c r="W520">
        <v>365</v>
      </c>
      <c r="X520">
        <v>681</v>
      </c>
      <c r="Y520">
        <v>951</v>
      </c>
      <c r="Z520">
        <v>1244</v>
      </c>
      <c r="AA520">
        <v>1701</v>
      </c>
      <c r="AB520">
        <v>1916</v>
      </c>
      <c r="AC520">
        <v>2327</v>
      </c>
      <c r="AD520">
        <v>2425</v>
      </c>
      <c r="AE520">
        <v>2851</v>
      </c>
      <c r="AF520">
        <v>3123</v>
      </c>
    </row>
    <row r="521" spans="2:32" hidden="1" x14ac:dyDescent="0.3">
      <c r="B521">
        <f t="shared" si="33"/>
        <v>485</v>
      </c>
      <c r="C521">
        <v>960</v>
      </c>
      <c r="D521">
        <v>1274</v>
      </c>
      <c r="E521">
        <v>1600</v>
      </c>
      <c r="F521">
        <v>1551</v>
      </c>
      <c r="G521">
        <v>1718</v>
      </c>
      <c r="H521">
        <v>1501</v>
      </c>
      <c r="I521">
        <v>1596</v>
      </c>
      <c r="J521">
        <v>1553</v>
      </c>
      <c r="K521">
        <v>1626</v>
      </c>
      <c r="L521">
        <v>1630</v>
      </c>
      <c r="M521">
        <v>1763</v>
      </c>
      <c r="N521">
        <v>1585</v>
      </c>
      <c r="O521">
        <v>1619</v>
      </c>
      <c r="S521">
        <f t="shared" si="32"/>
        <v>485</v>
      </c>
      <c r="T521">
        <v>0</v>
      </c>
      <c r="U521">
        <v>0</v>
      </c>
      <c r="V521">
        <v>34</v>
      </c>
      <c r="W521">
        <v>271</v>
      </c>
      <c r="X521">
        <v>685</v>
      </c>
      <c r="Y521">
        <v>986</v>
      </c>
      <c r="Z521">
        <v>1274</v>
      </c>
      <c r="AA521">
        <v>1634</v>
      </c>
      <c r="AB521">
        <v>1817</v>
      </c>
      <c r="AC521">
        <v>2201</v>
      </c>
      <c r="AD521">
        <v>2532</v>
      </c>
      <c r="AE521">
        <v>2909</v>
      </c>
      <c r="AF521">
        <v>3285</v>
      </c>
    </row>
    <row r="522" spans="2:32" hidden="1" x14ac:dyDescent="0.3">
      <c r="B522">
        <f t="shared" si="33"/>
        <v>486</v>
      </c>
      <c r="C522">
        <v>960</v>
      </c>
      <c r="D522">
        <v>1280</v>
      </c>
      <c r="E522">
        <v>1536</v>
      </c>
      <c r="F522">
        <v>1673</v>
      </c>
      <c r="G522">
        <v>1556</v>
      </c>
      <c r="H522">
        <v>1548</v>
      </c>
      <c r="I522">
        <v>1570</v>
      </c>
      <c r="J522">
        <v>1575</v>
      </c>
      <c r="K522">
        <v>1591</v>
      </c>
      <c r="L522">
        <v>1625</v>
      </c>
      <c r="M522">
        <v>1627</v>
      </c>
      <c r="N522">
        <v>1573</v>
      </c>
      <c r="O522">
        <v>1597</v>
      </c>
      <c r="S522">
        <f t="shared" si="32"/>
        <v>486</v>
      </c>
      <c r="T522">
        <v>0</v>
      </c>
      <c r="U522">
        <v>0</v>
      </c>
      <c r="V522">
        <v>19</v>
      </c>
      <c r="W522">
        <v>347</v>
      </c>
      <c r="X522">
        <v>688</v>
      </c>
      <c r="Y522">
        <v>1025</v>
      </c>
      <c r="Z522">
        <v>1173</v>
      </c>
      <c r="AA522">
        <v>1598</v>
      </c>
      <c r="AB522">
        <v>1926</v>
      </c>
      <c r="AC522">
        <v>2241</v>
      </c>
      <c r="AD522">
        <v>2641</v>
      </c>
      <c r="AE522">
        <v>2834</v>
      </c>
      <c r="AF522">
        <v>3213</v>
      </c>
    </row>
    <row r="523" spans="2:32" hidden="1" x14ac:dyDescent="0.3">
      <c r="B523">
        <f t="shared" si="33"/>
        <v>487</v>
      </c>
      <c r="C523">
        <v>960</v>
      </c>
      <c r="D523">
        <v>1280</v>
      </c>
      <c r="E523">
        <v>1587</v>
      </c>
      <c r="F523">
        <v>1619</v>
      </c>
      <c r="G523">
        <v>1469</v>
      </c>
      <c r="H523">
        <v>1633</v>
      </c>
      <c r="I523">
        <v>1600</v>
      </c>
      <c r="J523">
        <v>1607</v>
      </c>
      <c r="K523">
        <v>1562</v>
      </c>
      <c r="L523">
        <v>1584</v>
      </c>
      <c r="M523">
        <v>1723</v>
      </c>
      <c r="N523">
        <v>1590</v>
      </c>
      <c r="O523">
        <v>1529</v>
      </c>
      <c r="S523">
        <f t="shared" si="32"/>
        <v>487</v>
      </c>
      <c r="T523">
        <v>0</v>
      </c>
      <c r="U523">
        <v>0</v>
      </c>
      <c r="V523">
        <v>16</v>
      </c>
      <c r="W523">
        <v>270</v>
      </c>
      <c r="X523">
        <v>662</v>
      </c>
      <c r="Y523">
        <v>864</v>
      </c>
      <c r="Z523">
        <v>1379</v>
      </c>
      <c r="AA523">
        <v>1673</v>
      </c>
      <c r="AB523">
        <v>1862</v>
      </c>
      <c r="AC523">
        <v>2204</v>
      </c>
      <c r="AD523">
        <v>2512</v>
      </c>
      <c r="AE523">
        <v>2937</v>
      </c>
      <c r="AF523">
        <v>3260</v>
      </c>
    </row>
    <row r="524" spans="2:32" hidden="1" x14ac:dyDescent="0.3">
      <c r="B524">
        <f t="shared" si="33"/>
        <v>488</v>
      </c>
      <c r="C524">
        <v>960</v>
      </c>
      <c r="D524">
        <v>1280</v>
      </c>
      <c r="E524">
        <v>1586</v>
      </c>
      <c r="F524">
        <v>1657</v>
      </c>
      <c r="G524">
        <v>1601</v>
      </c>
      <c r="H524">
        <v>1678</v>
      </c>
      <c r="I524">
        <v>1628</v>
      </c>
      <c r="J524">
        <v>1694</v>
      </c>
      <c r="K524">
        <v>1613</v>
      </c>
      <c r="L524">
        <v>1595</v>
      </c>
      <c r="M524">
        <v>1661</v>
      </c>
      <c r="N524">
        <v>1556</v>
      </c>
      <c r="O524">
        <v>1536</v>
      </c>
      <c r="S524">
        <f t="shared" si="32"/>
        <v>488</v>
      </c>
      <c r="T524">
        <v>0</v>
      </c>
      <c r="U524">
        <v>0</v>
      </c>
      <c r="V524">
        <v>26</v>
      </c>
      <c r="W524">
        <v>227</v>
      </c>
      <c r="X524">
        <v>559</v>
      </c>
      <c r="Y524">
        <v>1016</v>
      </c>
      <c r="Z524">
        <v>1233</v>
      </c>
      <c r="AA524">
        <v>1433</v>
      </c>
      <c r="AB524">
        <v>1857</v>
      </c>
      <c r="AC524">
        <v>2298</v>
      </c>
      <c r="AD524">
        <v>2692</v>
      </c>
      <c r="AE524">
        <v>2905</v>
      </c>
      <c r="AF524">
        <v>3244</v>
      </c>
    </row>
    <row r="525" spans="2:32" hidden="1" x14ac:dyDescent="0.3">
      <c r="B525">
        <f t="shared" si="33"/>
        <v>489</v>
      </c>
      <c r="C525">
        <v>960</v>
      </c>
      <c r="D525">
        <v>1280</v>
      </c>
      <c r="E525">
        <v>1528</v>
      </c>
      <c r="F525">
        <v>1629</v>
      </c>
      <c r="G525">
        <v>1642</v>
      </c>
      <c r="H525">
        <v>1620</v>
      </c>
      <c r="I525">
        <v>1546</v>
      </c>
      <c r="J525">
        <v>1608</v>
      </c>
      <c r="K525">
        <v>1667</v>
      </c>
      <c r="L525">
        <v>1624</v>
      </c>
      <c r="M525">
        <v>1586</v>
      </c>
      <c r="N525">
        <v>1659</v>
      </c>
      <c r="O525">
        <v>1663</v>
      </c>
      <c r="S525">
        <f t="shared" si="32"/>
        <v>489</v>
      </c>
      <c r="T525">
        <v>0</v>
      </c>
      <c r="U525">
        <v>6</v>
      </c>
      <c r="V525">
        <v>74</v>
      </c>
      <c r="W525">
        <v>322</v>
      </c>
      <c r="X525">
        <v>622</v>
      </c>
      <c r="Y525">
        <v>1021</v>
      </c>
      <c r="Z525">
        <v>1296</v>
      </c>
      <c r="AA525">
        <v>1693</v>
      </c>
      <c r="AB525">
        <v>1986</v>
      </c>
      <c r="AC525">
        <v>2218</v>
      </c>
      <c r="AD525">
        <v>2548</v>
      </c>
      <c r="AE525">
        <v>2935</v>
      </c>
      <c r="AF525">
        <v>3103</v>
      </c>
    </row>
    <row r="526" spans="2:32" hidden="1" x14ac:dyDescent="0.3">
      <c r="B526">
        <f t="shared" si="33"/>
        <v>490</v>
      </c>
      <c r="C526">
        <v>960</v>
      </c>
      <c r="D526">
        <v>1280</v>
      </c>
      <c r="E526">
        <v>1556</v>
      </c>
      <c r="F526">
        <v>1639</v>
      </c>
      <c r="G526">
        <v>1517</v>
      </c>
      <c r="H526">
        <v>1568</v>
      </c>
      <c r="I526">
        <v>1607</v>
      </c>
      <c r="J526">
        <v>1561</v>
      </c>
      <c r="K526">
        <v>1681</v>
      </c>
      <c r="L526">
        <v>1569</v>
      </c>
      <c r="M526">
        <v>1574</v>
      </c>
      <c r="N526">
        <v>1621</v>
      </c>
      <c r="O526">
        <v>1563</v>
      </c>
      <c r="S526">
        <f t="shared" si="32"/>
        <v>490</v>
      </c>
      <c r="T526">
        <v>0</v>
      </c>
      <c r="U526">
        <v>0</v>
      </c>
      <c r="V526">
        <v>12</v>
      </c>
      <c r="W526">
        <v>298</v>
      </c>
      <c r="X526">
        <v>586</v>
      </c>
      <c r="Y526">
        <v>960</v>
      </c>
      <c r="Z526">
        <v>1275</v>
      </c>
      <c r="AA526">
        <v>1585</v>
      </c>
      <c r="AB526">
        <v>1961</v>
      </c>
      <c r="AC526">
        <v>2248</v>
      </c>
      <c r="AD526">
        <v>2659</v>
      </c>
      <c r="AE526">
        <v>2932</v>
      </c>
      <c r="AF526">
        <v>3253</v>
      </c>
    </row>
    <row r="527" spans="2:32" hidden="1" x14ac:dyDescent="0.3">
      <c r="B527">
        <f t="shared" si="33"/>
        <v>491</v>
      </c>
      <c r="C527">
        <v>960</v>
      </c>
      <c r="D527">
        <v>1280</v>
      </c>
      <c r="E527">
        <v>1539</v>
      </c>
      <c r="F527">
        <v>1561</v>
      </c>
      <c r="G527">
        <v>1594</v>
      </c>
      <c r="H527">
        <v>1604</v>
      </c>
      <c r="I527">
        <v>1662</v>
      </c>
      <c r="J527">
        <v>1603</v>
      </c>
      <c r="K527">
        <v>1491</v>
      </c>
      <c r="L527">
        <v>1528</v>
      </c>
      <c r="M527">
        <v>1604</v>
      </c>
      <c r="N527">
        <v>1668</v>
      </c>
      <c r="O527">
        <v>1569</v>
      </c>
      <c r="S527">
        <f t="shared" si="32"/>
        <v>491</v>
      </c>
      <c r="T527">
        <v>0</v>
      </c>
      <c r="U527">
        <v>0</v>
      </c>
      <c r="V527">
        <v>45</v>
      </c>
      <c r="W527">
        <v>227</v>
      </c>
      <c r="X527">
        <v>519</v>
      </c>
      <c r="Y527">
        <v>925</v>
      </c>
      <c r="Z527">
        <v>1223</v>
      </c>
      <c r="AA527">
        <v>1474</v>
      </c>
      <c r="AB527">
        <v>1973</v>
      </c>
      <c r="AC527">
        <v>2239</v>
      </c>
      <c r="AD527">
        <v>2567</v>
      </c>
      <c r="AE527">
        <v>2864</v>
      </c>
      <c r="AF527">
        <v>3216</v>
      </c>
    </row>
    <row r="528" spans="2:32" hidden="1" x14ac:dyDescent="0.3">
      <c r="B528">
        <f t="shared" si="33"/>
        <v>492</v>
      </c>
      <c r="C528">
        <v>960</v>
      </c>
      <c r="D528">
        <v>1280</v>
      </c>
      <c r="E528">
        <v>1541</v>
      </c>
      <c r="F528">
        <v>1693</v>
      </c>
      <c r="G528">
        <v>1584</v>
      </c>
      <c r="H528">
        <v>1698</v>
      </c>
      <c r="I528">
        <v>1599</v>
      </c>
      <c r="J528">
        <v>1623</v>
      </c>
      <c r="K528">
        <v>1671</v>
      </c>
      <c r="L528">
        <v>1632</v>
      </c>
      <c r="M528">
        <v>1655</v>
      </c>
      <c r="N528">
        <v>1620</v>
      </c>
      <c r="O528">
        <v>1676</v>
      </c>
      <c r="S528">
        <f t="shared" si="32"/>
        <v>492</v>
      </c>
      <c r="T528">
        <v>0</v>
      </c>
      <c r="U528">
        <v>0</v>
      </c>
      <c r="V528">
        <v>34</v>
      </c>
      <c r="W528">
        <v>322</v>
      </c>
      <c r="X528">
        <v>625</v>
      </c>
      <c r="Y528">
        <v>950</v>
      </c>
      <c r="Z528">
        <v>1333</v>
      </c>
      <c r="AA528">
        <v>1589</v>
      </c>
      <c r="AB528">
        <v>1929</v>
      </c>
      <c r="AC528">
        <v>2200</v>
      </c>
      <c r="AD528">
        <v>2580</v>
      </c>
      <c r="AE528">
        <v>2780</v>
      </c>
      <c r="AF528">
        <v>3214</v>
      </c>
    </row>
    <row r="529" spans="2:32" hidden="1" x14ac:dyDescent="0.3">
      <c r="B529">
        <f t="shared" si="33"/>
        <v>493</v>
      </c>
      <c r="C529">
        <v>960</v>
      </c>
      <c r="D529">
        <v>1280</v>
      </c>
      <c r="E529">
        <v>1555</v>
      </c>
      <c r="F529">
        <v>1663</v>
      </c>
      <c r="G529">
        <v>1658</v>
      </c>
      <c r="H529">
        <v>1680</v>
      </c>
      <c r="I529">
        <v>1592</v>
      </c>
      <c r="J529">
        <v>1581</v>
      </c>
      <c r="K529">
        <v>1598</v>
      </c>
      <c r="L529">
        <v>1634</v>
      </c>
      <c r="M529">
        <v>1656</v>
      </c>
      <c r="N529">
        <v>1652</v>
      </c>
      <c r="O529">
        <v>1557</v>
      </c>
      <c r="S529">
        <f t="shared" si="32"/>
        <v>493</v>
      </c>
      <c r="T529">
        <v>0</v>
      </c>
      <c r="U529">
        <v>0</v>
      </c>
      <c r="V529">
        <v>1</v>
      </c>
      <c r="W529">
        <v>259</v>
      </c>
      <c r="X529">
        <v>579</v>
      </c>
      <c r="Y529">
        <v>991</v>
      </c>
      <c r="Z529">
        <v>1157</v>
      </c>
      <c r="AA529">
        <v>1522</v>
      </c>
      <c r="AB529">
        <v>1816</v>
      </c>
      <c r="AC529">
        <v>2382</v>
      </c>
      <c r="AD529">
        <v>2575</v>
      </c>
      <c r="AE529">
        <v>2859</v>
      </c>
      <c r="AF529">
        <v>3204</v>
      </c>
    </row>
    <row r="530" spans="2:32" hidden="1" x14ac:dyDescent="0.3">
      <c r="B530">
        <f t="shared" si="33"/>
        <v>494</v>
      </c>
      <c r="C530">
        <v>960</v>
      </c>
      <c r="D530">
        <v>1280</v>
      </c>
      <c r="E530">
        <v>1599</v>
      </c>
      <c r="F530">
        <v>1532</v>
      </c>
      <c r="G530">
        <v>1550</v>
      </c>
      <c r="H530">
        <v>1532</v>
      </c>
      <c r="I530">
        <v>1631</v>
      </c>
      <c r="J530">
        <v>1604</v>
      </c>
      <c r="K530">
        <v>1631</v>
      </c>
      <c r="L530">
        <v>1503</v>
      </c>
      <c r="M530">
        <v>1695</v>
      </c>
      <c r="N530">
        <v>1676</v>
      </c>
      <c r="O530">
        <v>1632</v>
      </c>
      <c r="S530">
        <f t="shared" si="32"/>
        <v>494</v>
      </c>
      <c r="T530">
        <v>0</v>
      </c>
      <c r="U530">
        <v>0</v>
      </c>
      <c r="V530">
        <v>14</v>
      </c>
      <c r="W530">
        <v>340</v>
      </c>
      <c r="X530">
        <v>684</v>
      </c>
      <c r="Y530">
        <v>1032</v>
      </c>
      <c r="Z530">
        <v>1316</v>
      </c>
      <c r="AA530">
        <v>1600</v>
      </c>
      <c r="AB530">
        <v>1905</v>
      </c>
      <c r="AC530">
        <v>2223</v>
      </c>
      <c r="AD530">
        <v>2405</v>
      </c>
      <c r="AE530">
        <v>2893</v>
      </c>
      <c r="AF530">
        <v>3172</v>
      </c>
    </row>
    <row r="531" spans="2:32" hidden="1" x14ac:dyDescent="0.3">
      <c r="B531">
        <f>B530+1</f>
        <v>495</v>
      </c>
      <c r="C531">
        <v>960</v>
      </c>
      <c r="D531">
        <v>1280</v>
      </c>
      <c r="E531">
        <v>1495</v>
      </c>
      <c r="F531">
        <v>1606</v>
      </c>
      <c r="G531">
        <v>1635</v>
      </c>
      <c r="H531">
        <v>1623</v>
      </c>
      <c r="I531">
        <v>1584</v>
      </c>
      <c r="J531">
        <v>1620</v>
      </c>
      <c r="K531">
        <v>1593</v>
      </c>
      <c r="L531">
        <v>1605</v>
      </c>
      <c r="M531">
        <v>1688</v>
      </c>
      <c r="N531">
        <v>1563</v>
      </c>
      <c r="O531">
        <v>1554</v>
      </c>
      <c r="S531">
        <f t="shared" si="32"/>
        <v>495</v>
      </c>
      <c r="T531">
        <v>0</v>
      </c>
      <c r="U531">
        <v>0</v>
      </c>
      <c r="V531">
        <v>66</v>
      </c>
      <c r="W531">
        <v>348</v>
      </c>
      <c r="X531">
        <v>602</v>
      </c>
      <c r="Y531">
        <v>1002</v>
      </c>
      <c r="Z531">
        <v>1280</v>
      </c>
      <c r="AA531">
        <v>1575</v>
      </c>
      <c r="AB531">
        <v>1817</v>
      </c>
      <c r="AC531">
        <v>2189</v>
      </c>
      <c r="AD531">
        <v>2533</v>
      </c>
      <c r="AE531">
        <v>2833</v>
      </c>
      <c r="AF531">
        <v>3249</v>
      </c>
    </row>
    <row r="532" spans="2:32" hidden="1" x14ac:dyDescent="0.3">
      <c r="B532">
        <f t="shared" ref="B532:B536" si="34">B531+1</f>
        <v>496</v>
      </c>
      <c r="C532">
        <v>960</v>
      </c>
      <c r="D532">
        <v>1280</v>
      </c>
      <c r="E532">
        <v>1562</v>
      </c>
      <c r="F532">
        <v>1633</v>
      </c>
      <c r="G532">
        <v>1602</v>
      </c>
      <c r="H532">
        <v>1587</v>
      </c>
      <c r="I532">
        <v>1597</v>
      </c>
      <c r="J532">
        <v>1552</v>
      </c>
      <c r="K532">
        <v>1603</v>
      </c>
      <c r="L532">
        <v>1535</v>
      </c>
      <c r="M532">
        <v>1602</v>
      </c>
      <c r="N532">
        <v>1606</v>
      </c>
      <c r="O532">
        <v>1676</v>
      </c>
      <c r="S532">
        <f t="shared" si="32"/>
        <v>496</v>
      </c>
      <c r="T532">
        <v>0</v>
      </c>
      <c r="U532">
        <v>0</v>
      </c>
      <c r="V532">
        <v>73</v>
      </c>
      <c r="W532">
        <v>248</v>
      </c>
      <c r="X532">
        <v>574</v>
      </c>
      <c r="Y532">
        <v>981</v>
      </c>
      <c r="Z532">
        <v>1268</v>
      </c>
      <c r="AA532">
        <v>1724</v>
      </c>
      <c r="AB532">
        <v>1847</v>
      </c>
      <c r="AC532">
        <v>2202</v>
      </c>
      <c r="AD532">
        <v>2514</v>
      </c>
      <c r="AE532">
        <v>2827</v>
      </c>
      <c r="AF532">
        <v>3186</v>
      </c>
    </row>
    <row r="533" spans="2:32" hidden="1" x14ac:dyDescent="0.3">
      <c r="B533">
        <f t="shared" si="34"/>
        <v>497</v>
      </c>
      <c r="C533">
        <v>960</v>
      </c>
      <c r="D533">
        <v>1280</v>
      </c>
      <c r="E533">
        <v>1580</v>
      </c>
      <c r="F533">
        <v>1639</v>
      </c>
      <c r="G533">
        <v>1615</v>
      </c>
      <c r="H533">
        <v>1644</v>
      </c>
      <c r="I533">
        <v>1454</v>
      </c>
      <c r="J533">
        <v>1644</v>
      </c>
      <c r="K533">
        <v>1477</v>
      </c>
      <c r="L533">
        <v>1559</v>
      </c>
      <c r="M533">
        <v>1610</v>
      </c>
      <c r="N533">
        <v>1563</v>
      </c>
      <c r="O533">
        <v>1611</v>
      </c>
      <c r="S533">
        <f t="shared" si="32"/>
        <v>497</v>
      </c>
      <c r="T533">
        <v>0</v>
      </c>
      <c r="U533">
        <v>0</v>
      </c>
      <c r="V533">
        <v>83</v>
      </c>
      <c r="W533">
        <v>293</v>
      </c>
      <c r="X533">
        <v>629</v>
      </c>
      <c r="Y533">
        <v>922</v>
      </c>
      <c r="Z533">
        <v>1368</v>
      </c>
      <c r="AA533">
        <v>1584</v>
      </c>
      <c r="AB533">
        <v>1878</v>
      </c>
      <c r="AC533">
        <v>2206</v>
      </c>
      <c r="AD533">
        <v>2611</v>
      </c>
      <c r="AE533">
        <v>2892</v>
      </c>
      <c r="AF533">
        <v>3153</v>
      </c>
    </row>
    <row r="534" spans="2:32" x14ac:dyDescent="0.3">
      <c r="B534">
        <f t="shared" si="34"/>
        <v>498</v>
      </c>
      <c r="C534">
        <v>960</v>
      </c>
      <c r="D534">
        <v>1280</v>
      </c>
      <c r="E534">
        <v>1574</v>
      </c>
      <c r="F534">
        <v>1619</v>
      </c>
      <c r="G534">
        <v>1614</v>
      </c>
      <c r="H534">
        <v>1680</v>
      </c>
      <c r="I534">
        <v>1691</v>
      </c>
      <c r="J534">
        <v>1583</v>
      </c>
      <c r="K534">
        <v>1592</v>
      </c>
      <c r="L534">
        <v>1596</v>
      </c>
      <c r="M534">
        <v>1513</v>
      </c>
      <c r="N534">
        <v>1693</v>
      </c>
      <c r="O534">
        <v>1712</v>
      </c>
      <c r="S534">
        <f t="shared" si="32"/>
        <v>498</v>
      </c>
      <c r="T534">
        <v>0</v>
      </c>
      <c r="U534">
        <v>0</v>
      </c>
      <c r="V534">
        <v>39</v>
      </c>
      <c r="W534">
        <v>306</v>
      </c>
      <c r="X534">
        <v>540</v>
      </c>
      <c r="Y534">
        <v>964</v>
      </c>
      <c r="Z534">
        <v>1265</v>
      </c>
      <c r="AA534">
        <v>1620</v>
      </c>
      <c r="AB534">
        <v>1993</v>
      </c>
      <c r="AC534">
        <v>2269</v>
      </c>
      <c r="AD534">
        <v>2603</v>
      </c>
      <c r="AE534">
        <v>2908</v>
      </c>
      <c r="AF534">
        <v>3192</v>
      </c>
    </row>
    <row r="535" spans="2:32" x14ac:dyDescent="0.3">
      <c r="B535">
        <f t="shared" si="34"/>
        <v>499</v>
      </c>
      <c r="C535">
        <v>960</v>
      </c>
      <c r="D535">
        <v>1269</v>
      </c>
      <c r="E535">
        <v>1573</v>
      </c>
      <c r="F535">
        <v>1628</v>
      </c>
      <c r="G535">
        <v>1562</v>
      </c>
      <c r="H535">
        <v>1674</v>
      </c>
      <c r="I535">
        <v>1609</v>
      </c>
      <c r="J535">
        <v>1550</v>
      </c>
      <c r="K535">
        <v>1583</v>
      </c>
      <c r="L535">
        <v>1673</v>
      </c>
      <c r="M535">
        <v>1667</v>
      </c>
      <c r="N535">
        <v>1754</v>
      </c>
      <c r="O535">
        <v>1557</v>
      </c>
      <c r="S535">
        <f t="shared" si="32"/>
        <v>499</v>
      </c>
      <c r="T535">
        <v>0</v>
      </c>
      <c r="U535">
        <v>0</v>
      </c>
      <c r="V535">
        <v>61</v>
      </c>
      <c r="W535">
        <v>396</v>
      </c>
      <c r="X535">
        <v>532</v>
      </c>
      <c r="Y535">
        <v>959</v>
      </c>
      <c r="Z535">
        <v>1149</v>
      </c>
      <c r="AA535">
        <v>1679</v>
      </c>
      <c r="AB535">
        <v>1816</v>
      </c>
      <c r="AC535">
        <v>2180</v>
      </c>
      <c r="AD535">
        <v>2539</v>
      </c>
      <c r="AE535">
        <v>2845</v>
      </c>
      <c r="AF535">
        <v>3142</v>
      </c>
    </row>
    <row r="536" spans="2:32" x14ac:dyDescent="0.3">
      <c r="B536">
        <f t="shared" si="34"/>
        <v>500</v>
      </c>
      <c r="C536">
        <v>960</v>
      </c>
      <c r="D536">
        <v>1280</v>
      </c>
      <c r="E536">
        <v>1567</v>
      </c>
      <c r="F536">
        <v>1541</v>
      </c>
      <c r="G536">
        <v>1597</v>
      </c>
      <c r="H536">
        <v>1558</v>
      </c>
      <c r="I536">
        <v>1618</v>
      </c>
      <c r="J536">
        <v>1551</v>
      </c>
      <c r="K536">
        <v>1612</v>
      </c>
      <c r="L536">
        <v>1460</v>
      </c>
      <c r="M536">
        <v>1456</v>
      </c>
      <c r="N536">
        <v>1669</v>
      </c>
      <c r="O536">
        <v>1583</v>
      </c>
      <c r="S536">
        <f t="shared" si="32"/>
        <v>500</v>
      </c>
      <c r="T536">
        <v>0</v>
      </c>
      <c r="U536">
        <v>0</v>
      </c>
      <c r="V536">
        <v>9</v>
      </c>
      <c r="W536">
        <v>262</v>
      </c>
      <c r="X536">
        <v>678</v>
      </c>
      <c r="Y536">
        <v>1084</v>
      </c>
      <c r="Z536">
        <v>1311</v>
      </c>
      <c r="AA536">
        <v>1544</v>
      </c>
      <c r="AB536">
        <v>1897</v>
      </c>
      <c r="AC536">
        <v>2283</v>
      </c>
      <c r="AD536">
        <v>2576</v>
      </c>
      <c r="AE536">
        <v>2926</v>
      </c>
      <c r="AF536">
        <v>3102</v>
      </c>
    </row>
    <row r="538" spans="2:32" x14ac:dyDescent="0.3">
      <c r="B538" s="5" t="s">
        <v>10</v>
      </c>
      <c r="C538" s="9">
        <f>AVERAGE(C36:C536)</f>
        <v>959.98602794411181</v>
      </c>
      <c r="D538" s="9">
        <f t="shared" ref="D538:O538" si="35">AVERAGE(D36:D536)</f>
        <v>1279.2375249500999</v>
      </c>
      <c r="E538" s="9">
        <f t="shared" si="35"/>
        <v>1562.7784431137725</v>
      </c>
      <c r="F538" s="9">
        <f t="shared" si="35"/>
        <v>1600.4930139720559</v>
      </c>
      <c r="G538" s="9">
        <f t="shared" si="35"/>
        <v>1605.1137724550899</v>
      </c>
      <c r="H538" s="9">
        <f t="shared" si="35"/>
        <v>1603.6407185628743</v>
      </c>
      <c r="I538" s="9">
        <f t="shared" si="35"/>
        <v>1600.9740518962076</v>
      </c>
      <c r="J538" s="9">
        <f t="shared" si="35"/>
        <v>1603.5508982035929</v>
      </c>
      <c r="K538" s="9">
        <f t="shared" si="35"/>
        <v>1607.9041916167664</v>
      </c>
      <c r="L538" s="9">
        <f t="shared" si="35"/>
        <v>1607.2155688622754</v>
      </c>
      <c r="M538" s="9">
        <f t="shared" si="35"/>
        <v>1608.8223552894212</v>
      </c>
      <c r="N538" s="9">
        <f t="shared" si="35"/>
        <v>1610.5968063872256</v>
      </c>
      <c r="O538" s="9">
        <f t="shared" si="35"/>
        <v>1607.4411177644711</v>
      </c>
      <c r="P538" s="8"/>
      <c r="Q538" s="8"/>
      <c r="R538" s="8"/>
      <c r="S538" s="9" t="s">
        <v>11</v>
      </c>
      <c r="T538" s="9">
        <f>AVERAGE(T36:T536)</f>
        <v>1.3972055888223553E-2</v>
      </c>
      <c r="U538" s="9">
        <f t="shared" ref="U538:AF538" si="36">AVERAGE(U36:U536)</f>
        <v>0.60678642714570863</v>
      </c>
      <c r="V538" s="9">
        <f t="shared" si="36"/>
        <v>37.11177644710579</v>
      </c>
      <c r="W538" s="9">
        <f t="shared" si="36"/>
        <v>316.71656686626744</v>
      </c>
      <c r="X538" s="9">
        <f t="shared" si="36"/>
        <v>636.16966067864269</v>
      </c>
      <c r="Y538" s="9">
        <f t="shared" si="36"/>
        <v>957.32135728542914</v>
      </c>
      <c r="Z538" s="9">
        <f t="shared" si="36"/>
        <v>1272.7904191616767</v>
      </c>
      <c r="AA538" s="9">
        <f t="shared" si="36"/>
        <v>1593.5209580838323</v>
      </c>
      <c r="AB538" s="9">
        <f t="shared" si="36"/>
        <v>1912.6826347305389</v>
      </c>
      <c r="AC538" s="9">
        <f t="shared" si="36"/>
        <v>2235.4930139720559</v>
      </c>
      <c r="AD538" s="9">
        <f t="shared" si="36"/>
        <v>2551.0379241516966</v>
      </c>
      <c r="AE538" s="9">
        <f t="shared" si="36"/>
        <v>2873.6127744510977</v>
      </c>
      <c r="AF538" s="9">
        <f t="shared" si="36"/>
        <v>3188.8383233532936</v>
      </c>
    </row>
    <row r="555" spans="2:32" x14ac:dyDescent="0.3">
      <c r="B555" s="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S555" s="5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EA8E-7D9E-7247-AA42-8409D855B8F7}">
  <dimension ref="A1:U539"/>
  <sheetViews>
    <sheetView tabSelected="1" topLeftCell="B1" zoomScale="70" zoomScaleNormal="70" workbookViewId="0">
      <selection activeCell="L29" sqref="L29"/>
    </sheetView>
  </sheetViews>
  <sheetFormatPr defaultColWidth="11.19921875" defaultRowHeight="15.6" x14ac:dyDescent="0.3"/>
  <cols>
    <col min="2" max="2" width="17.796875" bestFit="1" customWidth="1"/>
    <col min="3" max="3" width="26" bestFit="1" customWidth="1"/>
    <col min="4" max="4" width="16.296875" bestFit="1" customWidth="1"/>
    <col min="5" max="5" width="18" bestFit="1" customWidth="1"/>
    <col min="6" max="6" width="21.796875" bestFit="1" customWidth="1"/>
    <col min="7" max="7" width="14.19921875" bestFit="1" customWidth="1"/>
    <col min="8" max="8" width="13.5" bestFit="1" customWidth="1"/>
    <col min="9" max="9" width="22.5" bestFit="1" customWidth="1"/>
    <col min="10" max="10" width="13.296875" bestFit="1" customWidth="1"/>
    <col min="11" max="11" width="14.796875" bestFit="1" customWidth="1"/>
    <col min="12" max="12" width="23.796875" bestFit="1" customWidth="1"/>
    <col min="13" max="13" width="14.69921875" bestFit="1" customWidth="1"/>
    <col min="14" max="14" width="14.19921875" bestFit="1" customWidth="1"/>
    <col min="15" max="15" width="23.19921875" bestFit="1" customWidth="1"/>
    <col min="16" max="16" width="14" bestFit="1" customWidth="1"/>
    <col min="17" max="17" width="13.796875" bestFit="1" customWidth="1"/>
    <col min="18" max="18" width="21.69921875" bestFit="1" customWidth="1"/>
    <col min="19" max="19" width="12.5" bestFit="1" customWidth="1"/>
    <col min="20" max="20" width="12.19921875" bestFit="1" customWidth="1"/>
    <col min="21" max="21" width="11.296875" bestFit="1" customWidth="1"/>
  </cols>
  <sheetData>
    <row r="1" spans="1:18" x14ac:dyDescent="0.3">
      <c r="A1" s="5" t="s">
        <v>0</v>
      </c>
      <c r="B1">
        <v>200</v>
      </c>
      <c r="E1">
        <v>100</v>
      </c>
      <c r="H1">
        <v>175</v>
      </c>
      <c r="K1">
        <v>200</v>
      </c>
      <c r="N1">
        <v>250</v>
      </c>
      <c r="Q1">
        <v>300</v>
      </c>
    </row>
    <row r="2" spans="1:18" x14ac:dyDescent="0.3">
      <c r="A2" s="5" t="s">
        <v>1</v>
      </c>
      <c r="B2">
        <v>16</v>
      </c>
      <c r="E2">
        <v>15</v>
      </c>
      <c r="K2">
        <v>20</v>
      </c>
      <c r="N2">
        <v>10</v>
      </c>
      <c r="Q2">
        <v>15</v>
      </c>
    </row>
    <row r="3" spans="1:18" x14ac:dyDescent="0.3">
      <c r="A3" s="5" t="s">
        <v>2</v>
      </c>
      <c r="B3">
        <v>250</v>
      </c>
      <c r="H3">
        <v>250</v>
      </c>
    </row>
    <row r="4" spans="1:18" x14ac:dyDescent="0.3">
      <c r="A4" s="5" t="s">
        <v>42</v>
      </c>
      <c r="H4">
        <v>100</v>
      </c>
    </row>
    <row r="5" spans="1:18" x14ac:dyDescent="0.3">
      <c r="A5" s="5" t="s">
        <v>43</v>
      </c>
      <c r="D5" s="10"/>
      <c r="E5" s="10"/>
    </row>
    <row r="6" spans="1:18" x14ac:dyDescent="0.3">
      <c r="D6" s="10"/>
      <c r="E6" s="10" t="s">
        <v>48</v>
      </c>
    </row>
    <row r="7" spans="1:18" x14ac:dyDescent="0.3">
      <c r="D7" s="10" t="s">
        <v>44</v>
      </c>
      <c r="E7" s="10" t="s">
        <v>49</v>
      </c>
      <c r="G7" s="10"/>
    </row>
    <row r="8" spans="1:18" x14ac:dyDescent="0.3">
      <c r="A8" s="5" t="s">
        <v>15</v>
      </c>
      <c r="B8" s="7" t="s">
        <v>12</v>
      </c>
      <c r="C8" s="5" t="s">
        <v>13</v>
      </c>
      <c r="D8" s="5" t="s">
        <v>14</v>
      </c>
      <c r="E8" s="5" t="s">
        <v>16</v>
      </c>
      <c r="F8" s="5" t="s">
        <v>18</v>
      </c>
      <c r="G8" s="5" t="s">
        <v>19</v>
      </c>
      <c r="H8" s="5" t="s">
        <v>20</v>
      </c>
      <c r="I8" s="5" t="s">
        <v>21</v>
      </c>
      <c r="J8" s="5" t="s">
        <v>38</v>
      </c>
      <c r="K8" s="5" t="s">
        <v>22</v>
      </c>
      <c r="L8" s="5" t="s">
        <v>24</v>
      </c>
      <c r="M8" s="5" t="s">
        <v>25</v>
      </c>
      <c r="N8" s="5" t="s">
        <v>26</v>
      </c>
      <c r="O8" s="5" t="s">
        <v>28</v>
      </c>
      <c r="P8" s="5" t="s">
        <v>29</v>
      </c>
      <c r="Q8" s="5" t="s">
        <v>30</v>
      </c>
      <c r="R8" s="5" t="s">
        <v>31</v>
      </c>
    </row>
    <row r="9" spans="1:18" x14ac:dyDescent="0.3">
      <c r="B9" s="1"/>
    </row>
    <row r="10" spans="1:18" x14ac:dyDescent="0.3">
      <c r="A10">
        <v>1</v>
      </c>
      <c r="B10">
        <f ca="1">MIN(CEILING(_xlfn.NORM.INV(RAND(),B$1,B$2),1),B$3)</f>
        <v>200</v>
      </c>
      <c r="C10">
        <f ca="1">B10</f>
        <v>200</v>
      </c>
      <c r="D10">
        <f ca="1">C10+D9-F9</f>
        <v>200</v>
      </c>
      <c r="E10">
        <f ca="1">CEILING(_xlfn.NORM.INV(RAND(),E$1,E$2),1)*2</f>
        <v>226</v>
      </c>
      <c r="F10">
        <f ca="1">MIN(D10,E10)</f>
        <v>200</v>
      </c>
      <c r="G10">
        <f ca="1">F10+G9-I9</f>
        <v>200</v>
      </c>
      <c r="H10">
        <f ca="1">RANDBETWEEN(H$4,H$3)</f>
        <v>116</v>
      </c>
      <c r="I10">
        <f ca="1">MIN(G10,H10)</f>
        <v>138</v>
      </c>
      <c r="J10">
        <f ca="1">I10+J9-L9</f>
        <v>138</v>
      </c>
      <c r="K10">
        <f ca="1">CEILING(_xlfn.NORM.INV(RAND(),K$1,K$2),1)</f>
        <v>196</v>
      </c>
      <c r="L10">
        <f ca="1">MIN(J10,K10)</f>
        <v>138</v>
      </c>
      <c r="M10">
        <f ca="1">L10+M9-O9</f>
        <v>138</v>
      </c>
      <c r="N10">
        <f ca="1">CEILING(_xlfn.NORM.INV(RAND(),N$1,N$2),1)</f>
        <v>251</v>
      </c>
      <c r="O10">
        <f ca="1">MIN(M10,N10)</f>
        <v>138</v>
      </c>
      <c r="P10">
        <f ca="1">O10+P9-R9</f>
        <v>138</v>
      </c>
      <c r="Q10">
        <f ca="1">CEILING(_xlfn.NORM.INV(RAND(),Q$1,Q$2),1)</f>
        <v>271</v>
      </c>
      <c r="R10">
        <f ca="1">MIN(P10,Q10)</f>
        <v>138</v>
      </c>
    </row>
    <row r="11" spans="1:18" x14ac:dyDescent="0.3">
      <c r="A11">
        <v>2</v>
      </c>
      <c r="B11">
        <f t="shared" ref="B11:B25" ca="1" si="0">MIN(CEILING(_xlfn.NORM.INV(RAND(),B$1,B$2),1),B$3)</f>
        <v>208</v>
      </c>
      <c r="C11">
        <f t="shared" ref="C11:C25" ca="1" si="1">B11</f>
        <v>208</v>
      </c>
      <c r="D11">
        <f t="shared" ref="D11:D25" ca="1" si="2">C11+D10-F10</f>
        <v>208</v>
      </c>
      <c r="E11">
        <f ca="1">CEILING(_xlfn.NORM.INV(RAND(),E$1,E$2),1)*2</f>
        <v>228</v>
      </c>
      <c r="F11">
        <f t="shared" ref="F11:F25" ca="1" si="3">MIN(D11,E11)</f>
        <v>208</v>
      </c>
      <c r="G11">
        <f t="shared" ref="G11:G25" ca="1" si="4">F11+G10-I10</f>
        <v>270</v>
      </c>
      <c r="H11">
        <f t="shared" ref="H11:H25" ca="1" si="5">RANDBETWEEN(H$4,H$3)</f>
        <v>249</v>
      </c>
      <c r="I11">
        <f t="shared" ref="I11:I25" ca="1" si="6">MIN(G11,H11)</f>
        <v>128</v>
      </c>
      <c r="J11">
        <f t="shared" ref="J11:J25" ca="1" si="7">I11+J10-L10</f>
        <v>128</v>
      </c>
      <c r="K11">
        <f t="shared" ref="K11:K25" ca="1" si="8">CEILING(_xlfn.NORM.INV(RAND(),K$1,K$2),1)</f>
        <v>187</v>
      </c>
      <c r="L11">
        <f t="shared" ref="L11:L25" ca="1" si="9">MIN(J11,K11)</f>
        <v>128</v>
      </c>
      <c r="M11">
        <f t="shared" ref="M11:M25" ca="1" si="10">L11+M10-O10</f>
        <v>128</v>
      </c>
      <c r="N11">
        <f t="shared" ref="N11:N25" ca="1" si="11">CEILING(_xlfn.NORM.INV(RAND(),N$1,N$2),1)</f>
        <v>240</v>
      </c>
      <c r="O11">
        <f t="shared" ref="O11:O25" ca="1" si="12">MIN(M11,N11)</f>
        <v>128</v>
      </c>
      <c r="P11">
        <f t="shared" ref="P11:P25" ca="1" si="13">O11+P10-R10</f>
        <v>128</v>
      </c>
      <c r="Q11">
        <f t="shared" ref="Q11:Q25" ca="1" si="14">CEILING(_xlfn.NORM.INV(RAND(),Q$1,Q$2),1)</f>
        <v>285</v>
      </c>
      <c r="R11">
        <f t="shared" ref="R11:R25" ca="1" si="15">MIN(P11,Q11)</f>
        <v>128</v>
      </c>
    </row>
    <row r="12" spans="1:18" x14ac:dyDescent="0.3">
      <c r="A12">
        <v>3</v>
      </c>
      <c r="B12">
        <f t="shared" ca="1" si="0"/>
        <v>211</v>
      </c>
      <c r="C12">
        <f t="shared" ca="1" si="1"/>
        <v>211</v>
      </c>
      <c r="D12">
        <f t="shared" ca="1" si="2"/>
        <v>211</v>
      </c>
      <c r="E12">
        <f t="shared" ref="E12:E25" ca="1" si="16">CEILING(_xlfn.NORM.INV(RAND(),E$1,E$2),1)*2</f>
        <v>198</v>
      </c>
      <c r="F12">
        <f t="shared" ca="1" si="3"/>
        <v>198</v>
      </c>
      <c r="G12">
        <f t="shared" ca="1" si="4"/>
        <v>340</v>
      </c>
      <c r="H12">
        <f t="shared" ca="1" si="5"/>
        <v>184</v>
      </c>
      <c r="I12">
        <f t="shared" ca="1" si="6"/>
        <v>247</v>
      </c>
      <c r="J12">
        <f t="shared" ca="1" si="7"/>
        <v>247</v>
      </c>
      <c r="K12">
        <f t="shared" ca="1" si="8"/>
        <v>184</v>
      </c>
      <c r="L12">
        <f t="shared" ca="1" si="9"/>
        <v>184</v>
      </c>
      <c r="M12">
        <f t="shared" ca="1" si="10"/>
        <v>184</v>
      </c>
      <c r="N12">
        <f t="shared" ca="1" si="11"/>
        <v>233</v>
      </c>
      <c r="O12">
        <f t="shared" ca="1" si="12"/>
        <v>184</v>
      </c>
      <c r="P12">
        <f t="shared" ca="1" si="13"/>
        <v>184</v>
      </c>
      <c r="Q12">
        <f t="shared" ca="1" si="14"/>
        <v>329</v>
      </c>
      <c r="R12">
        <f t="shared" ca="1" si="15"/>
        <v>184</v>
      </c>
    </row>
    <row r="13" spans="1:18" x14ac:dyDescent="0.3">
      <c r="A13">
        <v>4</v>
      </c>
      <c r="B13">
        <f t="shared" ca="1" si="0"/>
        <v>202</v>
      </c>
      <c r="C13">
        <f t="shared" ca="1" si="1"/>
        <v>202</v>
      </c>
      <c r="D13">
        <f t="shared" ca="1" si="2"/>
        <v>215</v>
      </c>
      <c r="E13">
        <f t="shared" ca="1" si="16"/>
        <v>164</v>
      </c>
      <c r="F13">
        <f t="shared" ca="1" si="3"/>
        <v>164</v>
      </c>
      <c r="G13">
        <f t="shared" ca="1" si="4"/>
        <v>257</v>
      </c>
      <c r="H13">
        <f t="shared" ca="1" si="5"/>
        <v>125</v>
      </c>
      <c r="I13">
        <f t="shared" ca="1" si="6"/>
        <v>231</v>
      </c>
      <c r="J13">
        <f t="shared" ca="1" si="7"/>
        <v>294</v>
      </c>
      <c r="K13">
        <f t="shared" ca="1" si="8"/>
        <v>217</v>
      </c>
      <c r="L13">
        <f t="shared" ca="1" si="9"/>
        <v>217</v>
      </c>
      <c r="M13">
        <f t="shared" ca="1" si="10"/>
        <v>217</v>
      </c>
      <c r="N13">
        <f t="shared" ca="1" si="11"/>
        <v>253</v>
      </c>
      <c r="O13">
        <f t="shared" ca="1" si="12"/>
        <v>217</v>
      </c>
      <c r="P13">
        <f t="shared" ca="1" si="13"/>
        <v>217</v>
      </c>
      <c r="Q13">
        <f t="shared" ca="1" si="14"/>
        <v>305</v>
      </c>
      <c r="R13">
        <f t="shared" ca="1" si="15"/>
        <v>217</v>
      </c>
    </row>
    <row r="14" spans="1:18" x14ac:dyDescent="0.3">
      <c r="A14">
        <v>5</v>
      </c>
      <c r="B14">
        <f t="shared" ca="1" si="0"/>
        <v>178</v>
      </c>
      <c r="C14">
        <f t="shared" ca="1" si="1"/>
        <v>178</v>
      </c>
      <c r="D14">
        <f t="shared" ca="1" si="2"/>
        <v>229</v>
      </c>
      <c r="E14">
        <f t="shared" ca="1" si="16"/>
        <v>188</v>
      </c>
      <c r="F14">
        <f t="shared" ca="1" si="3"/>
        <v>188</v>
      </c>
      <c r="G14">
        <f t="shared" ca="1" si="4"/>
        <v>214</v>
      </c>
      <c r="H14">
        <f t="shared" ca="1" si="5"/>
        <v>174</v>
      </c>
      <c r="I14">
        <f t="shared" ca="1" si="6"/>
        <v>191</v>
      </c>
      <c r="J14">
        <f t="shared" ca="1" si="7"/>
        <v>268</v>
      </c>
      <c r="K14">
        <f t="shared" ca="1" si="8"/>
        <v>218</v>
      </c>
      <c r="L14">
        <f t="shared" ca="1" si="9"/>
        <v>218</v>
      </c>
      <c r="M14">
        <f t="shared" ca="1" si="10"/>
        <v>218</v>
      </c>
      <c r="N14">
        <f t="shared" ca="1" si="11"/>
        <v>262</v>
      </c>
      <c r="O14">
        <f t="shared" ca="1" si="12"/>
        <v>218</v>
      </c>
      <c r="P14">
        <f t="shared" ca="1" si="13"/>
        <v>218</v>
      </c>
      <c r="Q14">
        <f t="shared" ca="1" si="14"/>
        <v>281</v>
      </c>
      <c r="R14">
        <f t="shared" ca="1" si="15"/>
        <v>218</v>
      </c>
    </row>
    <row r="15" spans="1:18" x14ac:dyDescent="0.3">
      <c r="A15">
        <v>6</v>
      </c>
      <c r="B15">
        <f t="shared" ca="1" si="0"/>
        <v>209</v>
      </c>
      <c r="C15">
        <f t="shared" ca="1" si="1"/>
        <v>209</v>
      </c>
      <c r="D15">
        <f t="shared" ca="1" si="2"/>
        <v>250</v>
      </c>
      <c r="E15">
        <f t="shared" ca="1" si="16"/>
        <v>244</v>
      </c>
      <c r="F15">
        <f t="shared" ca="1" si="3"/>
        <v>244</v>
      </c>
      <c r="G15">
        <f t="shared" ca="1" si="4"/>
        <v>267</v>
      </c>
      <c r="H15">
        <f t="shared" ca="1" si="5"/>
        <v>168</v>
      </c>
      <c r="I15">
        <f t="shared" ca="1" si="6"/>
        <v>174</v>
      </c>
      <c r="J15">
        <f t="shared" ca="1" si="7"/>
        <v>224</v>
      </c>
      <c r="K15">
        <f t="shared" ca="1" si="8"/>
        <v>154</v>
      </c>
      <c r="L15">
        <f t="shared" ca="1" si="9"/>
        <v>154</v>
      </c>
      <c r="M15">
        <f t="shared" ca="1" si="10"/>
        <v>154</v>
      </c>
      <c r="N15">
        <f t="shared" ca="1" si="11"/>
        <v>246</v>
      </c>
      <c r="O15">
        <f t="shared" ca="1" si="12"/>
        <v>154</v>
      </c>
      <c r="P15">
        <f t="shared" ca="1" si="13"/>
        <v>154</v>
      </c>
      <c r="Q15">
        <f t="shared" ca="1" si="14"/>
        <v>312</v>
      </c>
      <c r="R15">
        <f t="shared" ca="1" si="15"/>
        <v>154</v>
      </c>
    </row>
    <row r="16" spans="1:18" x14ac:dyDescent="0.3">
      <c r="A16">
        <v>7</v>
      </c>
      <c r="B16">
        <f t="shared" ca="1" si="0"/>
        <v>215</v>
      </c>
      <c r="C16">
        <f t="shared" ca="1" si="1"/>
        <v>215</v>
      </c>
      <c r="D16">
        <f t="shared" ca="1" si="2"/>
        <v>221</v>
      </c>
      <c r="E16">
        <f t="shared" ca="1" si="16"/>
        <v>220</v>
      </c>
      <c r="F16">
        <f t="shared" ca="1" si="3"/>
        <v>220</v>
      </c>
      <c r="G16">
        <f t="shared" ca="1" si="4"/>
        <v>313</v>
      </c>
      <c r="H16">
        <f t="shared" ca="1" si="5"/>
        <v>116</v>
      </c>
      <c r="I16">
        <f t="shared" ca="1" si="6"/>
        <v>105</v>
      </c>
      <c r="J16">
        <f t="shared" ca="1" si="7"/>
        <v>175</v>
      </c>
      <c r="K16">
        <f t="shared" ca="1" si="8"/>
        <v>174</v>
      </c>
      <c r="L16">
        <f t="shared" ca="1" si="9"/>
        <v>174</v>
      </c>
      <c r="M16">
        <f t="shared" ca="1" si="10"/>
        <v>174</v>
      </c>
      <c r="N16">
        <f t="shared" ca="1" si="11"/>
        <v>247</v>
      </c>
      <c r="O16">
        <f t="shared" ca="1" si="12"/>
        <v>174</v>
      </c>
      <c r="P16">
        <f t="shared" ca="1" si="13"/>
        <v>174</v>
      </c>
      <c r="Q16">
        <f t="shared" ca="1" si="14"/>
        <v>289</v>
      </c>
      <c r="R16">
        <f t="shared" ca="1" si="15"/>
        <v>174</v>
      </c>
    </row>
    <row r="17" spans="1:21" x14ac:dyDescent="0.3">
      <c r="A17">
        <v>8</v>
      </c>
      <c r="B17">
        <f t="shared" ca="1" si="0"/>
        <v>197</v>
      </c>
      <c r="C17">
        <f t="shared" ca="1" si="1"/>
        <v>197</v>
      </c>
      <c r="D17">
        <f t="shared" ca="1" si="2"/>
        <v>198</v>
      </c>
      <c r="E17">
        <f t="shared" ca="1" si="16"/>
        <v>240</v>
      </c>
      <c r="F17">
        <f t="shared" ca="1" si="3"/>
        <v>198</v>
      </c>
      <c r="G17">
        <f t="shared" ca="1" si="4"/>
        <v>406</v>
      </c>
      <c r="H17">
        <f t="shared" ca="1" si="5"/>
        <v>173</v>
      </c>
      <c r="I17">
        <f t="shared" ca="1" si="6"/>
        <v>237</v>
      </c>
      <c r="J17">
        <f t="shared" ca="1" si="7"/>
        <v>238</v>
      </c>
      <c r="K17">
        <f t="shared" ca="1" si="8"/>
        <v>197</v>
      </c>
      <c r="L17">
        <f t="shared" ca="1" si="9"/>
        <v>197</v>
      </c>
      <c r="M17">
        <f t="shared" ca="1" si="10"/>
        <v>197</v>
      </c>
      <c r="N17">
        <f t="shared" ca="1" si="11"/>
        <v>240</v>
      </c>
      <c r="O17">
        <f t="shared" ca="1" si="12"/>
        <v>197</v>
      </c>
      <c r="P17">
        <f t="shared" ca="1" si="13"/>
        <v>197</v>
      </c>
      <c r="Q17">
        <f t="shared" ca="1" si="14"/>
        <v>283</v>
      </c>
      <c r="R17">
        <f t="shared" ca="1" si="15"/>
        <v>197</v>
      </c>
    </row>
    <row r="18" spans="1:21" x14ac:dyDescent="0.3">
      <c r="A18">
        <v>9</v>
      </c>
      <c r="B18">
        <f t="shared" ca="1" si="0"/>
        <v>194</v>
      </c>
      <c r="C18">
        <f t="shared" ca="1" si="1"/>
        <v>194</v>
      </c>
      <c r="D18">
        <f t="shared" ca="1" si="2"/>
        <v>194</v>
      </c>
      <c r="E18">
        <f t="shared" ca="1" si="16"/>
        <v>168</v>
      </c>
      <c r="F18">
        <f t="shared" ca="1" si="3"/>
        <v>168</v>
      </c>
      <c r="G18">
        <f t="shared" ca="1" si="4"/>
        <v>337</v>
      </c>
      <c r="H18">
        <f t="shared" ca="1" si="5"/>
        <v>113</v>
      </c>
      <c r="I18">
        <f t="shared" ca="1" si="6"/>
        <v>106</v>
      </c>
      <c r="J18">
        <f t="shared" ca="1" si="7"/>
        <v>147</v>
      </c>
      <c r="K18">
        <f t="shared" ca="1" si="8"/>
        <v>194</v>
      </c>
      <c r="L18">
        <f t="shared" ca="1" si="9"/>
        <v>147</v>
      </c>
      <c r="M18">
        <f t="shared" ca="1" si="10"/>
        <v>147</v>
      </c>
      <c r="N18">
        <f t="shared" ca="1" si="11"/>
        <v>248</v>
      </c>
      <c r="O18">
        <f t="shared" ca="1" si="12"/>
        <v>147</v>
      </c>
      <c r="P18">
        <f t="shared" ca="1" si="13"/>
        <v>147</v>
      </c>
      <c r="Q18">
        <f t="shared" ca="1" si="14"/>
        <v>294</v>
      </c>
      <c r="R18">
        <f t="shared" ca="1" si="15"/>
        <v>147</v>
      </c>
    </row>
    <row r="19" spans="1:21" x14ac:dyDescent="0.3">
      <c r="A19">
        <v>10</v>
      </c>
      <c r="B19">
        <f t="shared" ca="1" si="0"/>
        <v>193</v>
      </c>
      <c r="C19">
        <f t="shared" ca="1" si="1"/>
        <v>193</v>
      </c>
      <c r="D19">
        <f t="shared" ca="1" si="2"/>
        <v>219</v>
      </c>
      <c r="E19">
        <f t="shared" ca="1" si="16"/>
        <v>188</v>
      </c>
      <c r="F19">
        <f t="shared" ca="1" si="3"/>
        <v>188</v>
      </c>
      <c r="G19">
        <f t="shared" ca="1" si="4"/>
        <v>419</v>
      </c>
      <c r="H19">
        <f t="shared" ca="1" si="5"/>
        <v>220</v>
      </c>
      <c r="I19">
        <f t="shared" ca="1" si="6"/>
        <v>148</v>
      </c>
      <c r="J19">
        <f t="shared" ca="1" si="7"/>
        <v>148</v>
      </c>
      <c r="K19">
        <f t="shared" ca="1" si="8"/>
        <v>207</v>
      </c>
      <c r="L19">
        <f t="shared" ca="1" si="9"/>
        <v>148</v>
      </c>
      <c r="M19">
        <f t="shared" ca="1" si="10"/>
        <v>148</v>
      </c>
      <c r="N19">
        <f t="shared" ca="1" si="11"/>
        <v>259</v>
      </c>
      <c r="O19">
        <f t="shared" ca="1" si="12"/>
        <v>148</v>
      </c>
      <c r="P19">
        <f t="shared" ca="1" si="13"/>
        <v>148</v>
      </c>
      <c r="Q19">
        <f t="shared" ca="1" si="14"/>
        <v>323</v>
      </c>
      <c r="R19">
        <f t="shared" ca="1" si="15"/>
        <v>148</v>
      </c>
    </row>
    <row r="20" spans="1:21" x14ac:dyDescent="0.3">
      <c r="A20">
        <v>11</v>
      </c>
      <c r="B20">
        <f t="shared" ca="1" si="0"/>
        <v>196</v>
      </c>
      <c r="C20">
        <f t="shared" ca="1" si="1"/>
        <v>196</v>
      </c>
      <c r="D20">
        <f t="shared" ca="1" si="2"/>
        <v>227</v>
      </c>
      <c r="E20">
        <f t="shared" ca="1" si="16"/>
        <v>202</v>
      </c>
      <c r="F20">
        <f t="shared" ca="1" si="3"/>
        <v>202</v>
      </c>
      <c r="G20">
        <f t="shared" ca="1" si="4"/>
        <v>473</v>
      </c>
      <c r="H20">
        <f t="shared" ca="1" si="5"/>
        <v>222</v>
      </c>
      <c r="I20">
        <f t="shared" ca="1" si="6"/>
        <v>195</v>
      </c>
      <c r="J20">
        <f t="shared" ca="1" si="7"/>
        <v>195</v>
      </c>
      <c r="K20">
        <f t="shared" ca="1" si="8"/>
        <v>210</v>
      </c>
      <c r="L20">
        <f t="shared" ca="1" si="9"/>
        <v>195</v>
      </c>
      <c r="M20">
        <f t="shared" ca="1" si="10"/>
        <v>195</v>
      </c>
      <c r="N20">
        <f t="shared" ca="1" si="11"/>
        <v>249</v>
      </c>
      <c r="O20">
        <f t="shared" ca="1" si="12"/>
        <v>195</v>
      </c>
      <c r="P20">
        <f t="shared" ca="1" si="13"/>
        <v>195</v>
      </c>
      <c r="Q20">
        <f t="shared" ca="1" si="14"/>
        <v>307</v>
      </c>
      <c r="R20">
        <f t="shared" ca="1" si="15"/>
        <v>195</v>
      </c>
    </row>
    <row r="21" spans="1:21" x14ac:dyDescent="0.3">
      <c r="A21">
        <v>12</v>
      </c>
      <c r="B21">
        <f t="shared" ca="1" si="0"/>
        <v>211</v>
      </c>
      <c r="C21">
        <f t="shared" ca="1" si="1"/>
        <v>211</v>
      </c>
      <c r="D21">
        <f t="shared" ca="1" si="2"/>
        <v>236</v>
      </c>
      <c r="E21">
        <f t="shared" ca="1" si="16"/>
        <v>160</v>
      </c>
      <c r="F21">
        <f t="shared" ca="1" si="3"/>
        <v>160</v>
      </c>
      <c r="G21">
        <f t="shared" ca="1" si="4"/>
        <v>438</v>
      </c>
      <c r="H21">
        <f t="shared" ca="1" si="5"/>
        <v>176</v>
      </c>
      <c r="I21">
        <f t="shared" ca="1" si="6"/>
        <v>186</v>
      </c>
      <c r="J21">
        <f t="shared" ca="1" si="7"/>
        <v>186</v>
      </c>
      <c r="K21">
        <f t="shared" ca="1" si="8"/>
        <v>213</v>
      </c>
      <c r="L21">
        <f t="shared" ca="1" si="9"/>
        <v>186</v>
      </c>
      <c r="M21">
        <f t="shared" ca="1" si="10"/>
        <v>186</v>
      </c>
      <c r="N21">
        <f t="shared" ca="1" si="11"/>
        <v>239</v>
      </c>
      <c r="O21">
        <f t="shared" ca="1" si="12"/>
        <v>186</v>
      </c>
      <c r="P21">
        <f t="shared" ca="1" si="13"/>
        <v>186</v>
      </c>
      <c r="Q21">
        <f t="shared" ca="1" si="14"/>
        <v>323</v>
      </c>
      <c r="R21">
        <f t="shared" ca="1" si="15"/>
        <v>186</v>
      </c>
    </row>
    <row r="22" spans="1:21" x14ac:dyDescent="0.3">
      <c r="A22">
        <v>13</v>
      </c>
      <c r="B22">
        <f t="shared" ca="1" si="0"/>
        <v>198</v>
      </c>
      <c r="C22">
        <f t="shared" ca="1" si="1"/>
        <v>198</v>
      </c>
      <c r="D22">
        <f t="shared" ca="1" si="2"/>
        <v>274</v>
      </c>
      <c r="E22">
        <f t="shared" ca="1" si="16"/>
        <v>182</v>
      </c>
      <c r="F22">
        <f t="shared" ca="1" si="3"/>
        <v>182</v>
      </c>
      <c r="G22">
        <f t="shared" ca="1" si="4"/>
        <v>434</v>
      </c>
      <c r="H22">
        <f t="shared" ca="1" si="5"/>
        <v>216</v>
      </c>
      <c r="I22">
        <f t="shared" ca="1" si="6"/>
        <v>213</v>
      </c>
      <c r="J22">
        <f t="shared" ca="1" si="7"/>
        <v>213</v>
      </c>
      <c r="K22">
        <f t="shared" ca="1" si="8"/>
        <v>221</v>
      </c>
      <c r="L22">
        <f t="shared" ca="1" si="9"/>
        <v>213</v>
      </c>
      <c r="M22">
        <f t="shared" ca="1" si="10"/>
        <v>213</v>
      </c>
      <c r="N22">
        <f t="shared" ca="1" si="11"/>
        <v>257</v>
      </c>
      <c r="O22">
        <f t="shared" ca="1" si="12"/>
        <v>213</v>
      </c>
      <c r="P22">
        <f t="shared" ca="1" si="13"/>
        <v>213</v>
      </c>
      <c r="Q22">
        <f t="shared" ca="1" si="14"/>
        <v>282</v>
      </c>
      <c r="R22">
        <f t="shared" ca="1" si="15"/>
        <v>213</v>
      </c>
    </row>
    <row r="23" spans="1:21" x14ac:dyDescent="0.3">
      <c r="A23">
        <v>14</v>
      </c>
      <c r="B23">
        <f t="shared" ca="1" si="0"/>
        <v>194</v>
      </c>
      <c r="C23">
        <f t="shared" ca="1" si="1"/>
        <v>194</v>
      </c>
      <c r="D23">
        <f t="shared" ca="1" si="2"/>
        <v>286</v>
      </c>
      <c r="E23">
        <f t="shared" ca="1" si="16"/>
        <v>170</v>
      </c>
      <c r="F23">
        <f t="shared" ca="1" si="3"/>
        <v>170</v>
      </c>
      <c r="G23">
        <f t="shared" ca="1" si="4"/>
        <v>391</v>
      </c>
      <c r="H23">
        <f t="shared" ca="1" si="5"/>
        <v>108</v>
      </c>
      <c r="I23">
        <f t="shared" ca="1" si="6"/>
        <v>201</v>
      </c>
      <c r="J23">
        <f t="shared" ca="1" si="7"/>
        <v>201</v>
      </c>
      <c r="K23">
        <f t="shared" ca="1" si="8"/>
        <v>206</v>
      </c>
      <c r="L23">
        <f t="shared" ca="1" si="9"/>
        <v>201</v>
      </c>
      <c r="M23">
        <f t="shared" ca="1" si="10"/>
        <v>201</v>
      </c>
      <c r="N23">
        <f t="shared" ca="1" si="11"/>
        <v>260</v>
      </c>
      <c r="O23">
        <f t="shared" ca="1" si="12"/>
        <v>201</v>
      </c>
      <c r="P23">
        <f t="shared" ca="1" si="13"/>
        <v>201</v>
      </c>
      <c r="Q23">
        <f t="shared" ca="1" si="14"/>
        <v>284</v>
      </c>
      <c r="R23">
        <f t="shared" ca="1" si="15"/>
        <v>201</v>
      </c>
    </row>
    <row r="24" spans="1:21" x14ac:dyDescent="0.3">
      <c r="A24">
        <v>15</v>
      </c>
      <c r="B24">
        <f t="shared" ca="1" si="0"/>
        <v>207</v>
      </c>
      <c r="C24">
        <f t="shared" ca="1" si="1"/>
        <v>207</v>
      </c>
      <c r="D24">
        <f t="shared" ca="1" si="2"/>
        <v>323</v>
      </c>
      <c r="E24">
        <f t="shared" ca="1" si="16"/>
        <v>190</v>
      </c>
      <c r="F24">
        <f t="shared" ca="1" si="3"/>
        <v>190</v>
      </c>
      <c r="G24">
        <f t="shared" ca="1" si="4"/>
        <v>380</v>
      </c>
      <c r="H24">
        <f t="shared" ca="1" si="5"/>
        <v>230</v>
      </c>
      <c r="I24">
        <f t="shared" ca="1" si="6"/>
        <v>205</v>
      </c>
      <c r="J24">
        <f t="shared" ca="1" si="7"/>
        <v>205</v>
      </c>
      <c r="K24">
        <f t="shared" ca="1" si="8"/>
        <v>199</v>
      </c>
      <c r="L24">
        <f t="shared" ca="1" si="9"/>
        <v>199</v>
      </c>
      <c r="M24">
        <f t="shared" ca="1" si="10"/>
        <v>199</v>
      </c>
      <c r="N24">
        <f t="shared" ca="1" si="11"/>
        <v>272</v>
      </c>
      <c r="O24">
        <f t="shared" ca="1" si="12"/>
        <v>199</v>
      </c>
      <c r="P24">
        <f t="shared" ca="1" si="13"/>
        <v>199</v>
      </c>
      <c r="Q24">
        <f t="shared" ca="1" si="14"/>
        <v>298</v>
      </c>
      <c r="R24">
        <f t="shared" ca="1" si="15"/>
        <v>199</v>
      </c>
    </row>
    <row r="25" spans="1:21" x14ac:dyDescent="0.3">
      <c r="A25">
        <v>16</v>
      </c>
      <c r="B25">
        <f t="shared" ca="1" si="0"/>
        <v>201</v>
      </c>
      <c r="C25">
        <f t="shared" ca="1" si="1"/>
        <v>201</v>
      </c>
      <c r="D25" s="2">
        <f t="shared" ca="1" si="2"/>
        <v>334</v>
      </c>
      <c r="E25">
        <f t="shared" ca="1" si="16"/>
        <v>160</v>
      </c>
      <c r="F25">
        <f t="shared" ca="1" si="3"/>
        <v>160</v>
      </c>
      <c r="G25" s="2">
        <f t="shared" ca="1" si="4"/>
        <v>335</v>
      </c>
      <c r="H25">
        <f t="shared" ca="1" si="5"/>
        <v>121</v>
      </c>
      <c r="I25">
        <f t="shared" ca="1" si="6"/>
        <v>170</v>
      </c>
      <c r="J25" s="2">
        <f t="shared" ca="1" si="7"/>
        <v>176</v>
      </c>
      <c r="K25">
        <f t="shared" ca="1" si="8"/>
        <v>204</v>
      </c>
      <c r="L25">
        <f t="shared" ca="1" si="9"/>
        <v>176</v>
      </c>
      <c r="M25" s="2">
        <f t="shared" ca="1" si="10"/>
        <v>176</v>
      </c>
      <c r="N25">
        <f t="shared" ca="1" si="11"/>
        <v>241</v>
      </c>
      <c r="O25">
        <f t="shared" ca="1" si="12"/>
        <v>176</v>
      </c>
      <c r="P25" s="2">
        <f t="shared" ca="1" si="13"/>
        <v>176</v>
      </c>
      <c r="Q25">
        <f t="shared" ca="1" si="14"/>
        <v>329</v>
      </c>
      <c r="R25">
        <f t="shared" ca="1" si="15"/>
        <v>176</v>
      </c>
    </row>
    <row r="27" spans="1:21" x14ac:dyDescent="0.3">
      <c r="A27" s="5" t="s">
        <v>5</v>
      </c>
      <c r="B27" s="5"/>
      <c r="C27" s="4">
        <f ca="1">AVERAGE(C10:C26)</f>
        <v>200.875</v>
      </c>
      <c r="D27" s="4"/>
      <c r="E27" s="4"/>
      <c r="F27" s="4">
        <f ca="1">AVERAGE(F10:F26)</f>
        <v>190</v>
      </c>
      <c r="G27" s="4"/>
      <c r="H27" s="4"/>
      <c r="I27" s="4">
        <f ca="1">AVERAGE(I10:I26)</f>
        <v>179.6875</v>
      </c>
      <c r="J27" s="4"/>
      <c r="K27" s="4"/>
      <c r="L27" s="4">
        <f ca="1">AVERAGE(L10:L26)</f>
        <v>179.6875</v>
      </c>
      <c r="M27" s="4"/>
      <c r="N27" s="4"/>
      <c r="O27" s="4">
        <f ca="1">AVERAGE(O10:O26)</f>
        <v>179.6875</v>
      </c>
      <c r="P27" s="4"/>
      <c r="Q27" s="4"/>
      <c r="R27" s="4">
        <f ca="1">AVERAGE(R10:R26)</f>
        <v>179.6875</v>
      </c>
    </row>
    <row r="28" spans="1:21" x14ac:dyDescent="0.3">
      <c r="A28" s="5" t="s">
        <v>6</v>
      </c>
      <c r="B28" s="5"/>
      <c r="C28" s="4"/>
      <c r="D28" s="4">
        <f ca="1">AVERAGE(D11:D27)</f>
        <v>241.66666666666666</v>
      </c>
      <c r="E28" s="4"/>
      <c r="F28" s="4"/>
      <c r="G28" s="4">
        <f ca="1">AVERAGE(G11:G27)</f>
        <v>351.6</v>
      </c>
      <c r="H28" s="4"/>
      <c r="I28" s="4"/>
      <c r="J28" s="4">
        <f ca="1">AVERAGE(J11:J27)</f>
        <v>203</v>
      </c>
      <c r="K28" s="4"/>
      <c r="L28" s="4"/>
      <c r="M28" s="4">
        <f ca="1">AVERAGE(M11:M27)</f>
        <v>182.46666666666667</v>
      </c>
      <c r="N28" s="4"/>
      <c r="O28" s="4"/>
      <c r="P28" s="4">
        <f ca="1">AVERAGE(P11:P27)</f>
        <v>182.46666666666667</v>
      </c>
      <c r="Q28" s="4"/>
      <c r="R28" s="4"/>
    </row>
    <row r="29" spans="1:21" x14ac:dyDescent="0.3">
      <c r="A29" s="5" t="s">
        <v>7</v>
      </c>
      <c r="B29" s="5"/>
      <c r="C29" s="4">
        <f ca="1">_xlfn.STDEV.P(C10:C25)</f>
        <v>8.9713084329990576</v>
      </c>
      <c r="D29" s="4"/>
      <c r="E29" s="4"/>
      <c r="F29" s="4">
        <f ca="1">_xlfn.STDEV.P(F10:F25)</f>
        <v>22.282279955157193</v>
      </c>
      <c r="G29" s="4"/>
      <c r="H29" s="4"/>
      <c r="I29" s="4">
        <f ca="1">_xlfn.STDEV.P(I10:I25)</f>
        <v>43.01412377057099</v>
      </c>
      <c r="J29" s="4"/>
      <c r="K29" s="4"/>
      <c r="L29" s="4">
        <f ca="1">_xlfn.STDEV.P(L10:L25)</f>
        <v>28.037293802184262</v>
      </c>
      <c r="M29" s="4"/>
      <c r="N29" s="4"/>
      <c r="O29" s="4">
        <f ca="1">_xlfn.STDEV.P(O10:O25)</f>
        <v>28.037293802184262</v>
      </c>
      <c r="P29" s="4"/>
      <c r="Q29" s="4"/>
      <c r="R29" s="4">
        <f ca="1">_xlfn.STDEV.P(R10:R25)</f>
        <v>28.037293802184262</v>
      </c>
    </row>
    <row r="30" spans="1:21" x14ac:dyDescent="0.3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2" spans="1:21" x14ac:dyDescent="0.3">
      <c r="B32" s="5" t="s">
        <v>3</v>
      </c>
      <c r="C32">
        <f ca="1">SUM(C10:C25)</f>
        <v>3214</v>
      </c>
      <c r="Q32" s="5" t="s">
        <v>4</v>
      </c>
      <c r="R32">
        <f ca="1">SUM(R10:R25)</f>
        <v>2875</v>
      </c>
      <c r="T32" s="5" t="s">
        <v>32</v>
      </c>
      <c r="U32">
        <f ca="1">C32-R32</f>
        <v>339</v>
      </c>
    </row>
    <row r="36" spans="1:21" x14ac:dyDescent="0.3">
      <c r="B36" s="5" t="s">
        <v>3</v>
      </c>
      <c r="C36" s="5" t="s">
        <v>33</v>
      </c>
      <c r="D36" s="5" t="s">
        <v>34</v>
      </c>
      <c r="E36" s="5" t="s">
        <v>14</v>
      </c>
      <c r="F36" s="5" t="s">
        <v>35</v>
      </c>
      <c r="G36" s="5" t="s">
        <v>17</v>
      </c>
      <c r="H36" s="5" t="s">
        <v>19</v>
      </c>
      <c r="I36" s="5" t="s">
        <v>36</v>
      </c>
      <c r="J36" s="5" t="s">
        <v>37</v>
      </c>
      <c r="K36" s="5" t="s">
        <v>38</v>
      </c>
      <c r="L36" s="5" t="s">
        <v>9</v>
      </c>
      <c r="M36" s="5" t="s">
        <v>23</v>
      </c>
      <c r="N36" s="5" t="s">
        <v>25</v>
      </c>
      <c r="O36" s="5" t="s">
        <v>39</v>
      </c>
      <c r="P36" s="5" t="s">
        <v>27</v>
      </c>
      <c r="Q36" s="5" t="s">
        <v>29</v>
      </c>
      <c r="R36" s="5" t="s">
        <v>40</v>
      </c>
      <c r="S36" s="5" t="s">
        <v>41</v>
      </c>
      <c r="T36" s="5" t="s">
        <v>4</v>
      </c>
      <c r="U36" s="5" t="s">
        <v>8</v>
      </c>
    </row>
    <row r="37" spans="1:21" x14ac:dyDescent="0.3">
      <c r="B37">
        <f ca="1">C32</f>
        <v>3214</v>
      </c>
      <c r="C37" s="4">
        <f ca="1">C29</f>
        <v>8.9713084329990576</v>
      </c>
      <c r="D37" s="4">
        <f ca="1">C27</f>
        <v>200.875</v>
      </c>
      <c r="E37" s="4">
        <f ca="1">D28</f>
        <v>241.66666666666666</v>
      </c>
      <c r="F37" s="4">
        <f ca="1">F29</f>
        <v>22.282279955157193</v>
      </c>
      <c r="G37" s="4">
        <f ca="1">F27</f>
        <v>190</v>
      </c>
      <c r="H37" s="4">
        <f ca="1">G28</f>
        <v>351.6</v>
      </c>
      <c r="I37" s="4">
        <f ca="1">I29</f>
        <v>43.01412377057099</v>
      </c>
      <c r="J37" s="4">
        <f ca="1">I27</f>
        <v>179.6875</v>
      </c>
      <c r="K37" s="4">
        <f ca="1">J28</f>
        <v>203</v>
      </c>
      <c r="L37" s="4">
        <f ca="1">L29</f>
        <v>28.037293802184262</v>
      </c>
      <c r="M37" s="4">
        <f ca="1">L27</f>
        <v>179.6875</v>
      </c>
      <c r="N37" s="4">
        <f ca="1">M28</f>
        <v>182.46666666666667</v>
      </c>
      <c r="O37" s="4">
        <f ca="1">O29</f>
        <v>28.037293802184262</v>
      </c>
      <c r="P37" s="4">
        <f ca="1">O27</f>
        <v>179.6875</v>
      </c>
      <c r="Q37" s="4">
        <f ca="1">P28</f>
        <v>182.46666666666667</v>
      </c>
      <c r="R37" s="4">
        <f ca="1">R29</f>
        <v>28.037293802184262</v>
      </c>
      <c r="S37" s="4">
        <f ca="1">R27</f>
        <v>179.6875</v>
      </c>
      <c r="T37">
        <f ca="1">R32</f>
        <v>2875</v>
      </c>
      <c r="U37">
        <f ca="1">U32</f>
        <v>339</v>
      </c>
    </row>
    <row r="38" spans="1:21" x14ac:dyDescent="0.3">
      <c r="A38">
        <v>1</v>
      </c>
      <c r="B38">
        <f t="dataTable" ref="B38:U537" dt2D="0" dtr="0" r1="A36" ca="1"/>
        <v>3299</v>
      </c>
      <c r="C38" s="4">
        <v>18.152888027804281</v>
      </c>
      <c r="D38" s="4">
        <v>206.1875</v>
      </c>
      <c r="E38" s="4">
        <v>303.53333333333336</v>
      </c>
      <c r="F38" s="4">
        <v>30.729604516654618</v>
      </c>
      <c r="G38" s="4">
        <v>194.0625</v>
      </c>
      <c r="H38" s="4">
        <v>420.26666666666665</v>
      </c>
      <c r="I38" s="4">
        <v>46.973687781033327</v>
      </c>
      <c r="J38" s="4">
        <v>169.8125</v>
      </c>
      <c r="K38" s="4">
        <v>178.93333333333334</v>
      </c>
      <c r="L38" s="4">
        <v>36.76254037740047</v>
      </c>
      <c r="M38" s="4">
        <v>166.875</v>
      </c>
      <c r="N38" s="4">
        <v>165.66666666666666</v>
      </c>
      <c r="O38" s="4">
        <v>36.76254037740047</v>
      </c>
      <c r="P38" s="4">
        <v>166.875</v>
      </c>
      <c r="Q38" s="4">
        <v>165.66666666666666</v>
      </c>
      <c r="R38" s="4">
        <v>36.76254037740047</v>
      </c>
      <c r="S38" s="4">
        <v>166.875</v>
      </c>
      <c r="T38">
        <v>2670</v>
      </c>
      <c r="U38">
        <v>629</v>
      </c>
    </row>
    <row r="39" spans="1:21" x14ac:dyDescent="0.3">
      <c r="A39">
        <v>2</v>
      </c>
      <c r="B39">
        <v>3124</v>
      </c>
      <c r="C39" s="4">
        <v>16.406934509529805</v>
      </c>
      <c r="D39" s="4">
        <v>195.25</v>
      </c>
      <c r="E39" s="4">
        <v>203.13333333333333</v>
      </c>
      <c r="F39" s="4">
        <v>17.848319248601534</v>
      </c>
      <c r="G39" s="4">
        <v>193.75</v>
      </c>
      <c r="H39" s="4">
        <v>261.33333333333331</v>
      </c>
      <c r="I39" s="4">
        <v>39.025582554908773</v>
      </c>
      <c r="J39" s="4">
        <v>184.4375</v>
      </c>
      <c r="K39" s="4">
        <v>205.4</v>
      </c>
      <c r="L39" s="4">
        <v>31.956941245213066</v>
      </c>
      <c r="M39" s="4">
        <v>184.4375</v>
      </c>
      <c r="N39" s="4">
        <v>188.4</v>
      </c>
      <c r="O39" s="4">
        <v>31.956941245213066</v>
      </c>
      <c r="P39" s="4">
        <v>184.4375</v>
      </c>
      <c r="Q39" s="4">
        <v>188.4</v>
      </c>
      <c r="R39" s="4">
        <v>31.956941245213066</v>
      </c>
      <c r="S39" s="4">
        <v>184.4375</v>
      </c>
      <c r="T39">
        <v>2951</v>
      </c>
      <c r="U39">
        <v>173</v>
      </c>
    </row>
    <row r="40" spans="1:21" x14ac:dyDescent="0.3">
      <c r="A40">
        <v>3</v>
      </c>
      <c r="B40">
        <v>3176</v>
      </c>
      <c r="C40" s="4">
        <v>15.90990257669732</v>
      </c>
      <c r="D40" s="4">
        <v>198.5</v>
      </c>
      <c r="E40" s="4">
        <v>214.73333333333332</v>
      </c>
      <c r="F40" s="4">
        <v>26.369667707424757</v>
      </c>
      <c r="G40" s="4">
        <v>190.875</v>
      </c>
      <c r="H40" s="4">
        <v>374.2</v>
      </c>
      <c r="I40" s="4">
        <v>41.853912600854891</v>
      </c>
      <c r="J40" s="4">
        <v>170.5</v>
      </c>
      <c r="K40" s="4">
        <v>187.26666666666668</v>
      </c>
      <c r="L40" s="4">
        <v>20.399142138825347</v>
      </c>
      <c r="M40" s="4">
        <v>170.5</v>
      </c>
      <c r="N40" s="4">
        <v>169.33333333333334</v>
      </c>
      <c r="O40" s="4">
        <v>20.399142138825347</v>
      </c>
      <c r="P40" s="4">
        <v>170.5</v>
      </c>
      <c r="Q40" s="4">
        <v>169.33333333333334</v>
      </c>
      <c r="R40" s="4">
        <v>20.399142138825347</v>
      </c>
      <c r="S40" s="4">
        <v>170.5</v>
      </c>
      <c r="T40">
        <v>2728</v>
      </c>
      <c r="U40">
        <v>448</v>
      </c>
    </row>
    <row r="41" spans="1:21" hidden="1" x14ac:dyDescent="0.3">
      <c r="A41">
        <v>4</v>
      </c>
      <c r="B41">
        <v>3319</v>
      </c>
      <c r="C41" s="4">
        <v>15.692230362507427</v>
      </c>
      <c r="D41" s="4">
        <v>207.4375</v>
      </c>
      <c r="E41" s="4">
        <v>269.73333333333335</v>
      </c>
      <c r="F41" s="4">
        <v>29.247796391352288</v>
      </c>
      <c r="G41" s="4">
        <v>195.9375</v>
      </c>
      <c r="H41" s="4">
        <v>495.46666666666664</v>
      </c>
      <c r="I41" s="4">
        <v>34.124255944269322</v>
      </c>
      <c r="J41" s="4">
        <v>171.3125</v>
      </c>
      <c r="K41" s="4">
        <v>177.93333333333334</v>
      </c>
      <c r="L41" s="4">
        <v>30.985631750861561</v>
      </c>
      <c r="M41" s="4">
        <v>170.875</v>
      </c>
      <c r="N41" s="4">
        <v>172.93333333333334</v>
      </c>
      <c r="O41" s="4">
        <v>30.985631750861561</v>
      </c>
      <c r="P41" s="4">
        <v>170.875</v>
      </c>
      <c r="Q41" s="4">
        <v>172.93333333333334</v>
      </c>
      <c r="R41" s="4">
        <v>30.985631750861561</v>
      </c>
      <c r="S41" s="4">
        <v>170.875</v>
      </c>
      <c r="T41">
        <v>2734</v>
      </c>
      <c r="U41">
        <v>585</v>
      </c>
    </row>
    <row r="42" spans="1:21" hidden="1" x14ac:dyDescent="0.3">
      <c r="A42">
        <v>5</v>
      </c>
      <c r="B42">
        <v>3222</v>
      </c>
      <c r="C42" s="4">
        <v>19.091473882338157</v>
      </c>
      <c r="D42" s="4">
        <v>201.375</v>
      </c>
      <c r="E42" s="4">
        <v>216.4</v>
      </c>
      <c r="F42" s="4">
        <v>25.201376450503652</v>
      </c>
      <c r="G42" s="4">
        <v>198.375</v>
      </c>
      <c r="H42" s="4">
        <v>538.4</v>
      </c>
      <c r="I42" s="4">
        <v>29.41699126355379</v>
      </c>
      <c r="J42" s="4">
        <v>155.625</v>
      </c>
      <c r="K42" s="4">
        <v>157.46666666666667</v>
      </c>
      <c r="L42" s="4">
        <v>27.531516031631821</v>
      </c>
      <c r="M42" s="4">
        <v>155.625</v>
      </c>
      <c r="N42" s="4">
        <v>156.4</v>
      </c>
      <c r="O42" s="4">
        <v>27.531516031631821</v>
      </c>
      <c r="P42" s="4">
        <v>155.625</v>
      </c>
      <c r="Q42" s="4">
        <v>156.4</v>
      </c>
      <c r="R42" s="4">
        <v>27.531516031631821</v>
      </c>
      <c r="S42" s="4">
        <v>155.625</v>
      </c>
      <c r="T42">
        <v>2490</v>
      </c>
      <c r="U42">
        <v>732</v>
      </c>
    </row>
    <row r="43" spans="1:21" hidden="1" x14ac:dyDescent="0.3">
      <c r="A43">
        <v>6</v>
      </c>
      <c r="B43">
        <v>3330</v>
      </c>
      <c r="C43" s="4">
        <v>10.67049085094027</v>
      </c>
      <c r="D43" s="4">
        <v>208.125</v>
      </c>
      <c r="E43" s="4">
        <v>285.06666666666666</v>
      </c>
      <c r="F43" s="4">
        <v>23.206949390214991</v>
      </c>
      <c r="G43" s="4">
        <v>197.25</v>
      </c>
      <c r="H43" s="4">
        <v>604.66666666666663</v>
      </c>
      <c r="I43" s="4">
        <v>36.64819018382763</v>
      </c>
      <c r="J43" s="4">
        <v>147.3125</v>
      </c>
      <c r="K43" s="4">
        <v>151.73333333333332</v>
      </c>
      <c r="L43" s="4">
        <v>29.867873103888734</v>
      </c>
      <c r="M43" s="4">
        <v>147.3125</v>
      </c>
      <c r="N43" s="4">
        <v>149</v>
      </c>
      <c r="O43" s="4">
        <v>29.867873103888734</v>
      </c>
      <c r="P43" s="4">
        <v>147.3125</v>
      </c>
      <c r="Q43" s="4">
        <v>149</v>
      </c>
      <c r="R43" s="4">
        <v>29.867873103888734</v>
      </c>
      <c r="S43" s="4">
        <v>147.3125</v>
      </c>
      <c r="T43">
        <v>2357</v>
      </c>
      <c r="U43">
        <v>973</v>
      </c>
    </row>
    <row r="44" spans="1:21" hidden="1" x14ac:dyDescent="0.3">
      <c r="A44">
        <v>7</v>
      </c>
      <c r="B44">
        <v>3175</v>
      </c>
      <c r="C44" s="4">
        <v>12.549744768320988</v>
      </c>
      <c r="D44" s="4">
        <v>198.4375</v>
      </c>
      <c r="E44" s="4">
        <v>248</v>
      </c>
      <c r="F44" s="4">
        <v>24.44093645914575</v>
      </c>
      <c r="G44" s="4">
        <v>195.375</v>
      </c>
      <c r="H44" s="4">
        <v>398.93333333333334</v>
      </c>
      <c r="I44" s="4">
        <v>37.205037881313871</v>
      </c>
      <c r="J44" s="4">
        <v>168.3125</v>
      </c>
      <c r="K44" s="4">
        <v>179.13333333333333</v>
      </c>
      <c r="L44" s="4">
        <v>24.56297709460317</v>
      </c>
      <c r="M44" s="4">
        <v>168.3125</v>
      </c>
      <c r="N44" s="4">
        <v>167.86666666666667</v>
      </c>
      <c r="O44" s="4">
        <v>24.56297709460317</v>
      </c>
      <c r="P44" s="4">
        <v>168.3125</v>
      </c>
      <c r="Q44" s="4">
        <v>167.86666666666667</v>
      </c>
      <c r="R44" s="4">
        <v>24.56297709460317</v>
      </c>
      <c r="S44" s="4">
        <v>168.3125</v>
      </c>
      <c r="T44">
        <v>2693</v>
      </c>
      <c r="U44">
        <v>482</v>
      </c>
    </row>
    <row r="45" spans="1:21" hidden="1" x14ac:dyDescent="0.3">
      <c r="A45">
        <v>8</v>
      </c>
      <c r="B45">
        <v>3236</v>
      </c>
      <c r="C45" s="4">
        <v>12.038999127834506</v>
      </c>
      <c r="D45" s="4">
        <v>202.25</v>
      </c>
      <c r="E45" s="4">
        <v>240.46666666666667</v>
      </c>
      <c r="F45" s="4">
        <v>21.910952597958858</v>
      </c>
      <c r="G45" s="4">
        <v>198.3125</v>
      </c>
      <c r="H45" s="4">
        <v>313</v>
      </c>
      <c r="I45" s="4">
        <v>35.11320976498731</v>
      </c>
      <c r="J45" s="4">
        <v>173.25</v>
      </c>
      <c r="K45" s="4">
        <v>179.86666666666667</v>
      </c>
      <c r="L45" s="4">
        <v>32.153926665339029</v>
      </c>
      <c r="M45" s="4">
        <v>173</v>
      </c>
      <c r="N45" s="4">
        <v>172.53333333333333</v>
      </c>
      <c r="O45" s="4">
        <v>32.153926665339029</v>
      </c>
      <c r="P45" s="4">
        <v>173</v>
      </c>
      <c r="Q45" s="4">
        <v>172.53333333333333</v>
      </c>
      <c r="R45" s="4">
        <v>32.153926665339029</v>
      </c>
      <c r="S45" s="4">
        <v>173</v>
      </c>
      <c r="T45">
        <v>2768</v>
      </c>
      <c r="U45">
        <v>468</v>
      </c>
    </row>
    <row r="46" spans="1:21" hidden="1" x14ac:dyDescent="0.3">
      <c r="A46">
        <v>9</v>
      </c>
      <c r="B46">
        <v>3229</v>
      </c>
      <c r="C46" s="4">
        <v>15.261138350398374</v>
      </c>
      <c r="D46" s="4">
        <v>201.8125</v>
      </c>
      <c r="E46" s="4">
        <v>227.06666666666666</v>
      </c>
      <c r="F46" s="4">
        <v>24.158897817367414</v>
      </c>
      <c r="G46" s="4">
        <v>201.8125</v>
      </c>
      <c r="H46" s="4">
        <v>234.26666666666668</v>
      </c>
      <c r="I46" s="4">
        <v>26.789617275168379</v>
      </c>
      <c r="J46" s="4">
        <v>198.9375</v>
      </c>
      <c r="K46" s="4">
        <v>235.06666666666666</v>
      </c>
      <c r="L46" s="4">
        <v>13.430376018563292</v>
      </c>
      <c r="M46" s="4">
        <v>190</v>
      </c>
      <c r="N46" s="4">
        <v>189.93333333333334</v>
      </c>
      <c r="O46" s="4">
        <v>13.430376018563292</v>
      </c>
      <c r="P46" s="4">
        <v>190</v>
      </c>
      <c r="Q46" s="4">
        <v>189.93333333333334</v>
      </c>
      <c r="R46" s="4">
        <v>13.430376018563292</v>
      </c>
      <c r="S46" s="4">
        <v>190</v>
      </c>
      <c r="T46">
        <v>3040</v>
      </c>
      <c r="U46">
        <v>189</v>
      </c>
    </row>
    <row r="47" spans="1:21" hidden="1" x14ac:dyDescent="0.3">
      <c r="A47">
        <v>10</v>
      </c>
      <c r="B47">
        <v>3303</v>
      </c>
      <c r="C47" s="4">
        <v>14.326412452180762</v>
      </c>
      <c r="D47" s="4">
        <v>206.4375</v>
      </c>
      <c r="E47" s="4">
        <v>232.93333333333334</v>
      </c>
      <c r="F47" s="4">
        <v>19.442121637053916</v>
      </c>
      <c r="G47" s="4">
        <v>206.4375</v>
      </c>
      <c r="H47" s="4">
        <v>413.13333333333333</v>
      </c>
      <c r="I47" s="4">
        <v>46.418232880517976</v>
      </c>
      <c r="J47" s="4">
        <v>171.1875</v>
      </c>
      <c r="K47" s="4">
        <v>203.4</v>
      </c>
      <c r="L47" s="4">
        <v>37.600230634266062</v>
      </c>
      <c r="M47" s="4">
        <v>171.1875</v>
      </c>
      <c r="N47" s="4">
        <v>175.33333333333334</v>
      </c>
      <c r="O47" s="4">
        <v>37.600230634266062</v>
      </c>
      <c r="P47" s="4">
        <v>171.1875</v>
      </c>
      <c r="Q47" s="4">
        <v>175.33333333333334</v>
      </c>
      <c r="R47" s="4">
        <v>37.600230634266062</v>
      </c>
      <c r="S47" s="4">
        <v>171.1875</v>
      </c>
      <c r="T47">
        <v>2739</v>
      </c>
      <c r="U47">
        <v>564</v>
      </c>
    </row>
    <row r="48" spans="1:21" hidden="1" x14ac:dyDescent="0.3">
      <c r="A48">
        <v>11</v>
      </c>
      <c r="B48">
        <v>3286</v>
      </c>
      <c r="C48" s="4">
        <v>14.399978298594759</v>
      </c>
      <c r="D48" s="4">
        <v>205.375</v>
      </c>
      <c r="E48" s="4">
        <v>226.93333333333334</v>
      </c>
      <c r="F48" s="4">
        <v>16.552945357246848</v>
      </c>
      <c r="G48" s="4">
        <v>201</v>
      </c>
      <c r="H48" s="4">
        <v>479.53333333333336</v>
      </c>
      <c r="I48" s="4">
        <v>40.384867215332029</v>
      </c>
      <c r="J48" s="4">
        <v>167.25</v>
      </c>
      <c r="K48" s="4">
        <v>178.66666666666666</v>
      </c>
      <c r="L48" s="4">
        <v>30.309793693623188</v>
      </c>
      <c r="M48" s="4">
        <v>167.0625</v>
      </c>
      <c r="N48" s="4">
        <v>170.26666666666668</v>
      </c>
      <c r="O48" s="4">
        <v>30.309793693623188</v>
      </c>
      <c r="P48" s="4">
        <v>167.0625</v>
      </c>
      <c r="Q48" s="4">
        <v>170.26666666666668</v>
      </c>
      <c r="R48" s="4">
        <v>30.309793693623188</v>
      </c>
      <c r="S48" s="4">
        <v>167.0625</v>
      </c>
      <c r="T48">
        <v>2673</v>
      </c>
      <c r="U48">
        <v>613</v>
      </c>
    </row>
    <row r="49" spans="1:21" hidden="1" x14ac:dyDescent="0.3">
      <c r="A49">
        <v>12</v>
      </c>
      <c r="B49">
        <v>3149</v>
      </c>
      <c r="C49" s="4">
        <v>10.858284567554858</v>
      </c>
      <c r="D49" s="4">
        <v>196.8125</v>
      </c>
      <c r="E49" s="4">
        <v>219.2</v>
      </c>
      <c r="F49" s="4">
        <v>30.088346477498561</v>
      </c>
      <c r="G49" s="4">
        <v>190.0625</v>
      </c>
      <c r="H49" s="4">
        <v>442.26666666666665</v>
      </c>
      <c r="I49" s="4">
        <v>40.661666145769289</v>
      </c>
      <c r="J49" s="4">
        <v>161.4375</v>
      </c>
      <c r="K49" s="4">
        <v>172.2</v>
      </c>
      <c r="L49" s="4">
        <v>34.443738091995762</v>
      </c>
      <c r="M49" s="4">
        <v>161.4375</v>
      </c>
      <c r="N49" s="4">
        <v>162.80000000000001</v>
      </c>
      <c r="O49" s="4">
        <v>34.443738091995762</v>
      </c>
      <c r="P49" s="4">
        <v>161.4375</v>
      </c>
      <c r="Q49" s="4">
        <v>162.80000000000001</v>
      </c>
      <c r="R49" s="4">
        <v>34.443738091995762</v>
      </c>
      <c r="S49" s="4">
        <v>161.4375</v>
      </c>
      <c r="T49">
        <v>2583</v>
      </c>
      <c r="U49">
        <v>566</v>
      </c>
    </row>
    <row r="50" spans="1:21" hidden="1" x14ac:dyDescent="0.3">
      <c r="A50">
        <v>13</v>
      </c>
      <c r="B50">
        <v>3201</v>
      </c>
      <c r="C50" s="4">
        <v>10.425142385118775</v>
      </c>
      <c r="D50" s="4">
        <v>200.0625</v>
      </c>
      <c r="E50" s="4">
        <v>226</v>
      </c>
      <c r="F50" s="4">
        <v>20.029567987103466</v>
      </c>
      <c r="G50" s="4">
        <v>195.9375</v>
      </c>
      <c r="H50" s="4">
        <v>372.2</v>
      </c>
      <c r="I50" s="4">
        <v>36.957270512715084</v>
      </c>
      <c r="J50" s="4">
        <v>181.3125</v>
      </c>
      <c r="K50" s="4">
        <v>202.73333333333332</v>
      </c>
      <c r="L50" s="4">
        <v>29.182012332085669</v>
      </c>
      <c r="M50" s="4">
        <v>181.3125</v>
      </c>
      <c r="N50" s="4">
        <v>180.93333333333334</v>
      </c>
      <c r="O50" s="4">
        <v>29.182012332085669</v>
      </c>
      <c r="P50" s="4">
        <v>181.3125</v>
      </c>
      <c r="Q50" s="4">
        <v>180.93333333333334</v>
      </c>
      <c r="R50" s="4">
        <v>29.182012332085669</v>
      </c>
      <c r="S50" s="4">
        <v>181.3125</v>
      </c>
      <c r="T50">
        <v>2901</v>
      </c>
      <c r="U50">
        <v>300</v>
      </c>
    </row>
    <row r="51" spans="1:21" hidden="1" x14ac:dyDescent="0.3">
      <c r="A51">
        <v>14</v>
      </c>
      <c r="B51">
        <v>3181</v>
      </c>
      <c r="C51" s="4">
        <v>12.355255713662912</v>
      </c>
      <c r="D51" s="4">
        <v>198.8125</v>
      </c>
      <c r="E51" s="4">
        <v>236.8</v>
      </c>
      <c r="F51" s="4">
        <v>23.620617979849722</v>
      </c>
      <c r="G51" s="4">
        <v>191.9375</v>
      </c>
      <c r="H51" s="4">
        <v>321.60000000000002</v>
      </c>
      <c r="I51" s="4">
        <v>45.858776082119768</v>
      </c>
      <c r="J51" s="4">
        <v>178.1875</v>
      </c>
      <c r="K51" s="4">
        <v>215.13333333333333</v>
      </c>
      <c r="L51" s="4">
        <v>27.112036072563786</v>
      </c>
      <c r="M51" s="4">
        <v>175.75</v>
      </c>
      <c r="N51" s="4">
        <v>175.4</v>
      </c>
      <c r="O51" s="4">
        <v>27.112036072563786</v>
      </c>
      <c r="P51" s="4">
        <v>175.75</v>
      </c>
      <c r="Q51" s="4">
        <v>175.4</v>
      </c>
      <c r="R51" s="4">
        <v>27.112036072563786</v>
      </c>
      <c r="S51" s="4">
        <v>175.75</v>
      </c>
      <c r="T51">
        <v>2812</v>
      </c>
      <c r="U51">
        <v>369</v>
      </c>
    </row>
    <row r="52" spans="1:21" hidden="1" x14ac:dyDescent="0.3">
      <c r="A52">
        <v>15</v>
      </c>
      <c r="B52">
        <v>3302</v>
      </c>
      <c r="C52" s="4">
        <v>16.840705893756354</v>
      </c>
      <c r="D52" s="4">
        <v>206.375</v>
      </c>
      <c r="E52" s="4">
        <v>346.53333333333336</v>
      </c>
      <c r="F52" s="4">
        <v>26.701401531567591</v>
      </c>
      <c r="G52" s="4">
        <v>181.6875</v>
      </c>
      <c r="H52" s="4">
        <v>364.93333333333334</v>
      </c>
      <c r="I52" s="4">
        <v>41.442731570204202</v>
      </c>
      <c r="J52" s="4">
        <v>173</v>
      </c>
      <c r="K52" s="4">
        <v>184.53333333333333</v>
      </c>
      <c r="L52" s="4">
        <v>34.086287565529922</v>
      </c>
      <c r="M52" s="4">
        <v>173</v>
      </c>
      <c r="N52" s="4">
        <v>175.86666666666667</v>
      </c>
      <c r="O52" s="4">
        <v>34.086287565529922</v>
      </c>
      <c r="P52" s="4">
        <v>173</v>
      </c>
      <c r="Q52" s="4">
        <v>175.86666666666667</v>
      </c>
      <c r="R52" s="4">
        <v>34.086287565529922</v>
      </c>
      <c r="S52" s="4">
        <v>173</v>
      </c>
      <c r="T52">
        <v>2768</v>
      </c>
      <c r="U52">
        <v>534</v>
      </c>
    </row>
    <row r="53" spans="1:21" hidden="1" x14ac:dyDescent="0.3">
      <c r="A53">
        <v>16</v>
      </c>
      <c r="B53">
        <v>3196</v>
      </c>
      <c r="C53" s="4">
        <v>16.013666038730793</v>
      </c>
      <c r="D53" s="4">
        <v>199.75</v>
      </c>
      <c r="E53" s="4">
        <v>288.86666666666667</v>
      </c>
      <c r="F53" s="4">
        <v>23.5</v>
      </c>
      <c r="G53" s="4">
        <v>196.5</v>
      </c>
      <c r="H53" s="4">
        <v>322.73333333333335</v>
      </c>
      <c r="I53" s="4">
        <v>30.578791670044779</v>
      </c>
      <c r="J53" s="4">
        <v>177.75</v>
      </c>
      <c r="K53" s="4">
        <v>181.86666666666667</v>
      </c>
      <c r="L53" s="4">
        <v>24.010333062038104</v>
      </c>
      <c r="M53" s="4">
        <v>177.4375</v>
      </c>
      <c r="N53" s="4">
        <v>176.73333333333332</v>
      </c>
      <c r="O53" s="4">
        <v>24.010333062038104</v>
      </c>
      <c r="P53" s="4">
        <v>177.4375</v>
      </c>
      <c r="Q53" s="4">
        <v>176.73333333333332</v>
      </c>
      <c r="R53" s="4">
        <v>24.010333062038104</v>
      </c>
      <c r="S53" s="4">
        <v>177.4375</v>
      </c>
      <c r="T53">
        <v>2839</v>
      </c>
      <c r="U53">
        <v>357</v>
      </c>
    </row>
    <row r="54" spans="1:21" hidden="1" x14ac:dyDescent="0.3">
      <c r="A54">
        <v>17</v>
      </c>
      <c r="B54">
        <v>3245</v>
      </c>
      <c r="C54" s="4">
        <v>18.908393473534446</v>
      </c>
      <c r="D54" s="4">
        <v>202.8125</v>
      </c>
      <c r="E54" s="4">
        <v>216.73333333333332</v>
      </c>
      <c r="F54" s="4">
        <v>19.454172913542227</v>
      </c>
      <c r="G54" s="4">
        <v>200.6875</v>
      </c>
      <c r="H54" s="4">
        <v>429.86666666666667</v>
      </c>
      <c r="I54" s="4">
        <v>36.243048902513706</v>
      </c>
      <c r="J54" s="4">
        <v>174.9375</v>
      </c>
      <c r="K54" s="4">
        <v>188.06666666666666</v>
      </c>
      <c r="L54" s="4">
        <v>16.615011096896687</v>
      </c>
      <c r="M54" s="4">
        <v>174.9375</v>
      </c>
      <c r="N54" s="4">
        <v>175</v>
      </c>
      <c r="O54" s="4">
        <v>16.615011096896687</v>
      </c>
      <c r="P54" s="4">
        <v>174.9375</v>
      </c>
      <c r="Q54" s="4">
        <v>175</v>
      </c>
      <c r="R54" s="4">
        <v>16.615011096896687</v>
      </c>
      <c r="S54" s="4">
        <v>174.9375</v>
      </c>
      <c r="T54">
        <v>2799</v>
      </c>
      <c r="U54">
        <v>446</v>
      </c>
    </row>
    <row r="55" spans="1:21" hidden="1" x14ac:dyDescent="0.3">
      <c r="A55">
        <v>18</v>
      </c>
      <c r="B55">
        <v>3303</v>
      </c>
      <c r="C55" s="4">
        <v>12.703192266119569</v>
      </c>
      <c r="D55" s="4">
        <v>206.4375</v>
      </c>
      <c r="E55" s="4">
        <v>286.93333333333334</v>
      </c>
      <c r="F55" s="4">
        <v>26.605626754504392</v>
      </c>
      <c r="G55" s="4">
        <v>198.625</v>
      </c>
      <c r="H55" s="4">
        <v>361.6</v>
      </c>
      <c r="I55" s="4">
        <v>47.731958306254313</v>
      </c>
      <c r="J55" s="4">
        <v>171.3125</v>
      </c>
      <c r="K55" s="4">
        <v>181.13333333333333</v>
      </c>
      <c r="L55" s="4">
        <v>28.841633860618924</v>
      </c>
      <c r="M55" s="4">
        <v>171.3125</v>
      </c>
      <c r="N55" s="4">
        <v>170.66666666666666</v>
      </c>
      <c r="O55" s="4">
        <v>28.841633860618924</v>
      </c>
      <c r="P55" s="4">
        <v>171.3125</v>
      </c>
      <c r="Q55" s="4">
        <v>170.66666666666666</v>
      </c>
      <c r="R55" s="4">
        <v>28.841633860618924</v>
      </c>
      <c r="S55" s="4">
        <v>171.3125</v>
      </c>
      <c r="T55">
        <v>2741</v>
      </c>
      <c r="U55">
        <v>562</v>
      </c>
    </row>
    <row r="56" spans="1:21" hidden="1" x14ac:dyDescent="0.3">
      <c r="A56">
        <v>19</v>
      </c>
      <c r="B56">
        <v>3198</v>
      </c>
      <c r="C56" s="4">
        <v>12.066870969725333</v>
      </c>
      <c r="D56" s="4">
        <v>199.875</v>
      </c>
      <c r="E56" s="4">
        <v>216.53333333333333</v>
      </c>
      <c r="F56" s="4">
        <v>20.535696816762755</v>
      </c>
      <c r="G56" s="4">
        <v>194.3125</v>
      </c>
      <c r="H56" s="4">
        <v>424.93333333333334</v>
      </c>
      <c r="I56" s="4">
        <v>49.051909685046923</v>
      </c>
      <c r="J56" s="4">
        <v>177.6875</v>
      </c>
      <c r="K56" s="4">
        <v>207.86666666666667</v>
      </c>
      <c r="L56" s="4">
        <v>37.397725114637652</v>
      </c>
      <c r="M56" s="4">
        <v>177.6875</v>
      </c>
      <c r="N56" s="4">
        <v>182.53333333333333</v>
      </c>
      <c r="O56" s="4">
        <v>37.397725114637652</v>
      </c>
      <c r="P56" s="4">
        <v>177.6875</v>
      </c>
      <c r="Q56" s="4">
        <v>182.53333333333333</v>
      </c>
      <c r="R56" s="4">
        <v>37.397725114637652</v>
      </c>
      <c r="S56" s="4">
        <v>177.6875</v>
      </c>
      <c r="T56">
        <v>2843</v>
      </c>
      <c r="U56">
        <v>355</v>
      </c>
    </row>
    <row r="57" spans="1:21" hidden="1" x14ac:dyDescent="0.3">
      <c r="A57">
        <v>20</v>
      </c>
      <c r="B57">
        <v>3281</v>
      </c>
      <c r="C57" s="4">
        <v>20.489231165419557</v>
      </c>
      <c r="D57" s="4">
        <v>205.0625</v>
      </c>
      <c r="E57" s="4">
        <v>305.13333333333333</v>
      </c>
      <c r="F57" s="4">
        <v>36.040775518848093</v>
      </c>
      <c r="G57" s="4">
        <v>194.75</v>
      </c>
      <c r="H57" s="4">
        <v>435.93333333333334</v>
      </c>
      <c r="I57" s="4">
        <v>43.436016161706178</v>
      </c>
      <c r="J57" s="4">
        <v>171.25</v>
      </c>
      <c r="K57" s="4">
        <v>193</v>
      </c>
      <c r="L57" s="4">
        <v>33.660993746471597</v>
      </c>
      <c r="M57" s="4">
        <v>171.25</v>
      </c>
      <c r="N57" s="4">
        <v>174</v>
      </c>
      <c r="O57" s="4">
        <v>33.660993746471597</v>
      </c>
      <c r="P57" s="4">
        <v>171.25</v>
      </c>
      <c r="Q57" s="4">
        <v>174</v>
      </c>
      <c r="R57" s="4">
        <v>33.660993746471597</v>
      </c>
      <c r="S57" s="4">
        <v>171.25</v>
      </c>
      <c r="T57">
        <v>2740</v>
      </c>
      <c r="U57">
        <v>541</v>
      </c>
    </row>
    <row r="58" spans="1:21" hidden="1" x14ac:dyDescent="0.3">
      <c r="A58">
        <v>21</v>
      </c>
      <c r="B58">
        <v>3178</v>
      </c>
      <c r="C58" s="4">
        <v>16.601487132181862</v>
      </c>
      <c r="D58" s="4">
        <v>198.625</v>
      </c>
      <c r="E58" s="4">
        <v>250.13333333333333</v>
      </c>
      <c r="F58" s="4">
        <v>24.872722885723629</v>
      </c>
      <c r="G58" s="4">
        <v>190.1875</v>
      </c>
      <c r="H58" s="4">
        <v>358.2</v>
      </c>
      <c r="I58" s="4">
        <v>34.025495955239215</v>
      </c>
      <c r="J58" s="4">
        <v>183.875</v>
      </c>
      <c r="K58" s="4">
        <v>212.06666666666666</v>
      </c>
      <c r="L58" s="4">
        <v>30.327315966797986</v>
      </c>
      <c r="M58" s="4">
        <v>181.5625</v>
      </c>
      <c r="N58" s="4">
        <v>183.53333333333333</v>
      </c>
      <c r="O58" s="4">
        <v>30.327315966797986</v>
      </c>
      <c r="P58" s="4">
        <v>181.5625</v>
      </c>
      <c r="Q58" s="4">
        <v>183.53333333333333</v>
      </c>
      <c r="R58" s="4">
        <v>30.327315966797986</v>
      </c>
      <c r="S58" s="4">
        <v>181.5625</v>
      </c>
      <c r="T58">
        <v>2905</v>
      </c>
      <c r="U58">
        <v>273</v>
      </c>
    </row>
    <row r="59" spans="1:21" hidden="1" x14ac:dyDescent="0.3">
      <c r="A59">
        <v>22</v>
      </c>
      <c r="B59">
        <v>3123</v>
      </c>
      <c r="C59" s="4">
        <v>13.191942379725587</v>
      </c>
      <c r="D59" s="4">
        <v>195.1875</v>
      </c>
      <c r="E59" s="4">
        <v>206.66666666666666</v>
      </c>
      <c r="F59" s="4">
        <v>17.681977936588428</v>
      </c>
      <c r="G59" s="4">
        <v>195.1875</v>
      </c>
      <c r="H59" s="4">
        <v>348.33333333333331</v>
      </c>
      <c r="I59" s="4">
        <v>42.053537306628556</v>
      </c>
      <c r="J59" s="4">
        <v>187</v>
      </c>
      <c r="K59" s="4">
        <v>221.53333333333333</v>
      </c>
      <c r="L59" s="4">
        <v>28.187915739727902</v>
      </c>
      <c r="M59" s="4">
        <v>184.9375</v>
      </c>
      <c r="N59" s="4">
        <v>188</v>
      </c>
      <c r="O59" s="4">
        <v>28.187915739727902</v>
      </c>
      <c r="P59" s="4">
        <v>184.9375</v>
      </c>
      <c r="Q59" s="4">
        <v>188</v>
      </c>
      <c r="R59" s="4">
        <v>28.187915739727902</v>
      </c>
      <c r="S59" s="4">
        <v>184.9375</v>
      </c>
      <c r="T59">
        <v>2959</v>
      </c>
      <c r="U59">
        <v>164</v>
      </c>
    </row>
    <row r="60" spans="1:21" hidden="1" x14ac:dyDescent="0.3">
      <c r="A60">
        <v>23</v>
      </c>
      <c r="B60">
        <v>3217</v>
      </c>
      <c r="C60" s="4">
        <v>14.972761727550466</v>
      </c>
      <c r="D60" s="4">
        <v>201.0625</v>
      </c>
      <c r="E60" s="4">
        <v>262.13333333333333</v>
      </c>
      <c r="F60" s="4">
        <v>20.251543151078636</v>
      </c>
      <c r="G60" s="4">
        <v>191</v>
      </c>
      <c r="H60" s="4">
        <v>446.73333333333335</v>
      </c>
      <c r="I60" s="4">
        <v>42.528666802522743</v>
      </c>
      <c r="J60" s="4">
        <v>157.25</v>
      </c>
      <c r="K60" s="4">
        <v>164.13333333333333</v>
      </c>
      <c r="L60" s="4">
        <v>31.574317094752818</v>
      </c>
      <c r="M60" s="4">
        <v>157.25</v>
      </c>
      <c r="N60" s="4">
        <v>155.73333333333332</v>
      </c>
      <c r="O60" s="4">
        <v>31.574317094752818</v>
      </c>
      <c r="P60" s="4">
        <v>157.25</v>
      </c>
      <c r="Q60" s="4">
        <v>155.73333333333332</v>
      </c>
      <c r="R60" s="4">
        <v>31.574317094752818</v>
      </c>
      <c r="S60" s="4">
        <v>157.25</v>
      </c>
      <c r="T60">
        <v>2516</v>
      </c>
      <c r="U60">
        <v>701</v>
      </c>
    </row>
    <row r="61" spans="1:21" hidden="1" x14ac:dyDescent="0.3">
      <c r="A61">
        <v>24</v>
      </c>
      <c r="B61">
        <v>3177</v>
      </c>
      <c r="C61" s="4">
        <v>17.043945955969235</v>
      </c>
      <c r="D61" s="4">
        <v>198.5625</v>
      </c>
      <c r="E61" s="4">
        <v>226.53333333333333</v>
      </c>
      <c r="F61" s="4">
        <v>28.631003737207678</v>
      </c>
      <c r="G61" s="4">
        <v>193.625</v>
      </c>
      <c r="H61" s="4">
        <v>390.6</v>
      </c>
      <c r="I61" s="4">
        <v>44.150134484506388</v>
      </c>
      <c r="J61" s="4">
        <v>168.875</v>
      </c>
      <c r="K61" s="4">
        <v>173.46666666666667</v>
      </c>
      <c r="L61" s="4">
        <v>36.607504353615802</v>
      </c>
      <c r="M61" s="4">
        <v>168.875</v>
      </c>
      <c r="N61" s="4">
        <v>168.06666666666666</v>
      </c>
      <c r="O61" s="4">
        <v>36.607504353615802</v>
      </c>
      <c r="P61" s="4">
        <v>168.875</v>
      </c>
      <c r="Q61" s="4">
        <v>168.06666666666666</v>
      </c>
      <c r="R61" s="4">
        <v>36.607504353615802</v>
      </c>
      <c r="S61" s="4">
        <v>168.875</v>
      </c>
      <c r="T61">
        <v>2702</v>
      </c>
      <c r="U61">
        <v>475</v>
      </c>
    </row>
    <row r="62" spans="1:21" hidden="1" x14ac:dyDescent="0.3">
      <c r="A62">
        <v>25</v>
      </c>
      <c r="B62">
        <v>3184</v>
      </c>
      <c r="C62" s="4">
        <v>15.386682553429118</v>
      </c>
      <c r="D62" s="4">
        <v>199</v>
      </c>
      <c r="E62" s="4">
        <v>223.66666666666666</v>
      </c>
      <c r="F62" s="4">
        <v>17.818091227738172</v>
      </c>
      <c r="G62" s="4">
        <v>195.625</v>
      </c>
      <c r="H62" s="4">
        <v>427.2</v>
      </c>
      <c r="I62" s="4">
        <v>41.295997082041744</v>
      </c>
      <c r="J62" s="4">
        <v>171.375</v>
      </c>
      <c r="K62" s="4">
        <v>176.33333333333334</v>
      </c>
      <c r="L62" s="4">
        <v>34.26710339377987</v>
      </c>
      <c r="M62" s="4">
        <v>171.375</v>
      </c>
      <c r="N62" s="4">
        <v>168.86666666666667</v>
      </c>
      <c r="O62" s="4">
        <v>34.26710339377987</v>
      </c>
      <c r="P62" s="4">
        <v>171.375</v>
      </c>
      <c r="Q62" s="4">
        <v>168.86666666666667</v>
      </c>
      <c r="R62" s="4">
        <v>34.26710339377987</v>
      </c>
      <c r="S62" s="4">
        <v>171.375</v>
      </c>
      <c r="T62">
        <v>2742</v>
      </c>
      <c r="U62">
        <v>442</v>
      </c>
    </row>
    <row r="63" spans="1:21" hidden="1" x14ac:dyDescent="0.3">
      <c r="A63">
        <v>26</v>
      </c>
      <c r="B63">
        <v>3194</v>
      </c>
      <c r="C63" s="4">
        <v>9.6038729166935557</v>
      </c>
      <c r="D63" s="4">
        <v>199.625</v>
      </c>
      <c r="E63" s="4">
        <v>247.66666666666666</v>
      </c>
      <c r="F63" s="4">
        <v>26.124401907029373</v>
      </c>
      <c r="G63" s="4">
        <v>194.375</v>
      </c>
      <c r="H63" s="4">
        <v>341.73333333333335</v>
      </c>
      <c r="I63" s="4">
        <v>38.572932138353188</v>
      </c>
      <c r="J63" s="4">
        <v>171.4375</v>
      </c>
      <c r="K63" s="4">
        <v>182.93333333333334</v>
      </c>
      <c r="L63" s="4">
        <v>24.682277928708281</v>
      </c>
      <c r="M63" s="4">
        <v>171.3125</v>
      </c>
      <c r="N63" s="4">
        <v>172.8</v>
      </c>
      <c r="O63" s="4">
        <v>24.682277928708281</v>
      </c>
      <c r="P63" s="4">
        <v>171.3125</v>
      </c>
      <c r="Q63" s="4">
        <v>172.8</v>
      </c>
      <c r="R63" s="4">
        <v>24.682277928708281</v>
      </c>
      <c r="S63" s="4">
        <v>171.3125</v>
      </c>
      <c r="T63">
        <v>2741</v>
      </c>
      <c r="U63">
        <v>453</v>
      </c>
    </row>
    <row r="64" spans="1:21" hidden="1" x14ac:dyDescent="0.3">
      <c r="A64">
        <v>27</v>
      </c>
      <c r="B64">
        <v>3089</v>
      </c>
      <c r="C64" s="4">
        <v>17.622672718688275</v>
      </c>
      <c r="D64" s="4">
        <v>193.0625</v>
      </c>
      <c r="E64" s="4">
        <v>222.73333333333332</v>
      </c>
      <c r="F64" s="4">
        <v>28.213402732566664</v>
      </c>
      <c r="G64" s="4">
        <v>190.5625</v>
      </c>
      <c r="H64" s="4">
        <v>368.6</v>
      </c>
      <c r="I64" s="4">
        <v>53.024611031105167</v>
      </c>
      <c r="J64" s="4">
        <v>170.875</v>
      </c>
      <c r="K64" s="4">
        <v>190.86666666666667</v>
      </c>
      <c r="L64" s="4">
        <v>35.642101158601747</v>
      </c>
      <c r="M64" s="4">
        <v>167.875</v>
      </c>
      <c r="N64" s="4">
        <v>167</v>
      </c>
      <c r="O64" s="4">
        <v>35.642101158601747</v>
      </c>
      <c r="P64" s="4">
        <v>167.875</v>
      </c>
      <c r="Q64" s="4">
        <v>167</v>
      </c>
      <c r="R64" s="4">
        <v>35.642101158601747</v>
      </c>
      <c r="S64" s="4">
        <v>167.875</v>
      </c>
      <c r="T64">
        <v>2686</v>
      </c>
      <c r="U64">
        <v>403</v>
      </c>
    </row>
    <row r="65" spans="1:21" hidden="1" x14ac:dyDescent="0.3">
      <c r="A65">
        <v>28</v>
      </c>
      <c r="B65">
        <v>3211</v>
      </c>
      <c r="C65" s="4">
        <v>13.274593920342724</v>
      </c>
      <c r="D65" s="4">
        <v>200.6875</v>
      </c>
      <c r="E65" s="4">
        <v>311.8</v>
      </c>
      <c r="F65" s="4">
        <v>26.61267320281824</v>
      </c>
      <c r="G65" s="4">
        <v>188.125</v>
      </c>
      <c r="H65" s="4">
        <v>410.93333333333334</v>
      </c>
      <c r="I65" s="4">
        <v>48.06115895398279</v>
      </c>
      <c r="J65" s="4">
        <v>168.5</v>
      </c>
      <c r="K65" s="4">
        <v>190.66666666666666</v>
      </c>
      <c r="L65" s="4">
        <v>35.236477902877866</v>
      </c>
      <c r="M65" s="4">
        <v>161.875</v>
      </c>
      <c r="N65" s="4">
        <v>164.93333333333334</v>
      </c>
      <c r="O65" s="4">
        <v>35.236477902877866</v>
      </c>
      <c r="P65" s="4">
        <v>161.875</v>
      </c>
      <c r="Q65" s="4">
        <v>164.93333333333334</v>
      </c>
      <c r="R65" s="4">
        <v>35.236477902877866</v>
      </c>
      <c r="S65" s="4">
        <v>161.875</v>
      </c>
      <c r="T65">
        <v>2590</v>
      </c>
      <c r="U65">
        <v>621</v>
      </c>
    </row>
    <row r="66" spans="1:21" hidden="1" x14ac:dyDescent="0.3">
      <c r="A66">
        <v>29</v>
      </c>
      <c r="B66">
        <v>3235</v>
      </c>
      <c r="C66" s="4">
        <v>16.371540665129839</v>
      </c>
      <c r="D66" s="4">
        <v>202.1875</v>
      </c>
      <c r="E66" s="4">
        <v>243.66666666666666</v>
      </c>
      <c r="F66" s="4">
        <v>15.897007383466864</v>
      </c>
      <c r="G66" s="4">
        <v>201.3125</v>
      </c>
      <c r="H66" s="4">
        <v>420.06666666666666</v>
      </c>
      <c r="I66" s="4">
        <v>45.37878772069611</v>
      </c>
      <c r="J66" s="4">
        <v>163.375</v>
      </c>
      <c r="K66" s="4">
        <v>175</v>
      </c>
      <c r="L66" s="4">
        <v>33.698803762151556</v>
      </c>
      <c r="M66" s="4">
        <v>163.375</v>
      </c>
      <c r="N66" s="4">
        <v>161.80000000000001</v>
      </c>
      <c r="O66" s="4">
        <v>33.698803762151556</v>
      </c>
      <c r="P66" s="4">
        <v>163.375</v>
      </c>
      <c r="Q66" s="4">
        <v>161.80000000000001</v>
      </c>
      <c r="R66" s="4">
        <v>33.698803762151556</v>
      </c>
      <c r="S66" s="4">
        <v>163.375</v>
      </c>
      <c r="T66">
        <v>2614</v>
      </c>
      <c r="U66">
        <v>621</v>
      </c>
    </row>
    <row r="67" spans="1:21" hidden="1" x14ac:dyDescent="0.3">
      <c r="A67">
        <v>30</v>
      </c>
      <c r="B67">
        <v>3195</v>
      </c>
      <c r="C67" s="4">
        <v>16.604663313358689</v>
      </c>
      <c r="D67" s="4">
        <v>199.6875</v>
      </c>
      <c r="E67" s="4">
        <v>276.8</v>
      </c>
      <c r="F67" s="4">
        <v>23.941252969508508</v>
      </c>
      <c r="G67" s="4">
        <v>190.9375</v>
      </c>
      <c r="H67" s="4">
        <v>415</v>
      </c>
      <c r="I67" s="4">
        <v>50.104851000177618</v>
      </c>
      <c r="J67" s="4">
        <v>165.4375</v>
      </c>
      <c r="K67" s="4">
        <v>189.73333333333332</v>
      </c>
      <c r="L67" s="4">
        <v>37.118002286626364</v>
      </c>
      <c r="M67" s="4">
        <v>165.4375</v>
      </c>
      <c r="N67" s="4">
        <v>168.53333333333333</v>
      </c>
      <c r="O67" s="4">
        <v>37.118002286626364</v>
      </c>
      <c r="P67" s="4">
        <v>165.4375</v>
      </c>
      <c r="Q67" s="4">
        <v>168.53333333333333</v>
      </c>
      <c r="R67" s="4">
        <v>37.118002286626364</v>
      </c>
      <c r="S67" s="4">
        <v>165.4375</v>
      </c>
      <c r="T67">
        <v>2647</v>
      </c>
      <c r="U67">
        <v>548</v>
      </c>
    </row>
    <row r="68" spans="1:21" hidden="1" x14ac:dyDescent="0.3">
      <c r="A68">
        <v>31</v>
      </c>
      <c r="B68">
        <v>3229</v>
      </c>
      <c r="C68" s="4">
        <v>12.625464100380627</v>
      </c>
      <c r="D68" s="4">
        <v>201.8125</v>
      </c>
      <c r="E68" s="4">
        <v>244</v>
      </c>
      <c r="F68" s="4">
        <v>23.374331541244125</v>
      </c>
      <c r="G68" s="4">
        <v>196.125</v>
      </c>
      <c r="H68" s="4">
        <v>246.73333333333332</v>
      </c>
      <c r="I68" s="4">
        <v>39.031237489989991</v>
      </c>
      <c r="J68" s="4">
        <v>190.75</v>
      </c>
      <c r="K68" s="4">
        <v>219.13333333333333</v>
      </c>
      <c r="L68" s="4">
        <v>28.075720716483843</v>
      </c>
      <c r="M68" s="4">
        <v>183.5625</v>
      </c>
      <c r="N68" s="4">
        <v>184.66666666666666</v>
      </c>
      <c r="O68" s="4">
        <v>28.075720716483843</v>
      </c>
      <c r="P68" s="4">
        <v>183.5625</v>
      </c>
      <c r="Q68" s="4">
        <v>184.66666666666666</v>
      </c>
      <c r="R68" s="4">
        <v>28.075720716483843</v>
      </c>
      <c r="S68" s="4">
        <v>183.5625</v>
      </c>
      <c r="T68">
        <v>2937</v>
      </c>
      <c r="U68">
        <v>292</v>
      </c>
    </row>
    <row r="69" spans="1:21" hidden="1" x14ac:dyDescent="0.3">
      <c r="A69">
        <v>32</v>
      </c>
      <c r="B69">
        <v>3175</v>
      </c>
      <c r="C69" s="4">
        <v>15.177980555726114</v>
      </c>
      <c r="D69" s="4">
        <v>198.4375</v>
      </c>
      <c r="E69" s="4">
        <v>221.66666666666666</v>
      </c>
      <c r="F69" s="4">
        <v>28.556687045243887</v>
      </c>
      <c r="G69" s="4">
        <v>196.625</v>
      </c>
      <c r="H69" s="4">
        <v>274.46666666666664</v>
      </c>
      <c r="I69" s="4">
        <v>35.99169826154359</v>
      </c>
      <c r="J69" s="4">
        <v>194.1875</v>
      </c>
      <c r="K69" s="4">
        <v>223.86666666666667</v>
      </c>
      <c r="L69" s="4">
        <v>17.842080701252307</v>
      </c>
      <c r="M69" s="4">
        <v>188.6875</v>
      </c>
      <c r="N69" s="4">
        <v>191.26666666666668</v>
      </c>
      <c r="O69" s="4">
        <v>17.842080701252307</v>
      </c>
      <c r="P69" s="4">
        <v>188.6875</v>
      </c>
      <c r="Q69" s="4">
        <v>191.26666666666668</v>
      </c>
      <c r="R69" s="4">
        <v>17.842080701252307</v>
      </c>
      <c r="S69" s="4">
        <v>188.6875</v>
      </c>
      <c r="T69">
        <v>3019</v>
      </c>
      <c r="U69">
        <v>156</v>
      </c>
    </row>
    <row r="70" spans="1:21" hidden="1" x14ac:dyDescent="0.3">
      <c r="A70">
        <v>33</v>
      </c>
      <c r="B70">
        <v>3066</v>
      </c>
      <c r="C70" s="4">
        <v>19.700491745131643</v>
      </c>
      <c r="D70" s="4">
        <v>191.625</v>
      </c>
      <c r="E70" s="4">
        <v>205.86666666666667</v>
      </c>
      <c r="F70" s="4">
        <v>13.97752101590264</v>
      </c>
      <c r="G70" s="4">
        <v>184.4375</v>
      </c>
      <c r="H70" s="4">
        <v>345.53333333333336</v>
      </c>
      <c r="I70" s="4">
        <v>43.230306209880126</v>
      </c>
      <c r="J70" s="4">
        <v>171.625</v>
      </c>
      <c r="K70" s="4">
        <v>184.73333333333332</v>
      </c>
      <c r="L70" s="4">
        <v>29.660316502020002</v>
      </c>
      <c r="M70" s="4">
        <v>171.625</v>
      </c>
      <c r="N70" s="4">
        <v>170.66666666666666</v>
      </c>
      <c r="O70" s="4">
        <v>29.660316502020002</v>
      </c>
      <c r="P70" s="4">
        <v>171.625</v>
      </c>
      <c r="Q70" s="4">
        <v>170.66666666666666</v>
      </c>
      <c r="R70" s="4">
        <v>29.660316502020002</v>
      </c>
      <c r="S70" s="4">
        <v>171.625</v>
      </c>
      <c r="T70">
        <v>2746</v>
      </c>
      <c r="U70">
        <v>320</v>
      </c>
    </row>
    <row r="71" spans="1:21" hidden="1" x14ac:dyDescent="0.3">
      <c r="A71">
        <v>34</v>
      </c>
      <c r="B71">
        <v>3176</v>
      </c>
      <c r="C71" s="4">
        <v>13.765899897936205</v>
      </c>
      <c r="D71" s="4">
        <v>198.5</v>
      </c>
      <c r="E71" s="4">
        <v>233.06666666666666</v>
      </c>
      <c r="F71" s="4">
        <v>21.760683439405113</v>
      </c>
      <c r="G71" s="4">
        <v>196.1875</v>
      </c>
      <c r="H71" s="4">
        <v>391.2</v>
      </c>
      <c r="I71" s="4">
        <v>47.904201277132259</v>
      </c>
      <c r="J71" s="4">
        <v>178.25</v>
      </c>
      <c r="K71" s="4">
        <v>216.73333333333332</v>
      </c>
      <c r="L71" s="4">
        <v>30.311920097545784</v>
      </c>
      <c r="M71" s="4">
        <v>178.25</v>
      </c>
      <c r="N71" s="4">
        <v>181.6</v>
      </c>
      <c r="O71" s="4">
        <v>30.311920097545784</v>
      </c>
      <c r="P71" s="4">
        <v>178.25</v>
      </c>
      <c r="Q71" s="4">
        <v>181.6</v>
      </c>
      <c r="R71" s="4">
        <v>30.311920097545784</v>
      </c>
      <c r="S71" s="4">
        <v>178.25</v>
      </c>
      <c r="T71">
        <v>2852</v>
      </c>
      <c r="U71">
        <v>324</v>
      </c>
    </row>
    <row r="72" spans="1:21" hidden="1" x14ac:dyDescent="0.3">
      <c r="A72">
        <v>35</v>
      </c>
      <c r="B72">
        <v>3232</v>
      </c>
      <c r="C72" s="4">
        <v>11.726039399558575</v>
      </c>
      <c r="D72" s="4">
        <v>202</v>
      </c>
      <c r="E72" s="4">
        <v>273.60000000000002</v>
      </c>
      <c r="F72" s="4">
        <v>31.523800532296228</v>
      </c>
      <c r="G72" s="4">
        <v>197.5</v>
      </c>
      <c r="H72" s="4">
        <v>299.53333333333336</v>
      </c>
      <c r="I72" s="4">
        <v>44.528388065929356</v>
      </c>
      <c r="J72" s="4">
        <v>187.8125</v>
      </c>
      <c r="K72" s="4">
        <v>235.26666666666668</v>
      </c>
      <c r="L72" s="4">
        <v>26.524089875997632</v>
      </c>
      <c r="M72" s="4">
        <v>183.8125</v>
      </c>
      <c r="N72" s="4">
        <v>182.53333333333333</v>
      </c>
      <c r="O72" s="4">
        <v>26.524089875997632</v>
      </c>
      <c r="P72" s="4">
        <v>183.8125</v>
      </c>
      <c r="Q72" s="4">
        <v>182.53333333333333</v>
      </c>
      <c r="R72" s="4">
        <v>26.524089875997632</v>
      </c>
      <c r="S72" s="4">
        <v>183.8125</v>
      </c>
      <c r="T72">
        <v>2941</v>
      </c>
      <c r="U72">
        <v>291</v>
      </c>
    </row>
    <row r="73" spans="1:21" hidden="1" x14ac:dyDescent="0.3">
      <c r="A73">
        <v>36</v>
      </c>
      <c r="B73">
        <v>3130</v>
      </c>
      <c r="C73" s="4">
        <v>16.419786082650408</v>
      </c>
      <c r="D73" s="4">
        <v>195.625</v>
      </c>
      <c r="E73" s="4">
        <v>213.2</v>
      </c>
      <c r="F73" s="4">
        <v>26.030931120495865</v>
      </c>
      <c r="G73" s="4">
        <v>191.625</v>
      </c>
      <c r="H73" s="4">
        <v>288.60000000000002</v>
      </c>
      <c r="I73" s="4">
        <v>42.093645601206838</v>
      </c>
      <c r="J73" s="4">
        <v>183</v>
      </c>
      <c r="K73" s="4">
        <v>209.2</v>
      </c>
      <c r="L73" s="4">
        <v>35.071355833500363</v>
      </c>
      <c r="M73" s="4">
        <v>180</v>
      </c>
      <c r="N73" s="4">
        <v>183.6</v>
      </c>
      <c r="O73" s="4">
        <v>35.071355833500363</v>
      </c>
      <c r="P73" s="4">
        <v>180</v>
      </c>
      <c r="Q73" s="4">
        <v>183.6</v>
      </c>
      <c r="R73" s="4">
        <v>35.071355833500363</v>
      </c>
      <c r="S73" s="4">
        <v>180</v>
      </c>
      <c r="T73">
        <v>2880</v>
      </c>
      <c r="U73">
        <v>250</v>
      </c>
    </row>
    <row r="74" spans="1:21" hidden="1" x14ac:dyDescent="0.3">
      <c r="A74">
        <v>37</v>
      </c>
      <c r="B74">
        <v>3231</v>
      </c>
      <c r="C74" s="4">
        <v>15.262162158423033</v>
      </c>
      <c r="D74" s="4">
        <v>201.9375</v>
      </c>
      <c r="E74" s="4">
        <v>302.86666666666667</v>
      </c>
      <c r="F74" s="4">
        <v>29.174515313026195</v>
      </c>
      <c r="G74" s="4">
        <v>192.8125</v>
      </c>
      <c r="H74" s="4">
        <v>463.8</v>
      </c>
      <c r="I74" s="4">
        <v>38.591561172748634</v>
      </c>
      <c r="J74" s="4">
        <v>162.0625</v>
      </c>
      <c r="K74" s="4">
        <v>162.06666666666666</v>
      </c>
      <c r="L74" s="4">
        <v>34.221646566902649</v>
      </c>
      <c r="M74" s="4">
        <v>159.5625</v>
      </c>
      <c r="N74" s="4">
        <v>159.26666666666668</v>
      </c>
      <c r="O74" s="4">
        <v>34.221646566902649</v>
      </c>
      <c r="P74" s="4">
        <v>159.5625</v>
      </c>
      <c r="Q74" s="4">
        <v>159.26666666666668</v>
      </c>
      <c r="R74" s="4">
        <v>34.221646566902649</v>
      </c>
      <c r="S74" s="4">
        <v>159.5625</v>
      </c>
      <c r="T74">
        <v>2553</v>
      </c>
      <c r="U74">
        <v>678</v>
      </c>
    </row>
    <row r="75" spans="1:21" hidden="1" x14ac:dyDescent="0.3">
      <c r="A75">
        <v>38</v>
      </c>
      <c r="B75">
        <v>3187</v>
      </c>
      <c r="C75" s="4">
        <v>9.5342720618828576</v>
      </c>
      <c r="D75" s="4">
        <v>199.1875</v>
      </c>
      <c r="E75" s="4">
        <v>230.33333333333334</v>
      </c>
      <c r="F75" s="4">
        <v>20.985765264817008</v>
      </c>
      <c r="G75" s="4">
        <v>198.8125</v>
      </c>
      <c r="H75" s="4">
        <v>318.06666666666666</v>
      </c>
      <c r="I75" s="4">
        <v>45.628766967780315</v>
      </c>
      <c r="J75" s="4">
        <v>190.125</v>
      </c>
      <c r="K75" s="4">
        <v>236.86666666666667</v>
      </c>
      <c r="L75" s="4">
        <v>34.772250070997707</v>
      </c>
      <c r="M75" s="4">
        <v>186.375</v>
      </c>
      <c r="N75" s="4">
        <v>189.73333333333332</v>
      </c>
      <c r="O75" s="4">
        <v>34.772250070997707</v>
      </c>
      <c r="P75" s="4">
        <v>186.375</v>
      </c>
      <c r="Q75" s="4">
        <v>189.73333333333332</v>
      </c>
      <c r="R75" s="4">
        <v>34.772250070997707</v>
      </c>
      <c r="S75" s="4">
        <v>186.375</v>
      </c>
      <c r="T75">
        <v>2982</v>
      </c>
      <c r="U75">
        <v>205</v>
      </c>
    </row>
    <row r="76" spans="1:21" hidden="1" x14ac:dyDescent="0.3">
      <c r="A76">
        <v>39</v>
      </c>
      <c r="B76">
        <v>3208</v>
      </c>
      <c r="C76" s="4">
        <v>13.743180126884752</v>
      </c>
      <c r="D76" s="4">
        <v>200.5</v>
      </c>
      <c r="E76" s="4">
        <v>214.93333333333334</v>
      </c>
      <c r="F76" s="4">
        <v>21.899985730588959</v>
      </c>
      <c r="G76" s="4">
        <v>199.375</v>
      </c>
      <c r="H76" s="4">
        <v>297.2</v>
      </c>
      <c r="I76" s="4">
        <v>39.280988960946488</v>
      </c>
      <c r="J76" s="4">
        <v>183.4375</v>
      </c>
      <c r="K76" s="4">
        <v>199.46666666666667</v>
      </c>
      <c r="L76" s="4">
        <v>32.378559167294647</v>
      </c>
      <c r="M76" s="4">
        <v>183.4375</v>
      </c>
      <c r="N76" s="4">
        <v>182.73333333333332</v>
      </c>
      <c r="O76" s="4">
        <v>32.378559167294647</v>
      </c>
      <c r="P76" s="4">
        <v>183.4375</v>
      </c>
      <c r="Q76" s="4">
        <v>182.73333333333332</v>
      </c>
      <c r="R76" s="4">
        <v>32.378559167294647</v>
      </c>
      <c r="S76" s="4">
        <v>183.4375</v>
      </c>
      <c r="T76">
        <v>2935</v>
      </c>
      <c r="U76">
        <v>273</v>
      </c>
    </row>
    <row r="77" spans="1:21" hidden="1" x14ac:dyDescent="0.3">
      <c r="A77">
        <v>40</v>
      </c>
      <c r="B77">
        <v>3209</v>
      </c>
      <c r="C77" s="4">
        <v>22.688016523045818</v>
      </c>
      <c r="D77" s="4">
        <v>200.5625</v>
      </c>
      <c r="E77" s="4">
        <v>237.06666666666666</v>
      </c>
      <c r="F77" s="4">
        <v>17.501785623187139</v>
      </c>
      <c r="G77" s="4">
        <v>196.25</v>
      </c>
      <c r="H77" s="4">
        <v>350.6</v>
      </c>
      <c r="I77" s="4">
        <v>42.078609470846345</v>
      </c>
      <c r="J77" s="4">
        <v>174.125</v>
      </c>
      <c r="K77" s="4">
        <v>188.66666666666666</v>
      </c>
      <c r="L77" s="4">
        <v>35.170788660477889</v>
      </c>
      <c r="M77" s="4">
        <v>174.125</v>
      </c>
      <c r="N77" s="4">
        <v>172.8</v>
      </c>
      <c r="O77" s="4">
        <v>35.170788660477889</v>
      </c>
      <c r="P77" s="4">
        <v>174.125</v>
      </c>
      <c r="Q77" s="4">
        <v>172.8</v>
      </c>
      <c r="R77" s="4">
        <v>35.170788660477889</v>
      </c>
      <c r="S77" s="4">
        <v>174.125</v>
      </c>
      <c r="T77">
        <v>2786</v>
      </c>
      <c r="U77">
        <v>423</v>
      </c>
    </row>
    <row r="78" spans="1:21" hidden="1" x14ac:dyDescent="0.3">
      <c r="A78">
        <v>41</v>
      </c>
      <c r="B78">
        <v>3270</v>
      </c>
      <c r="C78" s="4">
        <v>13.247051558743175</v>
      </c>
      <c r="D78" s="4">
        <v>204.375</v>
      </c>
      <c r="E78" s="4">
        <v>217.93333333333334</v>
      </c>
      <c r="F78" s="4">
        <v>21.283704887777411</v>
      </c>
      <c r="G78" s="4">
        <v>199.5625</v>
      </c>
      <c r="H78" s="4">
        <v>285.60000000000002</v>
      </c>
      <c r="I78" s="4">
        <v>42.891897180586454</v>
      </c>
      <c r="J78" s="4">
        <v>183.3125</v>
      </c>
      <c r="K78" s="4">
        <v>206.73333333333332</v>
      </c>
      <c r="L78" s="4">
        <v>32.316247364909188</v>
      </c>
      <c r="M78" s="4">
        <v>183.3125</v>
      </c>
      <c r="N78" s="4">
        <v>182</v>
      </c>
      <c r="O78" s="4">
        <v>32.316247364909188</v>
      </c>
      <c r="P78" s="4">
        <v>183.3125</v>
      </c>
      <c r="Q78" s="4">
        <v>182</v>
      </c>
      <c r="R78" s="4">
        <v>32.316247364909188</v>
      </c>
      <c r="S78" s="4">
        <v>183.3125</v>
      </c>
      <c r="T78">
        <v>2933</v>
      </c>
      <c r="U78">
        <v>337</v>
      </c>
    </row>
    <row r="79" spans="1:21" hidden="1" x14ac:dyDescent="0.3">
      <c r="A79">
        <v>42</v>
      </c>
      <c r="B79">
        <v>3159</v>
      </c>
      <c r="C79" s="4">
        <v>19.503104720787405</v>
      </c>
      <c r="D79" s="4">
        <v>197.4375</v>
      </c>
      <c r="E79" s="4">
        <v>264.66666666666669</v>
      </c>
      <c r="F79" s="4">
        <v>26.64399263905468</v>
      </c>
      <c r="G79" s="4">
        <v>190.8125</v>
      </c>
      <c r="H79" s="4">
        <v>322.8</v>
      </c>
      <c r="I79" s="4">
        <v>42.331974838766975</v>
      </c>
      <c r="J79" s="4">
        <v>176.5625</v>
      </c>
      <c r="K79" s="4">
        <v>197.06666666666666</v>
      </c>
      <c r="L79" s="4">
        <v>23.435999951996926</v>
      </c>
      <c r="M79" s="4">
        <v>176.5625</v>
      </c>
      <c r="N79" s="4">
        <v>179.26666666666668</v>
      </c>
      <c r="O79" s="4">
        <v>23.435999951996926</v>
      </c>
      <c r="P79" s="4">
        <v>176.5625</v>
      </c>
      <c r="Q79" s="4">
        <v>179.26666666666668</v>
      </c>
      <c r="R79" s="4">
        <v>23.435999951996926</v>
      </c>
      <c r="S79" s="4">
        <v>176.5625</v>
      </c>
      <c r="T79">
        <v>2825</v>
      </c>
      <c r="U79">
        <v>334</v>
      </c>
    </row>
    <row r="80" spans="1:21" hidden="1" x14ac:dyDescent="0.3">
      <c r="A80">
        <v>43</v>
      </c>
      <c r="B80">
        <v>3194</v>
      </c>
      <c r="C80" s="4">
        <v>16.480575687760425</v>
      </c>
      <c r="D80" s="4">
        <v>199.625</v>
      </c>
      <c r="E80" s="4">
        <v>226.06666666666666</v>
      </c>
      <c r="F80" s="4">
        <v>24.560432482959254</v>
      </c>
      <c r="G80" s="4">
        <v>195.6875</v>
      </c>
      <c r="H80" s="4">
        <v>293.93333333333334</v>
      </c>
      <c r="I80" s="4">
        <v>37.064976730061495</v>
      </c>
      <c r="J80" s="4">
        <v>190.75</v>
      </c>
      <c r="K80" s="4">
        <v>216.4</v>
      </c>
      <c r="L80" s="4">
        <v>27.628110684590794</v>
      </c>
      <c r="M80" s="4">
        <v>190.75</v>
      </c>
      <c r="N80" s="4">
        <v>195.73333333333332</v>
      </c>
      <c r="O80" s="4">
        <v>27.628110684590794</v>
      </c>
      <c r="P80" s="4">
        <v>190.75</v>
      </c>
      <c r="Q80" s="4">
        <v>195.73333333333332</v>
      </c>
      <c r="R80" s="4">
        <v>27.628110684590794</v>
      </c>
      <c r="S80" s="4">
        <v>190.75</v>
      </c>
      <c r="T80">
        <v>3052</v>
      </c>
      <c r="U80">
        <v>142</v>
      </c>
    </row>
    <row r="81" spans="1:21" hidden="1" x14ac:dyDescent="0.3">
      <c r="A81">
        <v>44</v>
      </c>
      <c r="B81">
        <v>3200</v>
      </c>
      <c r="C81" s="4">
        <v>12.544919290294377</v>
      </c>
      <c r="D81" s="4">
        <v>200</v>
      </c>
      <c r="E81" s="4">
        <v>211.66666666666666</v>
      </c>
      <c r="F81" s="4">
        <v>17.383541066192468</v>
      </c>
      <c r="G81" s="4">
        <v>199.25</v>
      </c>
      <c r="H81" s="4">
        <v>356.6</v>
      </c>
      <c r="I81" s="4">
        <v>38.234422890243813</v>
      </c>
      <c r="J81" s="4">
        <v>179.5625</v>
      </c>
      <c r="K81" s="4">
        <v>191.33333333333334</v>
      </c>
      <c r="L81" s="4">
        <v>30.372106343650255</v>
      </c>
      <c r="M81" s="4">
        <v>175.6875</v>
      </c>
      <c r="N81" s="4">
        <v>175.06666666666666</v>
      </c>
      <c r="O81" s="4">
        <v>30.372106343650255</v>
      </c>
      <c r="P81" s="4">
        <v>175.6875</v>
      </c>
      <c r="Q81" s="4">
        <v>175.06666666666666</v>
      </c>
      <c r="R81" s="4">
        <v>30.372106343650255</v>
      </c>
      <c r="S81" s="4">
        <v>175.6875</v>
      </c>
      <c r="T81">
        <v>2811</v>
      </c>
      <c r="U81">
        <v>389</v>
      </c>
    </row>
    <row r="82" spans="1:21" hidden="1" x14ac:dyDescent="0.3">
      <c r="A82">
        <v>45</v>
      </c>
      <c r="B82">
        <v>3228</v>
      </c>
      <c r="C82" s="4">
        <v>23.01494079940246</v>
      </c>
      <c r="D82" s="4">
        <v>201.75</v>
      </c>
      <c r="E82" s="4">
        <v>342</v>
      </c>
      <c r="F82" s="4">
        <v>19.884038825148174</v>
      </c>
      <c r="G82" s="4">
        <v>184</v>
      </c>
      <c r="H82" s="4">
        <v>282.73333333333335</v>
      </c>
      <c r="I82" s="4">
        <v>39.110220850821079</v>
      </c>
      <c r="J82" s="4">
        <v>169.375</v>
      </c>
      <c r="K82" s="4">
        <v>173.2</v>
      </c>
      <c r="L82" s="4">
        <v>29.873692440004803</v>
      </c>
      <c r="M82" s="4">
        <v>164.75</v>
      </c>
      <c r="N82" s="4">
        <v>164.06666666666666</v>
      </c>
      <c r="O82" s="4">
        <v>29.873692440004803</v>
      </c>
      <c r="P82" s="4">
        <v>164.75</v>
      </c>
      <c r="Q82" s="4">
        <v>164.06666666666666</v>
      </c>
      <c r="R82" s="4">
        <v>29.873692440004803</v>
      </c>
      <c r="S82" s="4">
        <v>164.75</v>
      </c>
      <c r="T82">
        <v>2636</v>
      </c>
      <c r="U82">
        <v>592</v>
      </c>
    </row>
    <row r="83" spans="1:21" hidden="1" x14ac:dyDescent="0.3">
      <c r="A83">
        <v>46</v>
      </c>
      <c r="B83">
        <v>3181</v>
      </c>
      <c r="C83" s="4">
        <v>17.022847698020446</v>
      </c>
      <c r="D83" s="4">
        <v>198.8125</v>
      </c>
      <c r="E83" s="4">
        <v>221.26666666666668</v>
      </c>
      <c r="F83" s="4">
        <v>27.913300481132644</v>
      </c>
      <c r="G83" s="4">
        <v>195.8125</v>
      </c>
      <c r="H83" s="4">
        <v>317.46666666666664</v>
      </c>
      <c r="I83" s="4">
        <v>43.58737632617958</v>
      </c>
      <c r="J83" s="4">
        <v>176.375</v>
      </c>
      <c r="K83" s="4">
        <v>186.46666666666667</v>
      </c>
      <c r="L83" s="4">
        <v>31.852933538372884</v>
      </c>
      <c r="M83" s="4">
        <v>176.375</v>
      </c>
      <c r="N83" s="4">
        <v>177.33333333333334</v>
      </c>
      <c r="O83" s="4">
        <v>31.852933538372884</v>
      </c>
      <c r="P83" s="4">
        <v>176.375</v>
      </c>
      <c r="Q83" s="4">
        <v>177.33333333333334</v>
      </c>
      <c r="R83" s="4">
        <v>31.852933538372884</v>
      </c>
      <c r="S83" s="4">
        <v>176.375</v>
      </c>
      <c r="T83">
        <v>2822</v>
      </c>
      <c r="U83">
        <v>359</v>
      </c>
    </row>
    <row r="84" spans="1:21" hidden="1" x14ac:dyDescent="0.3">
      <c r="A84">
        <v>47</v>
      </c>
      <c r="B84">
        <v>3159</v>
      </c>
      <c r="C84" s="4">
        <v>15.680277221720285</v>
      </c>
      <c r="D84" s="4">
        <v>197.4375</v>
      </c>
      <c r="E84" s="4">
        <v>214.06666666666666</v>
      </c>
      <c r="F84" s="4">
        <v>20.077583893486786</v>
      </c>
      <c r="G84" s="4">
        <v>196.625</v>
      </c>
      <c r="H84" s="4">
        <v>375.26666666666665</v>
      </c>
      <c r="I84" s="4">
        <v>39.098383518375798</v>
      </c>
      <c r="J84" s="4">
        <v>174.0625</v>
      </c>
      <c r="K84" s="4">
        <v>191.86666666666667</v>
      </c>
      <c r="L84" s="4">
        <v>25.475171736418186</v>
      </c>
      <c r="M84" s="4">
        <v>167.875</v>
      </c>
      <c r="N84" s="4">
        <v>165.86666666666667</v>
      </c>
      <c r="O84" s="4">
        <v>25.475171736418186</v>
      </c>
      <c r="P84" s="4">
        <v>167.875</v>
      </c>
      <c r="Q84" s="4">
        <v>165.86666666666667</v>
      </c>
      <c r="R84" s="4">
        <v>25.475171736418186</v>
      </c>
      <c r="S84" s="4">
        <v>167.875</v>
      </c>
      <c r="T84">
        <v>2686</v>
      </c>
      <c r="U84">
        <v>473</v>
      </c>
    </row>
    <row r="85" spans="1:21" hidden="1" x14ac:dyDescent="0.3">
      <c r="A85">
        <v>48</v>
      </c>
      <c r="B85">
        <v>3286</v>
      </c>
      <c r="C85" s="4">
        <v>17.634749076751845</v>
      </c>
      <c r="D85" s="4">
        <v>205.375</v>
      </c>
      <c r="E85" s="4">
        <v>246.46666666666667</v>
      </c>
      <c r="F85" s="4">
        <v>28.797786373261399</v>
      </c>
      <c r="G85" s="4">
        <v>201.75</v>
      </c>
      <c r="H85" s="4">
        <v>395.46666666666664</v>
      </c>
      <c r="I85" s="4">
        <v>38.732254001026071</v>
      </c>
      <c r="J85" s="4">
        <v>176.75</v>
      </c>
      <c r="K85" s="4">
        <v>192.8</v>
      </c>
      <c r="L85" s="4">
        <v>26.701767263610101</v>
      </c>
      <c r="M85" s="4">
        <v>174.125</v>
      </c>
      <c r="N85" s="4">
        <v>174.4</v>
      </c>
      <c r="O85" s="4">
        <v>26.701767263610101</v>
      </c>
      <c r="P85" s="4">
        <v>174.125</v>
      </c>
      <c r="Q85" s="4">
        <v>174.4</v>
      </c>
      <c r="R85" s="4">
        <v>26.701767263610101</v>
      </c>
      <c r="S85" s="4">
        <v>174.125</v>
      </c>
      <c r="T85">
        <v>2786</v>
      </c>
      <c r="U85">
        <v>500</v>
      </c>
    </row>
    <row r="86" spans="1:21" hidden="1" x14ac:dyDescent="0.3">
      <c r="A86">
        <v>49</v>
      </c>
      <c r="B86">
        <v>3278</v>
      </c>
      <c r="C86" s="4">
        <v>14.190115397698499</v>
      </c>
      <c r="D86" s="4">
        <v>204.875</v>
      </c>
      <c r="E86" s="4">
        <v>297.8</v>
      </c>
      <c r="F86" s="4">
        <v>29.454347620512664</v>
      </c>
      <c r="G86" s="4">
        <v>193.9375</v>
      </c>
      <c r="H86" s="4">
        <v>293.46666666666664</v>
      </c>
      <c r="I86" s="4">
        <v>37.7143871751882</v>
      </c>
      <c r="J86" s="4">
        <v>179.5</v>
      </c>
      <c r="K86" s="4">
        <v>186.6</v>
      </c>
      <c r="L86" s="4">
        <v>25.416530054277668</v>
      </c>
      <c r="M86" s="4">
        <v>179.5</v>
      </c>
      <c r="N86" s="4">
        <v>178.53333333333333</v>
      </c>
      <c r="O86" s="4">
        <v>25.416530054277668</v>
      </c>
      <c r="P86" s="4">
        <v>179.5</v>
      </c>
      <c r="Q86" s="4">
        <v>178.53333333333333</v>
      </c>
      <c r="R86" s="4">
        <v>25.416530054277668</v>
      </c>
      <c r="S86" s="4">
        <v>179.5</v>
      </c>
      <c r="T86">
        <v>2872</v>
      </c>
      <c r="U86">
        <v>406</v>
      </c>
    </row>
    <row r="87" spans="1:21" hidden="1" x14ac:dyDescent="0.3">
      <c r="A87">
        <v>50</v>
      </c>
      <c r="B87">
        <v>3200</v>
      </c>
      <c r="C87" s="4">
        <v>19.3229138589396</v>
      </c>
      <c r="D87" s="4">
        <v>200</v>
      </c>
      <c r="E87" s="4">
        <v>214.26666666666668</v>
      </c>
      <c r="F87" s="4">
        <v>20.996651518754128</v>
      </c>
      <c r="G87" s="4">
        <v>195.875</v>
      </c>
      <c r="H87" s="4">
        <v>411.93333333333334</v>
      </c>
      <c r="I87" s="4">
        <v>41.814882219133416</v>
      </c>
      <c r="J87" s="4">
        <v>177.875</v>
      </c>
      <c r="K87" s="4">
        <v>205</v>
      </c>
      <c r="L87" s="4">
        <v>33.929844900912826</v>
      </c>
      <c r="M87" s="4">
        <v>177.875</v>
      </c>
      <c r="N87" s="4">
        <v>176.73333333333332</v>
      </c>
      <c r="O87" s="4">
        <v>33.929844900912826</v>
      </c>
      <c r="P87" s="4">
        <v>177.875</v>
      </c>
      <c r="Q87" s="4">
        <v>176.73333333333332</v>
      </c>
      <c r="R87" s="4">
        <v>33.929844900912826</v>
      </c>
      <c r="S87" s="4">
        <v>177.875</v>
      </c>
      <c r="T87">
        <v>2846</v>
      </c>
      <c r="U87">
        <v>354</v>
      </c>
    </row>
    <row r="88" spans="1:21" hidden="1" x14ac:dyDescent="0.3">
      <c r="A88">
        <v>51</v>
      </c>
      <c r="B88">
        <v>3082</v>
      </c>
      <c r="C88" s="4">
        <v>15.251536807810549</v>
      </c>
      <c r="D88" s="4">
        <v>192.625</v>
      </c>
      <c r="E88" s="4">
        <v>212.66666666666666</v>
      </c>
      <c r="F88" s="4">
        <v>17.134463625979077</v>
      </c>
      <c r="G88" s="4">
        <v>192.3125</v>
      </c>
      <c r="H88" s="4">
        <v>278.33333333333331</v>
      </c>
      <c r="I88" s="4">
        <v>36.277575718341488</v>
      </c>
      <c r="J88" s="4">
        <v>177.75</v>
      </c>
      <c r="K88" s="4">
        <v>182</v>
      </c>
      <c r="L88" s="4">
        <v>31.985348208203082</v>
      </c>
      <c r="M88" s="4">
        <v>177.75</v>
      </c>
      <c r="N88" s="4">
        <v>178.06666666666666</v>
      </c>
      <c r="O88" s="4">
        <v>31.985348208203082</v>
      </c>
      <c r="P88" s="4">
        <v>177.75</v>
      </c>
      <c r="Q88" s="4">
        <v>178.06666666666666</v>
      </c>
      <c r="R88" s="4">
        <v>31.985348208203082</v>
      </c>
      <c r="S88" s="4">
        <v>177.75</v>
      </c>
      <c r="T88">
        <v>2844</v>
      </c>
      <c r="U88">
        <v>238</v>
      </c>
    </row>
    <row r="89" spans="1:21" hidden="1" x14ac:dyDescent="0.3">
      <c r="A89">
        <v>52</v>
      </c>
      <c r="B89">
        <v>3299</v>
      </c>
      <c r="C89" s="4">
        <v>14.702120382788328</v>
      </c>
      <c r="D89" s="4">
        <v>206.1875</v>
      </c>
      <c r="E89" s="4">
        <v>271.73333333333335</v>
      </c>
      <c r="F89" s="4">
        <v>30.265233767476502</v>
      </c>
      <c r="G89" s="4">
        <v>204.875</v>
      </c>
      <c r="H89" s="4">
        <v>536.06666666666672</v>
      </c>
      <c r="I89" s="4">
        <v>32.223281082937532</v>
      </c>
      <c r="J89" s="4">
        <v>158.6875</v>
      </c>
      <c r="K89" s="4">
        <v>168.73333333333332</v>
      </c>
      <c r="L89" s="4">
        <v>29.406034138421319</v>
      </c>
      <c r="M89" s="4">
        <v>158.6875</v>
      </c>
      <c r="N89" s="4">
        <v>159.46666666666667</v>
      </c>
      <c r="O89" s="4">
        <v>29.406034138421319</v>
      </c>
      <c r="P89" s="4">
        <v>158.6875</v>
      </c>
      <c r="Q89" s="4">
        <v>159.46666666666667</v>
      </c>
      <c r="R89" s="4">
        <v>29.406034138421319</v>
      </c>
      <c r="S89" s="4">
        <v>158.6875</v>
      </c>
      <c r="T89">
        <v>2539</v>
      </c>
      <c r="U89">
        <v>760</v>
      </c>
    </row>
    <row r="90" spans="1:21" hidden="1" x14ac:dyDescent="0.3">
      <c r="A90">
        <v>53</v>
      </c>
      <c r="B90">
        <v>3165</v>
      </c>
      <c r="C90" s="4">
        <v>12.899703242710663</v>
      </c>
      <c r="D90" s="4">
        <v>197.8125</v>
      </c>
      <c r="E90" s="4">
        <v>220.06666666666666</v>
      </c>
      <c r="F90" s="4">
        <v>25.067954518667854</v>
      </c>
      <c r="G90" s="4">
        <v>197.8125</v>
      </c>
      <c r="H90" s="4">
        <v>338.73333333333335</v>
      </c>
      <c r="I90" s="4">
        <v>35.211858797853886</v>
      </c>
      <c r="J90" s="4">
        <v>169.5</v>
      </c>
      <c r="K90" s="4">
        <v>168.73333333333332</v>
      </c>
      <c r="L90" s="4">
        <v>34.731109973624513</v>
      </c>
      <c r="M90" s="4">
        <v>169.5</v>
      </c>
      <c r="N90" s="4">
        <v>167.4</v>
      </c>
      <c r="O90" s="4">
        <v>34.731109973624513</v>
      </c>
      <c r="P90" s="4">
        <v>169.5</v>
      </c>
      <c r="Q90" s="4">
        <v>167.4</v>
      </c>
      <c r="R90" s="4">
        <v>34.731109973624513</v>
      </c>
      <c r="S90" s="4">
        <v>169.5</v>
      </c>
      <c r="T90">
        <v>2712</v>
      </c>
      <c r="U90">
        <v>453</v>
      </c>
    </row>
    <row r="91" spans="1:21" hidden="1" x14ac:dyDescent="0.3">
      <c r="A91">
        <v>54</v>
      </c>
      <c r="B91">
        <v>3306</v>
      </c>
      <c r="C91" s="4">
        <v>18.23072612377247</v>
      </c>
      <c r="D91" s="4">
        <v>206.625</v>
      </c>
      <c r="E91" s="4">
        <v>285.46666666666664</v>
      </c>
      <c r="F91" s="4">
        <v>28.75699643130346</v>
      </c>
      <c r="G91" s="4">
        <v>194.3125</v>
      </c>
      <c r="H91" s="4">
        <v>309.06666666666666</v>
      </c>
      <c r="I91" s="4">
        <v>41.507341218150799</v>
      </c>
      <c r="J91" s="4">
        <v>179.125</v>
      </c>
      <c r="K91" s="4">
        <v>204.73333333333332</v>
      </c>
      <c r="L91" s="4">
        <v>31.982172768590942</v>
      </c>
      <c r="M91" s="4">
        <v>179.125</v>
      </c>
      <c r="N91" s="4">
        <v>179.13333333333333</v>
      </c>
      <c r="O91" s="4">
        <v>31.982172768590942</v>
      </c>
      <c r="P91" s="4">
        <v>179.125</v>
      </c>
      <c r="Q91" s="4">
        <v>179.13333333333333</v>
      </c>
      <c r="R91" s="4">
        <v>31.982172768590942</v>
      </c>
      <c r="S91" s="4">
        <v>179.125</v>
      </c>
      <c r="T91">
        <v>2866</v>
      </c>
      <c r="U91">
        <v>440</v>
      </c>
    </row>
    <row r="92" spans="1:21" hidden="1" x14ac:dyDescent="0.3">
      <c r="A92">
        <v>55</v>
      </c>
      <c r="B92">
        <v>3173</v>
      </c>
      <c r="C92" s="4">
        <v>14.360182580663798</v>
      </c>
      <c r="D92" s="4">
        <v>198.3125</v>
      </c>
      <c r="E92" s="4">
        <v>223.86666666666667</v>
      </c>
      <c r="F92" s="4">
        <v>19.370463178509699</v>
      </c>
      <c r="G92" s="4">
        <v>198.3125</v>
      </c>
      <c r="H92" s="4">
        <v>376.4</v>
      </c>
      <c r="I92" s="4">
        <v>48.806977920682613</v>
      </c>
      <c r="J92" s="4">
        <v>174.5625</v>
      </c>
      <c r="K92" s="4">
        <v>203.73333333333332</v>
      </c>
      <c r="L92" s="4">
        <v>38.222978609077551</v>
      </c>
      <c r="M92" s="4">
        <v>174.5625</v>
      </c>
      <c r="N92" s="4">
        <v>178.33333333333334</v>
      </c>
      <c r="O92" s="4">
        <v>38.222978609077551</v>
      </c>
      <c r="P92" s="4">
        <v>174.5625</v>
      </c>
      <c r="Q92" s="4">
        <v>178.33333333333334</v>
      </c>
      <c r="R92" s="4">
        <v>38.222978609077551</v>
      </c>
      <c r="S92" s="4">
        <v>174.5625</v>
      </c>
      <c r="T92">
        <v>2793</v>
      </c>
      <c r="U92">
        <v>380</v>
      </c>
    </row>
    <row r="93" spans="1:21" hidden="1" x14ac:dyDescent="0.3">
      <c r="A93">
        <v>56</v>
      </c>
      <c r="B93">
        <v>3222</v>
      </c>
      <c r="C93" s="4">
        <v>17.254981164869466</v>
      </c>
      <c r="D93" s="4">
        <v>201.375</v>
      </c>
      <c r="E93" s="4">
        <v>219.26666666666668</v>
      </c>
      <c r="F93" s="4">
        <v>22.862957895906646</v>
      </c>
      <c r="G93" s="4">
        <v>193.3125</v>
      </c>
      <c r="H93" s="4">
        <v>343</v>
      </c>
      <c r="I93" s="4">
        <v>48.151088707837125</v>
      </c>
      <c r="J93" s="4">
        <v>180.8125</v>
      </c>
      <c r="K93" s="4">
        <v>235.86666666666667</v>
      </c>
      <c r="L93" s="4">
        <v>30.983614621280068</v>
      </c>
      <c r="M93" s="4">
        <v>178.875</v>
      </c>
      <c r="N93" s="4">
        <v>183.13333333333333</v>
      </c>
      <c r="O93" s="4">
        <v>30.983614621280068</v>
      </c>
      <c r="P93" s="4">
        <v>178.875</v>
      </c>
      <c r="Q93" s="4">
        <v>183.13333333333333</v>
      </c>
      <c r="R93" s="4">
        <v>30.983614621280068</v>
      </c>
      <c r="S93" s="4">
        <v>178.875</v>
      </c>
      <c r="T93">
        <v>2862</v>
      </c>
      <c r="U93">
        <v>360</v>
      </c>
    </row>
    <row r="94" spans="1:21" hidden="1" x14ac:dyDescent="0.3">
      <c r="A94">
        <v>57</v>
      </c>
      <c r="B94">
        <v>3248</v>
      </c>
      <c r="C94" s="4">
        <v>13.388427838995884</v>
      </c>
      <c r="D94" s="4">
        <v>203</v>
      </c>
      <c r="E94" s="4">
        <v>230.4</v>
      </c>
      <c r="F94" s="4">
        <v>18.493242008906929</v>
      </c>
      <c r="G94" s="4">
        <v>201</v>
      </c>
      <c r="H94" s="4">
        <v>443.93333333333334</v>
      </c>
      <c r="I94" s="4">
        <v>39.865398530555289</v>
      </c>
      <c r="J94" s="4">
        <v>175</v>
      </c>
      <c r="K94" s="4">
        <v>193.33333333333334</v>
      </c>
      <c r="L94" s="4">
        <v>34.933642452512736</v>
      </c>
      <c r="M94" s="4">
        <v>173.625</v>
      </c>
      <c r="N94" s="4">
        <v>178.4</v>
      </c>
      <c r="O94" s="4">
        <v>34.933642452512736</v>
      </c>
      <c r="P94" s="4">
        <v>173.625</v>
      </c>
      <c r="Q94" s="4">
        <v>178.4</v>
      </c>
      <c r="R94" s="4">
        <v>34.933642452512736</v>
      </c>
      <c r="S94" s="4">
        <v>173.625</v>
      </c>
      <c r="T94">
        <v>2778</v>
      </c>
      <c r="U94">
        <v>470</v>
      </c>
    </row>
    <row r="95" spans="1:21" hidden="1" x14ac:dyDescent="0.3">
      <c r="A95">
        <v>58</v>
      </c>
      <c r="B95">
        <v>3323</v>
      </c>
      <c r="C95" s="4">
        <v>11.531038277189094</v>
      </c>
      <c r="D95" s="4">
        <v>207.6875</v>
      </c>
      <c r="E95" s="4">
        <v>284.93333333333334</v>
      </c>
      <c r="F95" s="4">
        <v>24.907877142582826</v>
      </c>
      <c r="G95" s="4">
        <v>199.1875</v>
      </c>
      <c r="H95" s="4">
        <v>380.8</v>
      </c>
      <c r="I95" s="4">
        <v>39.382538960813584</v>
      </c>
      <c r="J95" s="4">
        <v>169.375</v>
      </c>
      <c r="K95" s="4">
        <v>169.4</v>
      </c>
      <c r="L95" s="4">
        <v>37.73902986299462</v>
      </c>
      <c r="M95" s="4">
        <v>169.375</v>
      </c>
      <c r="N95" s="4">
        <v>168.2</v>
      </c>
      <c r="O95" s="4">
        <v>37.124579122193424</v>
      </c>
      <c r="P95" s="4">
        <v>169.375</v>
      </c>
      <c r="Q95" s="4">
        <v>167.66666666666666</v>
      </c>
      <c r="R95" s="4">
        <v>37.124579122193424</v>
      </c>
      <c r="S95" s="4">
        <v>169.375</v>
      </c>
      <c r="T95">
        <v>2710</v>
      </c>
      <c r="U95">
        <v>613</v>
      </c>
    </row>
    <row r="96" spans="1:21" hidden="1" x14ac:dyDescent="0.3">
      <c r="A96">
        <v>59</v>
      </c>
      <c r="B96">
        <v>3138</v>
      </c>
      <c r="C96" s="4">
        <v>18.787878406036164</v>
      </c>
      <c r="D96" s="4">
        <v>196.125</v>
      </c>
      <c r="E96" s="4">
        <v>203.33333333333334</v>
      </c>
      <c r="F96" s="4">
        <v>12.45930876894862</v>
      </c>
      <c r="G96" s="4">
        <v>196.125</v>
      </c>
      <c r="H96" s="4">
        <v>384.73333333333335</v>
      </c>
      <c r="I96" s="4">
        <v>39.539882950636056</v>
      </c>
      <c r="J96" s="4">
        <v>173.1875</v>
      </c>
      <c r="K96" s="4">
        <v>181.8</v>
      </c>
      <c r="L96" s="4">
        <v>30.852914671875006</v>
      </c>
      <c r="M96" s="4">
        <v>173.1875</v>
      </c>
      <c r="N96" s="4">
        <v>171.13333333333333</v>
      </c>
      <c r="O96" s="4">
        <v>30.852914671875006</v>
      </c>
      <c r="P96" s="4">
        <v>173.1875</v>
      </c>
      <c r="Q96" s="4">
        <v>171.13333333333333</v>
      </c>
      <c r="R96" s="4">
        <v>30.852914671875006</v>
      </c>
      <c r="S96" s="4">
        <v>173.1875</v>
      </c>
      <c r="T96">
        <v>2771</v>
      </c>
      <c r="U96">
        <v>367</v>
      </c>
    </row>
    <row r="97" spans="1:21" hidden="1" x14ac:dyDescent="0.3">
      <c r="A97">
        <v>60</v>
      </c>
      <c r="B97">
        <v>3202</v>
      </c>
      <c r="C97" s="4">
        <v>14.957753006384348</v>
      </c>
      <c r="D97" s="4">
        <v>200.125</v>
      </c>
      <c r="E97" s="4">
        <v>300.86666666666667</v>
      </c>
      <c r="F97" s="4">
        <v>26.224690179294779</v>
      </c>
      <c r="G97" s="4">
        <v>182.625</v>
      </c>
      <c r="H97" s="4">
        <v>282.8</v>
      </c>
      <c r="I97" s="4">
        <v>33.246240388952252</v>
      </c>
      <c r="J97" s="4">
        <v>178.75</v>
      </c>
      <c r="K97" s="4">
        <v>188.93333333333334</v>
      </c>
      <c r="L97" s="4">
        <v>27.117510486768509</v>
      </c>
      <c r="M97" s="4">
        <v>177.625</v>
      </c>
      <c r="N97" s="4">
        <v>176.73333333333332</v>
      </c>
      <c r="O97" s="4">
        <v>27.117510486768509</v>
      </c>
      <c r="P97" s="4">
        <v>177.625</v>
      </c>
      <c r="Q97" s="4">
        <v>176.73333333333332</v>
      </c>
      <c r="R97" s="4">
        <v>27.117510486768509</v>
      </c>
      <c r="S97" s="4">
        <v>177.625</v>
      </c>
      <c r="T97">
        <v>2842</v>
      </c>
      <c r="U97">
        <v>360</v>
      </c>
    </row>
    <row r="98" spans="1:21" hidden="1" x14ac:dyDescent="0.3">
      <c r="A98">
        <v>61</v>
      </c>
      <c r="B98">
        <v>3274</v>
      </c>
      <c r="C98" s="4">
        <v>15.763387167737777</v>
      </c>
      <c r="D98" s="4">
        <v>204.625</v>
      </c>
      <c r="E98" s="4">
        <v>259.26666666666665</v>
      </c>
      <c r="F98" s="4">
        <v>24.144098657850122</v>
      </c>
      <c r="G98" s="4">
        <v>202.75</v>
      </c>
      <c r="H98" s="4">
        <v>591.66666666666663</v>
      </c>
      <c r="I98" s="4">
        <v>38.269143493812351</v>
      </c>
      <c r="J98" s="4">
        <v>149.1875</v>
      </c>
      <c r="K98" s="4">
        <v>150.80000000000001</v>
      </c>
      <c r="L98" s="4">
        <v>35.786203259775967</v>
      </c>
      <c r="M98" s="4">
        <v>149.1875</v>
      </c>
      <c r="N98" s="4">
        <v>147.33333333333334</v>
      </c>
      <c r="O98" s="4">
        <v>35.786203259775967</v>
      </c>
      <c r="P98" s="4">
        <v>149.1875</v>
      </c>
      <c r="Q98" s="4">
        <v>147.33333333333334</v>
      </c>
      <c r="R98" s="4">
        <v>35.786203259775967</v>
      </c>
      <c r="S98" s="4">
        <v>149.1875</v>
      </c>
      <c r="T98">
        <v>2387</v>
      </c>
      <c r="U98">
        <v>887</v>
      </c>
    </row>
    <row r="99" spans="1:21" hidden="1" x14ac:dyDescent="0.3">
      <c r="A99">
        <v>62</v>
      </c>
      <c r="B99">
        <v>3242</v>
      </c>
      <c r="C99" s="4">
        <v>16.274500760392005</v>
      </c>
      <c r="D99" s="4">
        <v>202.625</v>
      </c>
      <c r="E99" s="4">
        <v>293.53333333333336</v>
      </c>
      <c r="F99" s="4">
        <v>36.110074771454016</v>
      </c>
      <c r="G99" s="4">
        <v>193.75</v>
      </c>
      <c r="H99" s="4">
        <v>278.8</v>
      </c>
      <c r="I99" s="4">
        <v>31.256749271157421</v>
      </c>
      <c r="J99" s="4">
        <v>184.625</v>
      </c>
      <c r="K99" s="4">
        <v>200.33333333333334</v>
      </c>
      <c r="L99" s="4">
        <v>23.315432121236785</v>
      </c>
      <c r="M99" s="4">
        <v>184.625</v>
      </c>
      <c r="N99" s="4">
        <v>189.6</v>
      </c>
      <c r="O99" s="4">
        <v>23.315432121236785</v>
      </c>
      <c r="P99" s="4">
        <v>184.625</v>
      </c>
      <c r="Q99" s="4">
        <v>189.6</v>
      </c>
      <c r="R99" s="4">
        <v>23.315432121236785</v>
      </c>
      <c r="S99" s="4">
        <v>184.625</v>
      </c>
      <c r="T99">
        <v>2954</v>
      </c>
      <c r="U99">
        <v>288</v>
      </c>
    </row>
    <row r="100" spans="1:21" hidden="1" x14ac:dyDescent="0.3">
      <c r="A100">
        <v>63</v>
      </c>
      <c r="B100">
        <v>3093</v>
      </c>
      <c r="C100" s="4">
        <v>13.363751110747311</v>
      </c>
      <c r="D100" s="4">
        <v>193.3125</v>
      </c>
      <c r="E100" s="4">
        <v>207.33333333333334</v>
      </c>
      <c r="F100" s="4">
        <v>23.183288027154386</v>
      </c>
      <c r="G100" s="4">
        <v>193.3125</v>
      </c>
      <c r="H100" s="4">
        <v>300.33333333333331</v>
      </c>
      <c r="I100" s="4">
        <v>40.351531492001641</v>
      </c>
      <c r="J100" s="4">
        <v>178.5625</v>
      </c>
      <c r="K100" s="4">
        <v>190.8</v>
      </c>
      <c r="L100" s="4">
        <v>31.0261356560884</v>
      </c>
      <c r="M100" s="4">
        <v>178.5625</v>
      </c>
      <c r="N100" s="4">
        <v>177.46666666666667</v>
      </c>
      <c r="O100" s="4">
        <v>31.0261356560884</v>
      </c>
      <c r="P100" s="4">
        <v>178.5625</v>
      </c>
      <c r="Q100" s="4">
        <v>177.46666666666667</v>
      </c>
      <c r="R100" s="4">
        <v>31.0261356560884</v>
      </c>
      <c r="S100" s="4">
        <v>178.5625</v>
      </c>
      <c r="T100">
        <v>2857</v>
      </c>
      <c r="U100">
        <v>236</v>
      </c>
    </row>
    <row r="101" spans="1:21" hidden="1" x14ac:dyDescent="0.3">
      <c r="A101">
        <v>64</v>
      </c>
      <c r="B101">
        <v>3227</v>
      </c>
      <c r="C101" s="4">
        <v>16.984252816947823</v>
      </c>
      <c r="D101" s="4">
        <v>201.6875</v>
      </c>
      <c r="E101" s="4">
        <v>238</v>
      </c>
      <c r="F101" s="4">
        <v>24.519045530974488</v>
      </c>
      <c r="G101" s="4">
        <v>196.9375</v>
      </c>
      <c r="H101" s="4">
        <v>493.73333333333335</v>
      </c>
      <c r="I101" s="4">
        <v>42.331974838766975</v>
      </c>
      <c r="J101" s="4">
        <v>165.4375</v>
      </c>
      <c r="K101" s="4">
        <v>180.66666666666666</v>
      </c>
      <c r="L101" s="4">
        <v>34.488902200563011</v>
      </c>
      <c r="M101" s="4">
        <v>161.625</v>
      </c>
      <c r="N101" s="4">
        <v>161.86666666666667</v>
      </c>
      <c r="O101" s="4">
        <v>34.488902200563011</v>
      </c>
      <c r="P101" s="4">
        <v>161.625</v>
      </c>
      <c r="Q101" s="4">
        <v>161.86666666666667</v>
      </c>
      <c r="R101" s="4">
        <v>34.488902200563011</v>
      </c>
      <c r="S101" s="4">
        <v>161.625</v>
      </c>
      <c r="T101">
        <v>2586</v>
      </c>
      <c r="U101">
        <v>641</v>
      </c>
    </row>
    <row r="102" spans="1:21" hidden="1" x14ac:dyDescent="0.3">
      <c r="A102">
        <v>65</v>
      </c>
      <c r="B102">
        <v>3269</v>
      </c>
      <c r="C102" s="4">
        <v>12.838996991587777</v>
      </c>
      <c r="D102" s="4">
        <v>204.3125</v>
      </c>
      <c r="E102" s="4">
        <v>218.53333333333333</v>
      </c>
      <c r="F102" s="4">
        <v>17.670597047072292</v>
      </c>
      <c r="G102" s="4">
        <v>203</v>
      </c>
      <c r="H102" s="4">
        <v>409.13333333333333</v>
      </c>
      <c r="I102" s="4">
        <v>41.210918986962668</v>
      </c>
      <c r="J102" s="4">
        <v>166.3125</v>
      </c>
      <c r="K102" s="4">
        <v>176</v>
      </c>
      <c r="L102" s="4">
        <v>36.520060839900033</v>
      </c>
      <c r="M102" s="4">
        <v>166.3125</v>
      </c>
      <c r="N102" s="4">
        <v>165.53333333333333</v>
      </c>
      <c r="O102" s="4">
        <v>36.520060839900033</v>
      </c>
      <c r="P102" s="4">
        <v>166.3125</v>
      </c>
      <c r="Q102" s="4">
        <v>165.53333333333333</v>
      </c>
      <c r="R102" s="4">
        <v>36.520060839900033</v>
      </c>
      <c r="S102" s="4">
        <v>166.3125</v>
      </c>
      <c r="T102">
        <v>2661</v>
      </c>
      <c r="U102">
        <v>608</v>
      </c>
    </row>
    <row r="103" spans="1:21" hidden="1" x14ac:dyDescent="0.3">
      <c r="A103">
        <v>66</v>
      </c>
      <c r="B103">
        <v>3207</v>
      </c>
      <c r="C103" s="4">
        <v>14.551497989897809</v>
      </c>
      <c r="D103" s="4">
        <v>200.4375</v>
      </c>
      <c r="E103" s="4">
        <v>213.4</v>
      </c>
      <c r="F103" s="4">
        <v>22.747853607538449</v>
      </c>
      <c r="G103" s="4">
        <v>196.6875</v>
      </c>
      <c r="H103" s="4">
        <v>449.8</v>
      </c>
      <c r="I103" s="4">
        <v>44.989538714572305</v>
      </c>
      <c r="J103" s="4">
        <v>170.0625</v>
      </c>
      <c r="K103" s="4">
        <v>181.4</v>
      </c>
      <c r="L103" s="4">
        <v>32.702255273910389</v>
      </c>
      <c r="M103" s="4">
        <v>169.75</v>
      </c>
      <c r="N103" s="4">
        <v>169.33333333333334</v>
      </c>
      <c r="O103" s="4">
        <v>32.702255273910389</v>
      </c>
      <c r="P103" s="4">
        <v>169.75</v>
      </c>
      <c r="Q103" s="4">
        <v>169.33333333333334</v>
      </c>
      <c r="R103" s="4">
        <v>32.702255273910389</v>
      </c>
      <c r="S103" s="4">
        <v>169.75</v>
      </c>
      <c r="T103">
        <v>2716</v>
      </c>
      <c r="U103">
        <v>491</v>
      </c>
    </row>
    <row r="104" spans="1:21" hidden="1" x14ac:dyDescent="0.3">
      <c r="A104">
        <v>67</v>
      </c>
      <c r="B104">
        <v>3221</v>
      </c>
      <c r="C104" s="4">
        <v>10.82658042735563</v>
      </c>
      <c r="D104" s="4">
        <v>201.3125</v>
      </c>
      <c r="E104" s="4">
        <v>245</v>
      </c>
      <c r="F104" s="4">
        <v>23.957563393425467</v>
      </c>
      <c r="G104" s="4">
        <v>200.3125</v>
      </c>
      <c r="H104" s="4">
        <v>342.6</v>
      </c>
      <c r="I104" s="4">
        <v>42.351210136193274</v>
      </c>
      <c r="J104" s="4">
        <v>178.5</v>
      </c>
      <c r="K104" s="4">
        <v>219.2</v>
      </c>
      <c r="L104" s="4">
        <v>31.146829694208044</v>
      </c>
      <c r="M104" s="4">
        <v>178.5</v>
      </c>
      <c r="N104" s="4">
        <v>183.46666666666667</v>
      </c>
      <c r="O104" s="4">
        <v>31.146829694208044</v>
      </c>
      <c r="P104" s="4">
        <v>178.5</v>
      </c>
      <c r="Q104" s="4">
        <v>183.46666666666667</v>
      </c>
      <c r="R104" s="4">
        <v>31.146829694208044</v>
      </c>
      <c r="S104" s="4">
        <v>178.5</v>
      </c>
      <c r="T104">
        <v>2856</v>
      </c>
      <c r="U104">
        <v>365</v>
      </c>
    </row>
    <row r="105" spans="1:21" hidden="1" x14ac:dyDescent="0.3">
      <c r="A105">
        <v>68</v>
      </c>
      <c r="B105">
        <v>3197</v>
      </c>
      <c r="C105" s="4">
        <v>16.020372771880186</v>
      </c>
      <c r="D105" s="4">
        <v>199.8125</v>
      </c>
      <c r="E105" s="4">
        <v>236.46666666666667</v>
      </c>
      <c r="F105" s="4">
        <v>24.725998463156145</v>
      </c>
      <c r="G105" s="4">
        <v>198.5</v>
      </c>
      <c r="H105" s="4">
        <v>399.4</v>
      </c>
      <c r="I105" s="4">
        <v>35.963034406873959</v>
      </c>
      <c r="J105" s="4">
        <v>171.6875</v>
      </c>
      <c r="K105" s="4">
        <v>206.26666666666668</v>
      </c>
      <c r="L105" s="4">
        <v>31.45774695921499</v>
      </c>
      <c r="M105" s="4">
        <v>171.6875</v>
      </c>
      <c r="N105" s="4">
        <v>169.93333333333334</v>
      </c>
      <c r="O105" s="4">
        <v>31.45774695921499</v>
      </c>
      <c r="P105" s="4">
        <v>171.6875</v>
      </c>
      <c r="Q105" s="4">
        <v>169.93333333333334</v>
      </c>
      <c r="R105" s="4">
        <v>31.45774695921499</v>
      </c>
      <c r="S105" s="4">
        <v>171.6875</v>
      </c>
      <c r="T105">
        <v>2747</v>
      </c>
      <c r="U105">
        <v>450</v>
      </c>
    </row>
    <row r="106" spans="1:21" hidden="1" x14ac:dyDescent="0.3">
      <c r="A106">
        <v>69</v>
      </c>
      <c r="B106">
        <v>3196</v>
      </c>
      <c r="C106" s="4">
        <v>16.505680840244064</v>
      </c>
      <c r="D106" s="4">
        <v>199.75</v>
      </c>
      <c r="E106" s="4">
        <v>215.46666666666667</v>
      </c>
      <c r="F106" s="4">
        <v>24.816750265697561</v>
      </c>
      <c r="G106" s="4">
        <v>193.4375</v>
      </c>
      <c r="H106" s="4">
        <v>379.4</v>
      </c>
      <c r="I106" s="4">
        <v>42.183333127551691</v>
      </c>
      <c r="J106" s="4">
        <v>164.0625</v>
      </c>
      <c r="K106" s="4">
        <v>169.73333333333332</v>
      </c>
      <c r="L106" s="4">
        <v>35.54920665429821</v>
      </c>
      <c r="M106" s="4">
        <v>162.4375</v>
      </c>
      <c r="N106" s="4">
        <v>161</v>
      </c>
      <c r="O106" s="4">
        <v>35.54920665429821</v>
      </c>
      <c r="P106" s="4">
        <v>162.4375</v>
      </c>
      <c r="Q106" s="4">
        <v>161</v>
      </c>
      <c r="R106" s="4">
        <v>35.54920665429821</v>
      </c>
      <c r="S106" s="4">
        <v>162.4375</v>
      </c>
      <c r="T106">
        <v>2599</v>
      </c>
      <c r="U106">
        <v>597</v>
      </c>
    </row>
    <row r="107" spans="1:21" hidden="1" x14ac:dyDescent="0.3">
      <c r="A107">
        <v>70</v>
      </c>
      <c r="B107">
        <v>3144</v>
      </c>
      <c r="C107" s="4">
        <v>16.355427233796124</v>
      </c>
      <c r="D107" s="4">
        <v>196.5</v>
      </c>
      <c r="E107" s="4">
        <v>209</v>
      </c>
      <c r="F107" s="4">
        <v>26.258332011001766</v>
      </c>
      <c r="G107" s="4">
        <v>196.5</v>
      </c>
      <c r="H107" s="4">
        <v>431.4</v>
      </c>
      <c r="I107" s="4">
        <v>38.305515268692055</v>
      </c>
      <c r="J107" s="4">
        <v>161.75</v>
      </c>
      <c r="K107" s="4">
        <v>165.4</v>
      </c>
      <c r="L107" s="4">
        <v>33.71850382208558</v>
      </c>
      <c r="M107" s="4">
        <v>161.75</v>
      </c>
      <c r="N107" s="4">
        <v>162.6</v>
      </c>
      <c r="O107" s="4">
        <v>33.71850382208558</v>
      </c>
      <c r="P107" s="4">
        <v>161.75</v>
      </c>
      <c r="Q107" s="4">
        <v>162.6</v>
      </c>
      <c r="R107" s="4">
        <v>33.71850382208558</v>
      </c>
      <c r="S107" s="4">
        <v>161.75</v>
      </c>
      <c r="T107">
        <v>2588</v>
      </c>
      <c r="U107">
        <v>556</v>
      </c>
    </row>
    <row r="108" spans="1:21" hidden="1" x14ac:dyDescent="0.3">
      <c r="A108">
        <v>71</v>
      </c>
      <c r="B108">
        <v>3224</v>
      </c>
      <c r="C108" s="4">
        <v>12.349089035228468</v>
      </c>
      <c r="D108" s="4">
        <v>201.5</v>
      </c>
      <c r="E108" s="4">
        <v>279.53333333333336</v>
      </c>
      <c r="F108" s="4">
        <v>38.324274291889729</v>
      </c>
      <c r="G108" s="4">
        <v>201.5</v>
      </c>
      <c r="H108" s="4">
        <v>367.66666666666669</v>
      </c>
      <c r="I108" s="4">
        <v>50.034636440669779</v>
      </c>
      <c r="J108" s="4">
        <v>172.6875</v>
      </c>
      <c r="K108" s="4">
        <v>185.33333333333334</v>
      </c>
      <c r="L108" s="4">
        <v>39.182615325549669</v>
      </c>
      <c r="M108" s="4">
        <v>170.8125</v>
      </c>
      <c r="N108" s="4">
        <v>173.93333333333334</v>
      </c>
      <c r="O108" s="4">
        <v>39.182615325549669</v>
      </c>
      <c r="P108" s="4">
        <v>170.8125</v>
      </c>
      <c r="Q108" s="4">
        <v>173.93333333333334</v>
      </c>
      <c r="R108" s="4">
        <v>39.182615325549669</v>
      </c>
      <c r="S108" s="4">
        <v>170.8125</v>
      </c>
      <c r="T108">
        <v>2733</v>
      </c>
      <c r="U108">
        <v>491</v>
      </c>
    </row>
    <row r="109" spans="1:21" hidden="1" x14ac:dyDescent="0.3">
      <c r="A109">
        <v>72</v>
      </c>
      <c r="B109">
        <v>3215</v>
      </c>
      <c r="C109" s="4">
        <v>15.662330406104962</v>
      </c>
      <c r="D109" s="4">
        <v>200.9375</v>
      </c>
      <c r="E109" s="4">
        <v>208.73333333333332</v>
      </c>
      <c r="F109" s="4">
        <v>23.209642392764263</v>
      </c>
      <c r="G109" s="4">
        <v>200.25</v>
      </c>
      <c r="H109" s="4">
        <v>421.8</v>
      </c>
      <c r="I109" s="4">
        <v>39.355550752085783</v>
      </c>
      <c r="J109" s="4">
        <v>175.875</v>
      </c>
      <c r="K109" s="4">
        <v>175.93333333333334</v>
      </c>
      <c r="L109" s="4">
        <v>36.304054525631159</v>
      </c>
      <c r="M109" s="4">
        <v>175.875</v>
      </c>
      <c r="N109" s="4">
        <v>174.26666666666668</v>
      </c>
      <c r="O109" s="4">
        <v>36.147052092805573</v>
      </c>
      <c r="P109" s="4">
        <v>175.875</v>
      </c>
      <c r="Q109" s="4">
        <v>174.2</v>
      </c>
      <c r="R109" s="4">
        <v>36.147052092805573</v>
      </c>
      <c r="S109" s="4">
        <v>175.875</v>
      </c>
      <c r="T109">
        <v>2814</v>
      </c>
      <c r="U109">
        <v>401</v>
      </c>
    </row>
    <row r="110" spans="1:21" hidden="1" x14ac:dyDescent="0.3">
      <c r="A110">
        <v>73</v>
      </c>
      <c r="B110">
        <v>3117</v>
      </c>
      <c r="C110" s="4">
        <v>13.753266657416338</v>
      </c>
      <c r="D110" s="4">
        <v>194.8125</v>
      </c>
      <c r="E110" s="4">
        <v>230.8</v>
      </c>
      <c r="F110" s="4">
        <v>21.868570483687314</v>
      </c>
      <c r="G110" s="4">
        <v>193.125</v>
      </c>
      <c r="H110" s="4">
        <v>256.86666666666667</v>
      </c>
      <c r="I110" s="4">
        <v>37.064133606493492</v>
      </c>
      <c r="J110" s="4">
        <v>180.5</v>
      </c>
      <c r="K110" s="4">
        <v>191.33333333333334</v>
      </c>
      <c r="L110" s="4">
        <v>25.127720623844894</v>
      </c>
      <c r="M110" s="4">
        <v>177.1875</v>
      </c>
      <c r="N110" s="4">
        <v>175.13333333333333</v>
      </c>
      <c r="O110" s="4">
        <v>25.127720623844894</v>
      </c>
      <c r="P110" s="4">
        <v>177.1875</v>
      </c>
      <c r="Q110" s="4">
        <v>175.13333333333333</v>
      </c>
      <c r="R110" s="4">
        <v>25.127720623844894</v>
      </c>
      <c r="S110" s="4">
        <v>177.1875</v>
      </c>
      <c r="T110">
        <v>2835</v>
      </c>
      <c r="U110">
        <v>282</v>
      </c>
    </row>
    <row r="111" spans="1:21" hidden="1" x14ac:dyDescent="0.3">
      <c r="A111">
        <v>74</v>
      </c>
      <c r="B111">
        <v>3179</v>
      </c>
      <c r="C111" s="4">
        <v>13.041849705850778</v>
      </c>
      <c r="D111" s="4">
        <v>198.6875</v>
      </c>
      <c r="E111" s="4">
        <v>218.66666666666666</v>
      </c>
      <c r="F111" s="4">
        <v>20.288158492085969</v>
      </c>
      <c r="G111" s="4">
        <v>194.625</v>
      </c>
      <c r="H111" s="4">
        <v>354.53333333333336</v>
      </c>
      <c r="I111" s="4">
        <v>44.610817073889152</v>
      </c>
      <c r="J111" s="4">
        <v>178</v>
      </c>
      <c r="K111" s="4">
        <v>205.33333333333334</v>
      </c>
      <c r="L111" s="4">
        <v>30.848419732621636</v>
      </c>
      <c r="M111" s="4">
        <v>178</v>
      </c>
      <c r="N111" s="4">
        <v>181.33333333333334</v>
      </c>
      <c r="O111" s="4">
        <v>30.848419732621636</v>
      </c>
      <c r="P111" s="4">
        <v>178</v>
      </c>
      <c r="Q111" s="4">
        <v>181.33333333333334</v>
      </c>
      <c r="R111" s="4">
        <v>30.848419732621636</v>
      </c>
      <c r="S111" s="4">
        <v>178</v>
      </c>
      <c r="T111">
        <v>2848</v>
      </c>
      <c r="U111">
        <v>331</v>
      </c>
    </row>
    <row r="112" spans="1:21" hidden="1" x14ac:dyDescent="0.3">
      <c r="A112">
        <v>75</v>
      </c>
      <c r="B112">
        <v>2995</v>
      </c>
      <c r="C112" s="4">
        <v>20.857309120545729</v>
      </c>
      <c r="D112" s="4">
        <v>187.1875</v>
      </c>
      <c r="E112" s="4">
        <v>229.33333333333334</v>
      </c>
      <c r="F112" s="4">
        <v>25.227635516433164</v>
      </c>
      <c r="G112" s="4">
        <v>185.0625</v>
      </c>
      <c r="H112" s="4">
        <v>221.4</v>
      </c>
      <c r="I112" s="4">
        <v>35.26949815350369</v>
      </c>
      <c r="J112" s="4">
        <v>169.25</v>
      </c>
      <c r="K112" s="4">
        <v>175.8</v>
      </c>
      <c r="L112" s="4">
        <v>24.898544134145673</v>
      </c>
      <c r="M112" s="4">
        <v>169.25</v>
      </c>
      <c r="N112" s="4">
        <v>170.2</v>
      </c>
      <c r="O112" s="4">
        <v>24.898544134145673</v>
      </c>
      <c r="P112" s="4">
        <v>169.25</v>
      </c>
      <c r="Q112" s="4">
        <v>170.2</v>
      </c>
      <c r="R112" s="4">
        <v>24.898544134145673</v>
      </c>
      <c r="S112" s="4">
        <v>169.25</v>
      </c>
      <c r="T112">
        <v>2708</v>
      </c>
      <c r="U112">
        <v>287</v>
      </c>
    </row>
    <row r="113" spans="1:21" hidden="1" x14ac:dyDescent="0.3">
      <c r="A113">
        <v>76</v>
      </c>
      <c r="B113">
        <v>3276</v>
      </c>
      <c r="C113" s="4">
        <v>12.321221530351607</v>
      </c>
      <c r="D113" s="4">
        <v>204.75</v>
      </c>
      <c r="E113" s="4">
        <v>307.2</v>
      </c>
      <c r="F113" s="4">
        <v>24.612544438761304</v>
      </c>
      <c r="G113" s="4">
        <v>195.8125</v>
      </c>
      <c r="H113" s="4">
        <v>477.2</v>
      </c>
      <c r="I113" s="4">
        <v>46.388138300647505</v>
      </c>
      <c r="J113" s="4">
        <v>159.375</v>
      </c>
      <c r="K113" s="4">
        <v>168.8</v>
      </c>
      <c r="L113" s="4">
        <v>37.763190990036847</v>
      </c>
      <c r="M113" s="4">
        <v>158.9375</v>
      </c>
      <c r="N113" s="4">
        <v>155.80000000000001</v>
      </c>
      <c r="O113" s="4">
        <v>37.763190990036847</v>
      </c>
      <c r="P113" s="4">
        <v>158.9375</v>
      </c>
      <c r="Q113" s="4">
        <v>155.80000000000001</v>
      </c>
      <c r="R113" s="4">
        <v>37.763190990036847</v>
      </c>
      <c r="S113" s="4">
        <v>158.9375</v>
      </c>
      <c r="T113">
        <v>2543</v>
      </c>
      <c r="U113">
        <v>733</v>
      </c>
    </row>
    <row r="114" spans="1:21" hidden="1" x14ac:dyDescent="0.3">
      <c r="A114">
        <v>77</v>
      </c>
      <c r="B114">
        <v>3260</v>
      </c>
      <c r="C114" s="4">
        <v>12.784267675545596</v>
      </c>
      <c r="D114" s="4">
        <v>203.75</v>
      </c>
      <c r="E114" s="4">
        <v>234.4</v>
      </c>
      <c r="F114" s="4">
        <v>22.4950515391719</v>
      </c>
      <c r="G114" s="4">
        <v>200.1875</v>
      </c>
      <c r="H114" s="4">
        <v>381.73333333333335</v>
      </c>
      <c r="I114" s="4">
        <v>32.848551623321235</v>
      </c>
      <c r="J114" s="4">
        <v>178.8125</v>
      </c>
      <c r="K114" s="4">
        <v>184.06666666666666</v>
      </c>
      <c r="L114" s="4">
        <v>29.894018527959737</v>
      </c>
      <c r="M114" s="4">
        <v>178.8125</v>
      </c>
      <c r="N114" s="4">
        <v>179.73333333333332</v>
      </c>
      <c r="O114" s="4">
        <v>29.894018527959737</v>
      </c>
      <c r="P114" s="4">
        <v>178.8125</v>
      </c>
      <c r="Q114" s="4">
        <v>179.73333333333332</v>
      </c>
      <c r="R114" s="4">
        <v>29.894018527959737</v>
      </c>
      <c r="S114" s="4">
        <v>178.8125</v>
      </c>
      <c r="T114">
        <v>2861</v>
      </c>
      <c r="U114">
        <v>399</v>
      </c>
    </row>
    <row r="115" spans="1:21" hidden="1" x14ac:dyDescent="0.3">
      <c r="A115">
        <v>78</v>
      </c>
      <c r="B115">
        <v>3227</v>
      </c>
      <c r="C115" s="4">
        <v>14.533232391660157</v>
      </c>
      <c r="D115" s="4">
        <v>201.6875</v>
      </c>
      <c r="E115" s="4">
        <v>242.46666666666667</v>
      </c>
      <c r="F115" s="4">
        <v>29.77310027524846</v>
      </c>
      <c r="G115" s="4">
        <v>197.75</v>
      </c>
      <c r="H115" s="4">
        <v>345.2</v>
      </c>
      <c r="I115" s="4">
        <v>36.80841445919669</v>
      </c>
      <c r="J115" s="4">
        <v>172.125</v>
      </c>
      <c r="K115" s="4">
        <v>174.53333333333333</v>
      </c>
      <c r="L115" s="4">
        <v>33.37640446483114</v>
      </c>
      <c r="M115" s="4">
        <v>172.125</v>
      </c>
      <c r="N115" s="4">
        <v>171.06666666666666</v>
      </c>
      <c r="O115" s="4">
        <v>33.37640446483114</v>
      </c>
      <c r="P115" s="4">
        <v>172.125</v>
      </c>
      <c r="Q115" s="4">
        <v>171.06666666666666</v>
      </c>
      <c r="R115" s="4">
        <v>33.37640446483114</v>
      </c>
      <c r="S115" s="4">
        <v>172.125</v>
      </c>
      <c r="T115">
        <v>2754</v>
      </c>
      <c r="U115">
        <v>473</v>
      </c>
    </row>
    <row r="116" spans="1:21" hidden="1" x14ac:dyDescent="0.3">
      <c r="A116">
        <v>79</v>
      </c>
      <c r="B116">
        <v>3153</v>
      </c>
      <c r="C116" s="4">
        <v>15.702184362374554</v>
      </c>
      <c r="D116" s="4">
        <v>197.0625</v>
      </c>
      <c r="E116" s="4">
        <v>270.8</v>
      </c>
      <c r="F116" s="4">
        <v>34.678658783176722</v>
      </c>
      <c r="G116" s="4">
        <v>190.125</v>
      </c>
      <c r="H116" s="4">
        <v>526.86666666666667</v>
      </c>
      <c r="I116" s="4">
        <v>46.587283672693346</v>
      </c>
      <c r="J116" s="4">
        <v>161</v>
      </c>
      <c r="K116" s="4">
        <v>172.33333333333334</v>
      </c>
      <c r="L116" s="4">
        <v>42.382189655561689</v>
      </c>
      <c r="M116" s="4">
        <v>161</v>
      </c>
      <c r="N116" s="4">
        <v>165</v>
      </c>
      <c r="O116" s="4">
        <v>42.382189655561689</v>
      </c>
      <c r="P116" s="4">
        <v>161</v>
      </c>
      <c r="Q116" s="4">
        <v>165</v>
      </c>
      <c r="R116" s="4">
        <v>42.382189655561689</v>
      </c>
      <c r="S116" s="4">
        <v>161</v>
      </c>
      <c r="T116">
        <v>2576</v>
      </c>
      <c r="U116">
        <v>577</v>
      </c>
    </row>
    <row r="117" spans="1:21" hidden="1" x14ac:dyDescent="0.3">
      <c r="A117">
        <v>80</v>
      </c>
      <c r="B117">
        <v>3197</v>
      </c>
      <c r="C117" s="4">
        <v>10.94999286529448</v>
      </c>
      <c r="D117" s="4">
        <v>199.8125</v>
      </c>
      <c r="E117" s="4">
        <v>240.6</v>
      </c>
      <c r="F117" s="4">
        <v>19.731696423521218</v>
      </c>
      <c r="G117" s="4">
        <v>196.6875</v>
      </c>
      <c r="H117" s="4">
        <v>359.26666666666665</v>
      </c>
      <c r="I117" s="4">
        <v>41.223476321144972</v>
      </c>
      <c r="J117" s="4">
        <v>165</v>
      </c>
      <c r="K117" s="4">
        <v>197.8</v>
      </c>
      <c r="L117" s="4">
        <v>33.145512516779704</v>
      </c>
      <c r="M117" s="4">
        <v>165</v>
      </c>
      <c r="N117" s="4">
        <v>166.93333333333334</v>
      </c>
      <c r="O117" s="4">
        <v>33.145512516779704</v>
      </c>
      <c r="P117" s="4">
        <v>165</v>
      </c>
      <c r="Q117" s="4">
        <v>166.93333333333334</v>
      </c>
      <c r="R117" s="4">
        <v>33.145512516779704</v>
      </c>
      <c r="S117" s="4">
        <v>165</v>
      </c>
      <c r="T117">
        <v>2640</v>
      </c>
      <c r="U117">
        <v>557</v>
      </c>
    </row>
    <row r="118" spans="1:21" hidden="1" x14ac:dyDescent="0.3">
      <c r="A118">
        <v>81</v>
      </c>
      <c r="B118">
        <v>3147</v>
      </c>
      <c r="C118" s="4">
        <v>21.438046640260861</v>
      </c>
      <c r="D118" s="4">
        <v>196.6875</v>
      </c>
      <c r="E118" s="4">
        <v>225</v>
      </c>
      <c r="F118" s="4">
        <v>23.728938029334561</v>
      </c>
      <c r="G118" s="4">
        <v>189.25</v>
      </c>
      <c r="H118" s="4">
        <v>307.26666666666665</v>
      </c>
      <c r="I118" s="4">
        <v>41.475143158282165</v>
      </c>
      <c r="J118" s="4">
        <v>166.25</v>
      </c>
      <c r="K118" s="4">
        <v>171.93333333333334</v>
      </c>
      <c r="L118" s="4">
        <v>33.740739470260579</v>
      </c>
      <c r="M118" s="4">
        <v>166.25</v>
      </c>
      <c r="N118" s="4">
        <v>165.13333333333333</v>
      </c>
      <c r="O118" s="4">
        <v>33.740739470260579</v>
      </c>
      <c r="P118" s="4">
        <v>166.25</v>
      </c>
      <c r="Q118" s="4">
        <v>165.13333333333333</v>
      </c>
      <c r="R118" s="4">
        <v>33.740739470260579</v>
      </c>
      <c r="S118" s="4">
        <v>166.25</v>
      </c>
      <c r="T118">
        <v>2660</v>
      </c>
      <c r="U118">
        <v>487</v>
      </c>
    </row>
    <row r="119" spans="1:21" hidden="1" x14ac:dyDescent="0.3">
      <c r="A119">
        <v>82</v>
      </c>
      <c r="B119">
        <v>3228</v>
      </c>
      <c r="C119" s="4">
        <v>13.948566234563321</v>
      </c>
      <c r="D119" s="4">
        <v>201.75</v>
      </c>
      <c r="E119" s="4">
        <v>219.46666666666667</v>
      </c>
      <c r="F119" s="4">
        <v>22.816438016263625</v>
      </c>
      <c r="G119" s="4">
        <v>199.3125</v>
      </c>
      <c r="H119" s="4">
        <v>413.33333333333331</v>
      </c>
      <c r="I119" s="4">
        <v>46.834649299423603</v>
      </c>
      <c r="J119" s="4">
        <v>185.875</v>
      </c>
      <c r="K119" s="4">
        <v>228.46666666666667</v>
      </c>
      <c r="L119" s="4">
        <v>34.612983022992978</v>
      </c>
      <c r="M119" s="4">
        <v>179.0625</v>
      </c>
      <c r="N119" s="4">
        <v>183.53333333333333</v>
      </c>
      <c r="O119" s="4">
        <v>34.612983022992978</v>
      </c>
      <c r="P119" s="4">
        <v>179.0625</v>
      </c>
      <c r="Q119" s="4">
        <v>183.53333333333333</v>
      </c>
      <c r="R119" s="4">
        <v>34.612983022992978</v>
      </c>
      <c r="S119" s="4">
        <v>179.0625</v>
      </c>
      <c r="T119">
        <v>2865</v>
      </c>
      <c r="U119">
        <v>363</v>
      </c>
    </row>
    <row r="120" spans="1:21" hidden="1" x14ac:dyDescent="0.3">
      <c r="A120">
        <v>83</v>
      </c>
      <c r="B120">
        <v>3314</v>
      </c>
      <c r="C120" s="4">
        <v>11.655872983178909</v>
      </c>
      <c r="D120" s="4">
        <v>207.125</v>
      </c>
      <c r="E120" s="4">
        <v>240.06666666666666</v>
      </c>
      <c r="F120" s="4">
        <v>24.103212311847564</v>
      </c>
      <c r="G120" s="4">
        <v>205.6875</v>
      </c>
      <c r="H120" s="4">
        <v>535.93333333333328</v>
      </c>
      <c r="I120" s="4">
        <v>37.880104853999548</v>
      </c>
      <c r="J120" s="4">
        <v>155.1875</v>
      </c>
      <c r="K120" s="4">
        <v>156.73333333333332</v>
      </c>
      <c r="L120" s="4">
        <v>34.848276051334302</v>
      </c>
      <c r="M120" s="4">
        <v>155.1875</v>
      </c>
      <c r="N120" s="4">
        <v>154.86666666666667</v>
      </c>
      <c r="O120" s="4">
        <v>34.848276051334302</v>
      </c>
      <c r="P120" s="4">
        <v>155.1875</v>
      </c>
      <c r="Q120" s="4">
        <v>154.86666666666667</v>
      </c>
      <c r="R120" s="4">
        <v>34.848276051334302</v>
      </c>
      <c r="S120" s="4">
        <v>155.1875</v>
      </c>
      <c r="T120">
        <v>2483</v>
      </c>
      <c r="U120">
        <v>831</v>
      </c>
    </row>
    <row r="121" spans="1:21" hidden="1" x14ac:dyDescent="0.3">
      <c r="A121">
        <v>84</v>
      </c>
      <c r="B121">
        <v>3095</v>
      </c>
      <c r="C121" s="4">
        <v>14.508483509657376</v>
      </c>
      <c r="D121" s="4">
        <v>193.4375</v>
      </c>
      <c r="E121" s="4">
        <v>206.26666666666668</v>
      </c>
      <c r="F121" s="4">
        <v>24.532822401835464</v>
      </c>
      <c r="G121" s="4">
        <v>190.875</v>
      </c>
      <c r="H121" s="4">
        <v>396.6</v>
      </c>
      <c r="I121" s="4">
        <v>40.459035996301246</v>
      </c>
      <c r="J121" s="4">
        <v>157.9375</v>
      </c>
      <c r="K121" s="4">
        <v>163.6</v>
      </c>
      <c r="L121" s="4">
        <v>31.891356097695187</v>
      </c>
      <c r="M121" s="4">
        <v>157.9375</v>
      </c>
      <c r="N121" s="4">
        <v>155.6</v>
      </c>
      <c r="O121" s="4">
        <v>31.891356097695187</v>
      </c>
      <c r="P121" s="4">
        <v>157.9375</v>
      </c>
      <c r="Q121" s="4">
        <v>155.6</v>
      </c>
      <c r="R121" s="4">
        <v>31.891356097695187</v>
      </c>
      <c r="S121" s="4">
        <v>157.9375</v>
      </c>
      <c r="T121">
        <v>2527</v>
      </c>
      <c r="U121">
        <v>568</v>
      </c>
    </row>
    <row r="122" spans="1:21" hidden="1" x14ac:dyDescent="0.3">
      <c r="A122">
        <v>85</v>
      </c>
      <c r="B122">
        <v>3048</v>
      </c>
      <c r="C122" s="4">
        <v>19.887181801351343</v>
      </c>
      <c r="D122" s="4">
        <v>190.5</v>
      </c>
      <c r="E122" s="4">
        <v>227.2</v>
      </c>
      <c r="F122" s="4">
        <v>23.916521486202797</v>
      </c>
      <c r="G122" s="4">
        <v>186</v>
      </c>
      <c r="H122" s="4">
        <v>313</v>
      </c>
      <c r="I122" s="4">
        <v>37.162649259706981</v>
      </c>
      <c r="J122" s="4">
        <v>165.25</v>
      </c>
      <c r="K122" s="4">
        <v>178.26666666666668</v>
      </c>
      <c r="L122" s="4">
        <v>28.906908776276996</v>
      </c>
      <c r="M122" s="4">
        <v>161.875</v>
      </c>
      <c r="N122" s="4">
        <v>163</v>
      </c>
      <c r="O122" s="4">
        <v>28.906908776276996</v>
      </c>
      <c r="P122" s="4">
        <v>161.875</v>
      </c>
      <c r="Q122" s="4">
        <v>163</v>
      </c>
      <c r="R122" s="4">
        <v>28.906908776276996</v>
      </c>
      <c r="S122" s="4">
        <v>161.875</v>
      </c>
      <c r="T122">
        <v>2590</v>
      </c>
      <c r="U122">
        <v>458</v>
      </c>
    </row>
    <row r="123" spans="1:21" hidden="1" x14ac:dyDescent="0.3">
      <c r="A123">
        <v>86</v>
      </c>
      <c r="B123">
        <v>3243</v>
      </c>
      <c r="C123" s="4">
        <v>16.502722313303341</v>
      </c>
      <c r="D123" s="4">
        <v>202.6875</v>
      </c>
      <c r="E123" s="4">
        <v>268.33333333333331</v>
      </c>
      <c r="F123" s="4">
        <v>31.192697462707518</v>
      </c>
      <c r="G123" s="4">
        <v>198.875</v>
      </c>
      <c r="H123" s="4">
        <v>395.53333333333336</v>
      </c>
      <c r="I123" s="4">
        <v>46.905490083784436</v>
      </c>
      <c r="J123" s="4">
        <v>175.5</v>
      </c>
      <c r="K123" s="4">
        <v>195.86666666666667</v>
      </c>
      <c r="L123" s="4">
        <v>30.495645180910667</v>
      </c>
      <c r="M123" s="4">
        <v>170.875</v>
      </c>
      <c r="N123" s="4">
        <v>171.86666666666667</v>
      </c>
      <c r="O123" s="4">
        <v>30.495645180910667</v>
      </c>
      <c r="P123" s="4">
        <v>170.875</v>
      </c>
      <c r="Q123" s="4">
        <v>171.86666666666667</v>
      </c>
      <c r="R123" s="4">
        <v>30.495645180910667</v>
      </c>
      <c r="S123" s="4">
        <v>170.875</v>
      </c>
      <c r="T123">
        <v>2734</v>
      </c>
      <c r="U123">
        <v>509</v>
      </c>
    </row>
    <row r="124" spans="1:21" hidden="1" x14ac:dyDescent="0.3">
      <c r="A124">
        <v>87</v>
      </c>
      <c r="B124">
        <v>3174</v>
      </c>
      <c r="C124" s="4">
        <v>19.189433941625271</v>
      </c>
      <c r="D124" s="4">
        <v>198.375</v>
      </c>
      <c r="E124" s="4">
        <v>227.53333333333333</v>
      </c>
      <c r="F124" s="4">
        <v>26.369667707424757</v>
      </c>
      <c r="G124" s="4">
        <v>193.125</v>
      </c>
      <c r="H124" s="4">
        <v>298.2</v>
      </c>
      <c r="I124" s="4">
        <v>39.720458755533024</v>
      </c>
      <c r="J124" s="4">
        <v>177.6875</v>
      </c>
      <c r="K124" s="4">
        <v>193.33333333333334</v>
      </c>
      <c r="L124" s="4">
        <v>28.298561690481726</v>
      </c>
      <c r="M124" s="4">
        <v>175.0625</v>
      </c>
      <c r="N124" s="4">
        <v>174.6</v>
      </c>
      <c r="O124" s="4">
        <v>28.298561690481726</v>
      </c>
      <c r="P124" s="4">
        <v>175.0625</v>
      </c>
      <c r="Q124" s="4">
        <v>174.6</v>
      </c>
      <c r="R124" s="4">
        <v>28.298561690481726</v>
      </c>
      <c r="S124" s="4">
        <v>175.0625</v>
      </c>
      <c r="T124">
        <v>2801</v>
      </c>
      <c r="U124">
        <v>373</v>
      </c>
    </row>
    <row r="125" spans="1:21" hidden="1" x14ac:dyDescent="0.3">
      <c r="A125">
        <v>88</v>
      </c>
      <c r="B125">
        <v>3129</v>
      </c>
      <c r="C125" s="4">
        <v>11.958097413468415</v>
      </c>
      <c r="D125" s="4">
        <v>195.5625</v>
      </c>
      <c r="E125" s="4">
        <v>243.8</v>
      </c>
      <c r="F125" s="4">
        <v>26.925751498333337</v>
      </c>
      <c r="G125" s="4">
        <v>195.5625</v>
      </c>
      <c r="H125" s="4">
        <v>226</v>
      </c>
      <c r="I125" s="4">
        <v>35.415171537068687</v>
      </c>
      <c r="J125" s="4">
        <v>186.375</v>
      </c>
      <c r="K125" s="4">
        <v>231.46666666666667</v>
      </c>
      <c r="L125" s="4">
        <v>29.668941567740497</v>
      </c>
      <c r="M125" s="4">
        <v>185.4375</v>
      </c>
      <c r="N125" s="4">
        <v>190.66666666666666</v>
      </c>
      <c r="O125" s="4">
        <v>29.668941567740497</v>
      </c>
      <c r="P125" s="4">
        <v>185.4375</v>
      </c>
      <c r="Q125" s="4">
        <v>190.66666666666666</v>
      </c>
      <c r="R125" s="4">
        <v>29.668941567740497</v>
      </c>
      <c r="S125" s="4">
        <v>185.4375</v>
      </c>
      <c r="T125">
        <v>2967</v>
      </c>
      <c r="U125">
        <v>162</v>
      </c>
    </row>
    <row r="126" spans="1:21" hidden="1" x14ac:dyDescent="0.3">
      <c r="A126">
        <v>89</v>
      </c>
      <c r="B126">
        <v>3260</v>
      </c>
      <c r="C126" s="4">
        <v>12.949420836469869</v>
      </c>
      <c r="D126" s="4">
        <v>203.75</v>
      </c>
      <c r="E126" s="4">
        <v>244.26666666666668</v>
      </c>
      <c r="F126" s="4">
        <v>22.523598735548457</v>
      </c>
      <c r="G126" s="4">
        <v>203.75</v>
      </c>
      <c r="H126" s="4">
        <v>475.73333333333335</v>
      </c>
      <c r="I126" s="4">
        <v>38.182947764676314</v>
      </c>
      <c r="J126" s="4">
        <v>164.25</v>
      </c>
      <c r="K126" s="4">
        <v>179.8</v>
      </c>
      <c r="L126" s="4">
        <v>30.992942745083113</v>
      </c>
      <c r="M126" s="4">
        <v>164.25</v>
      </c>
      <c r="N126" s="4">
        <v>166</v>
      </c>
      <c r="O126" s="4">
        <v>30.992942745083113</v>
      </c>
      <c r="P126" s="4">
        <v>164.25</v>
      </c>
      <c r="Q126" s="4">
        <v>166</v>
      </c>
      <c r="R126" s="4">
        <v>30.992942745083113</v>
      </c>
      <c r="S126" s="4">
        <v>164.25</v>
      </c>
      <c r="T126">
        <v>2628</v>
      </c>
      <c r="U126">
        <v>632</v>
      </c>
    </row>
    <row r="127" spans="1:21" hidden="1" x14ac:dyDescent="0.3">
      <c r="A127">
        <v>90</v>
      </c>
      <c r="B127">
        <v>3317</v>
      </c>
      <c r="C127" s="4">
        <v>12.558457060881326</v>
      </c>
      <c r="D127" s="4">
        <v>207.3125</v>
      </c>
      <c r="E127" s="4">
        <v>286.8</v>
      </c>
      <c r="F127" s="4">
        <v>29.413472147130133</v>
      </c>
      <c r="G127" s="4">
        <v>200.8125</v>
      </c>
      <c r="H127" s="4">
        <v>445.86666666666667</v>
      </c>
      <c r="I127" s="4">
        <v>40.416387456080237</v>
      </c>
      <c r="J127" s="4">
        <v>171.625</v>
      </c>
      <c r="K127" s="4">
        <v>182.6</v>
      </c>
      <c r="L127" s="4">
        <v>31.615796585725938</v>
      </c>
      <c r="M127" s="4">
        <v>168.9375</v>
      </c>
      <c r="N127" s="4">
        <v>168.86666666666667</v>
      </c>
      <c r="O127" s="4">
        <v>31.615796585725938</v>
      </c>
      <c r="P127" s="4">
        <v>168.9375</v>
      </c>
      <c r="Q127" s="4">
        <v>168.86666666666667</v>
      </c>
      <c r="R127" s="4">
        <v>31.615796585725938</v>
      </c>
      <c r="S127" s="4">
        <v>168.9375</v>
      </c>
      <c r="T127">
        <v>2703</v>
      </c>
      <c r="U127">
        <v>614</v>
      </c>
    </row>
    <row r="128" spans="1:21" hidden="1" x14ac:dyDescent="0.3">
      <c r="A128">
        <v>91</v>
      </c>
      <c r="B128">
        <v>3197</v>
      </c>
      <c r="C128" s="4">
        <v>11.801582256206157</v>
      </c>
      <c r="D128" s="4">
        <v>199.8125</v>
      </c>
      <c r="E128" s="4">
        <v>229.93333333333334</v>
      </c>
      <c r="F128" s="4">
        <v>26.679155604141599</v>
      </c>
      <c r="G128" s="4">
        <v>198.1875</v>
      </c>
      <c r="H128" s="4">
        <v>428.2</v>
      </c>
      <c r="I128" s="4">
        <v>35.142066583369854</v>
      </c>
      <c r="J128" s="4">
        <v>158.6875</v>
      </c>
      <c r="K128" s="4">
        <v>159.19999999999999</v>
      </c>
      <c r="L128" s="4">
        <v>32.714138285304109</v>
      </c>
      <c r="M128" s="4">
        <v>158.6875</v>
      </c>
      <c r="N128" s="4">
        <v>157.73333333333332</v>
      </c>
      <c r="O128" s="4">
        <v>32.714138285304109</v>
      </c>
      <c r="P128" s="4">
        <v>158.6875</v>
      </c>
      <c r="Q128" s="4">
        <v>157.73333333333332</v>
      </c>
      <c r="R128" s="4">
        <v>32.714138285304109</v>
      </c>
      <c r="S128" s="4">
        <v>158.6875</v>
      </c>
      <c r="T128">
        <v>2539</v>
      </c>
      <c r="U128">
        <v>658</v>
      </c>
    </row>
    <row r="129" spans="1:21" hidden="1" x14ac:dyDescent="0.3">
      <c r="A129">
        <v>92</v>
      </c>
      <c r="B129">
        <v>3210</v>
      </c>
      <c r="C129" s="4">
        <v>15.806940722353582</v>
      </c>
      <c r="D129" s="4">
        <v>200.625</v>
      </c>
      <c r="E129" s="4">
        <v>231.4</v>
      </c>
      <c r="F129" s="4">
        <v>28.052406313897567</v>
      </c>
      <c r="G129" s="4">
        <v>198.75</v>
      </c>
      <c r="H129" s="4">
        <v>522.86666666666667</v>
      </c>
      <c r="I129" s="4">
        <v>53.562901107016224</v>
      </c>
      <c r="J129" s="4">
        <v>166.375</v>
      </c>
      <c r="K129" s="4">
        <v>173.53333333333333</v>
      </c>
      <c r="L129" s="4">
        <v>41.657082230996451</v>
      </c>
      <c r="M129" s="4">
        <v>162.75</v>
      </c>
      <c r="N129" s="4">
        <v>164.13333333333333</v>
      </c>
      <c r="O129" s="4">
        <v>41.657082230996451</v>
      </c>
      <c r="P129" s="4">
        <v>162.75</v>
      </c>
      <c r="Q129" s="4">
        <v>164.13333333333333</v>
      </c>
      <c r="R129" s="4">
        <v>41.657082230996451</v>
      </c>
      <c r="S129" s="4">
        <v>162.75</v>
      </c>
      <c r="T129">
        <v>2604</v>
      </c>
      <c r="U129">
        <v>606</v>
      </c>
    </row>
    <row r="130" spans="1:21" hidden="1" x14ac:dyDescent="0.3">
      <c r="A130">
        <v>93</v>
      </c>
      <c r="B130">
        <v>3285</v>
      </c>
      <c r="C130" s="4">
        <v>16.053499423801654</v>
      </c>
      <c r="D130" s="4">
        <v>205.3125</v>
      </c>
      <c r="E130" s="4">
        <v>230.2</v>
      </c>
      <c r="F130" s="4">
        <v>27.59302448083573</v>
      </c>
      <c r="G130" s="4">
        <v>200.5</v>
      </c>
      <c r="H130" s="4">
        <v>480.86666666666667</v>
      </c>
      <c r="I130" s="4">
        <v>40.896926458476067</v>
      </c>
      <c r="J130" s="4">
        <v>174.9375</v>
      </c>
      <c r="K130" s="4">
        <v>196.86666666666667</v>
      </c>
      <c r="L130" s="4">
        <v>30.651009363477737</v>
      </c>
      <c r="M130" s="4">
        <v>172.125</v>
      </c>
      <c r="N130" s="4">
        <v>174.06666666666666</v>
      </c>
      <c r="O130" s="4">
        <v>30.651009363477737</v>
      </c>
      <c r="P130" s="4">
        <v>172.125</v>
      </c>
      <c r="Q130" s="4">
        <v>174.06666666666666</v>
      </c>
      <c r="R130" s="4">
        <v>30.651009363477737</v>
      </c>
      <c r="S130" s="4">
        <v>172.125</v>
      </c>
      <c r="T130">
        <v>2754</v>
      </c>
      <c r="U130">
        <v>531</v>
      </c>
    </row>
    <row r="131" spans="1:21" hidden="1" x14ac:dyDescent="0.3">
      <c r="A131">
        <v>94</v>
      </c>
      <c r="B131">
        <v>3203</v>
      </c>
      <c r="C131" s="4">
        <v>15.859613606579449</v>
      </c>
      <c r="D131" s="4">
        <v>200.1875</v>
      </c>
      <c r="E131" s="4">
        <v>225.13333333333333</v>
      </c>
      <c r="F131" s="4">
        <v>16.615951484943619</v>
      </c>
      <c r="G131" s="4">
        <v>191.6875</v>
      </c>
      <c r="H131" s="4">
        <v>428.66666666666669</v>
      </c>
      <c r="I131" s="4">
        <v>42.777038233145596</v>
      </c>
      <c r="J131" s="4">
        <v>175.5</v>
      </c>
      <c r="K131" s="4">
        <v>207.93333333333334</v>
      </c>
      <c r="L131" s="4">
        <v>31.519587164174595</v>
      </c>
      <c r="M131" s="4">
        <v>172.125</v>
      </c>
      <c r="N131" s="4">
        <v>174.13333333333333</v>
      </c>
      <c r="O131" s="4">
        <v>31.519587164174595</v>
      </c>
      <c r="P131" s="4">
        <v>172.125</v>
      </c>
      <c r="Q131" s="4">
        <v>174.13333333333333</v>
      </c>
      <c r="R131" s="4">
        <v>31.519587164174595</v>
      </c>
      <c r="S131" s="4">
        <v>172.125</v>
      </c>
      <c r="T131">
        <v>2754</v>
      </c>
      <c r="U131">
        <v>449</v>
      </c>
    </row>
    <row r="132" spans="1:21" hidden="1" x14ac:dyDescent="0.3">
      <c r="A132">
        <v>95</v>
      </c>
      <c r="B132">
        <v>3214</v>
      </c>
      <c r="C132" s="4">
        <v>14.978630611641373</v>
      </c>
      <c r="D132" s="4">
        <v>200.875</v>
      </c>
      <c r="E132" s="4">
        <v>210.2</v>
      </c>
      <c r="F132" s="4">
        <v>26.103160728157039</v>
      </c>
      <c r="G132" s="4">
        <v>194</v>
      </c>
      <c r="H132" s="4">
        <v>393.6</v>
      </c>
      <c r="I132" s="4">
        <v>42.166337284616027</v>
      </c>
      <c r="J132" s="4">
        <v>185.5</v>
      </c>
      <c r="K132" s="4">
        <v>197.46666666666667</v>
      </c>
      <c r="L132" s="4">
        <v>32.155323723296583</v>
      </c>
      <c r="M132" s="4">
        <v>181.3125</v>
      </c>
      <c r="N132" s="4">
        <v>183.8</v>
      </c>
      <c r="O132" s="4">
        <v>32.155323723296583</v>
      </c>
      <c r="P132" s="4">
        <v>181.3125</v>
      </c>
      <c r="Q132" s="4">
        <v>183.8</v>
      </c>
      <c r="R132" s="4">
        <v>32.155323723296583</v>
      </c>
      <c r="S132" s="4">
        <v>181.3125</v>
      </c>
      <c r="T132">
        <v>2901</v>
      </c>
      <c r="U132">
        <v>313</v>
      </c>
    </row>
    <row r="133" spans="1:21" hidden="1" x14ac:dyDescent="0.3">
      <c r="A133">
        <v>96</v>
      </c>
      <c r="B133">
        <v>3182</v>
      </c>
      <c r="C133" s="4">
        <v>17.95784995482477</v>
      </c>
      <c r="D133" s="4">
        <v>198.875</v>
      </c>
      <c r="E133" s="4">
        <v>240.33333333333334</v>
      </c>
      <c r="F133" s="4">
        <v>20.757152381769519</v>
      </c>
      <c r="G133" s="4">
        <v>198.875</v>
      </c>
      <c r="H133" s="4">
        <v>278.2</v>
      </c>
      <c r="I133" s="4">
        <v>42.254021628124349</v>
      </c>
      <c r="J133" s="4">
        <v>192.1875</v>
      </c>
      <c r="K133" s="4">
        <v>231.06666666666666</v>
      </c>
      <c r="L133" s="4">
        <v>16.477138518262205</v>
      </c>
      <c r="M133" s="4">
        <v>187.4375</v>
      </c>
      <c r="N133" s="4">
        <v>187.13333333333333</v>
      </c>
      <c r="O133" s="4">
        <v>16.477138518262205</v>
      </c>
      <c r="P133" s="4">
        <v>187.4375</v>
      </c>
      <c r="Q133" s="4">
        <v>187.13333333333333</v>
      </c>
      <c r="R133" s="4">
        <v>16.477138518262205</v>
      </c>
      <c r="S133" s="4">
        <v>187.4375</v>
      </c>
      <c r="T133">
        <v>2999</v>
      </c>
      <c r="U133">
        <v>183</v>
      </c>
    </row>
    <row r="134" spans="1:21" hidden="1" x14ac:dyDescent="0.3">
      <c r="A134">
        <v>97</v>
      </c>
      <c r="B134">
        <v>3303</v>
      </c>
      <c r="C134" s="4">
        <v>14.768923242741835</v>
      </c>
      <c r="D134" s="4">
        <v>206.4375</v>
      </c>
      <c r="E134" s="4">
        <v>250.8</v>
      </c>
      <c r="F134" s="4">
        <v>32.272218605946506</v>
      </c>
      <c r="G134" s="4">
        <v>198.5625</v>
      </c>
      <c r="H134" s="4">
        <v>558.5333333333333</v>
      </c>
      <c r="I134" s="4">
        <v>48.245304175639724</v>
      </c>
      <c r="J134" s="4">
        <v>159.375</v>
      </c>
      <c r="K134" s="4">
        <v>177.2</v>
      </c>
      <c r="L134" s="4">
        <v>40.099680485011348</v>
      </c>
      <c r="M134" s="4">
        <v>159.375</v>
      </c>
      <c r="N134" s="4">
        <v>162.66666666666666</v>
      </c>
      <c r="O134" s="4">
        <v>40.099680485011348</v>
      </c>
      <c r="P134" s="4">
        <v>159.375</v>
      </c>
      <c r="Q134" s="4">
        <v>162.66666666666666</v>
      </c>
      <c r="R134" s="4">
        <v>40.099680485011348</v>
      </c>
      <c r="S134" s="4">
        <v>159.375</v>
      </c>
      <c r="T134">
        <v>2550</v>
      </c>
      <c r="U134">
        <v>753</v>
      </c>
    </row>
    <row r="135" spans="1:21" hidden="1" x14ac:dyDescent="0.3">
      <c r="A135">
        <v>98</v>
      </c>
      <c r="B135">
        <v>3216</v>
      </c>
      <c r="C135" s="4">
        <v>13.743180126884752</v>
      </c>
      <c r="D135" s="4">
        <v>201</v>
      </c>
      <c r="E135" s="4">
        <v>240.93333333333334</v>
      </c>
      <c r="F135" s="4">
        <v>29.765752132274432</v>
      </c>
      <c r="G135" s="4">
        <v>201</v>
      </c>
      <c r="H135" s="4">
        <v>422.93333333333334</v>
      </c>
      <c r="I135" s="4">
        <v>43.172437677295918</v>
      </c>
      <c r="J135" s="4">
        <v>171.375</v>
      </c>
      <c r="K135" s="4">
        <v>181.93333333333334</v>
      </c>
      <c r="L135" s="4">
        <v>34.217822476013872</v>
      </c>
      <c r="M135" s="4">
        <v>171.375</v>
      </c>
      <c r="N135" s="4">
        <v>169.33333333333334</v>
      </c>
      <c r="O135" s="4">
        <v>34.217822476013872</v>
      </c>
      <c r="P135" s="4">
        <v>171.375</v>
      </c>
      <c r="Q135" s="4">
        <v>169.33333333333334</v>
      </c>
      <c r="R135" s="4">
        <v>34.217822476013872</v>
      </c>
      <c r="S135" s="4">
        <v>171.375</v>
      </c>
      <c r="T135">
        <v>2742</v>
      </c>
      <c r="U135">
        <v>474</v>
      </c>
    </row>
    <row r="136" spans="1:21" hidden="1" x14ac:dyDescent="0.3">
      <c r="A136">
        <v>99</v>
      </c>
      <c r="B136">
        <v>3353</v>
      </c>
      <c r="C136" s="4">
        <v>14.555792446651608</v>
      </c>
      <c r="D136" s="4">
        <v>209.5625</v>
      </c>
      <c r="E136" s="4">
        <v>282.26666666666665</v>
      </c>
      <c r="F136" s="4">
        <v>22.566481643136132</v>
      </c>
      <c r="G136" s="4">
        <v>201.4375</v>
      </c>
      <c r="H136" s="4">
        <v>391.13333333333333</v>
      </c>
      <c r="I136" s="4">
        <v>34.807506374344023</v>
      </c>
      <c r="J136" s="4">
        <v>173.75</v>
      </c>
      <c r="K136" s="4">
        <v>188.86666666666667</v>
      </c>
      <c r="L136" s="4">
        <v>30.214855617725529</v>
      </c>
      <c r="M136" s="4">
        <v>173.75</v>
      </c>
      <c r="N136" s="4">
        <v>173.8</v>
      </c>
      <c r="O136" s="4">
        <v>29.613130533599449</v>
      </c>
      <c r="P136" s="4">
        <v>173.75</v>
      </c>
      <c r="Q136" s="4">
        <v>173.4</v>
      </c>
      <c r="R136" s="4">
        <v>29.613130533599449</v>
      </c>
      <c r="S136" s="4">
        <v>173.75</v>
      </c>
      <c r="T136">
        <v>2780</v>
      </c>
      <c r="U136">
        <v>573</v>
      </c>
    </row>
    <row r="137" spans="1:21" hidden="1" x14ac:dyDescent="0.3">
      <c r="A137">
        <v>100</v>
      </c>
      <c r="B137">
        <v>3252</v>
      </c>
      <c r="C137" s="4">
        <v>12.452409405412272</v>
      </c>
      <c r="D137" s="4">
        <v>203.25</v>
      </c>
      <c r="E137" s="4">
        <v>284.93333333333334</v>
      </c>
      <c r="F137" s="4">
        <v>28.730428120722461</v>
      </c>
      <c r="G137" s="4">
        <v>196.25</v>
      </c>
      <c r="H137" s="4">
        <v>359.86666666666667</v>
      </c>
      <c r="I137" s="4">
        <v>44.589096200752934</v>
      </c>
      <c r="J137" s="4">
        <v>178.25</v>
      </c>
      <c r="K137" s="4">
        <v>190.6</v>
      </c>
      <c r="L137" s="4">
        <v>36.295445650935328</v>
      </c>
      <c r="M137" s="4">
        <v>177.375</v>
      </c>
      <c r="N137" s="4">
        <v>181.53333333333333</v>
      </c>
      <c r="O137" s="4">
        <v>36.295445650935328</v>
      </c>
      <c r="P137" s="4">
        <v>177.375</v>
      </c>
      <c r="Q137" s="4">
        <v>181.53333333333333</v>
      </c>
      <c r="R137" s="4">
        <v>36.295445650935328</v>
      </c>
      <c r="S137" s="4">
        <v>177.375</v>
      </c>
      <c r="T137">
        <v>2838</v>
      </c>
      <c r="U137">
        <v>414</v>
      </c>
    </row>
    <row r="138" spans="1:21" hidden="1" x14ac:dyDescent="0.3">
      <c r="A138">
        <v>101</v>
      </c>
      <c r="B138">
        <v>3170</v>
      </c>
      <c r="C138" s="4">
        <v>13.508677766532148</v>
      </c>
      <c r="D138" s="4">
        <v>198.125</v>
      </c>
      <c r="E138" s="4">
        <v>216.26666666666668</v>
      </c>
      <c r="F138" s="4">
        <v>17.583728273605686</v>
      </c>
      <c r="G138" s="4">
        <v>195.75</v>
      </c>
      <c r="H138" s="4">
        <v>247.13333333333333</v>
      </c>
      <c r="I138" s="4">
        <v>34.610274395762886</v>
      </c>
      <c r="J138" s="4">
        <v>189.5625</v>
      </c>
      <c r="K138" s="4">
        <v>238.33333333333334</v>
      </c>
      <c r="L138" s="4">
        <v>17.727869126039938</v>
      </c>
      <c r="M138" s="4">
        <v>187.1875</v>
      </c>
      <c r="N138" s="4">
        <v>189.26666666666668</v>
      </c>
      <c r="O138" s="4">
        <v>17.727869126039938</v>
      </c>
      <c r="P138" s="4">
        <v>187.1875</v>
      </c>
      <c r="Q138" s="4">
        <v>189.26666666666668</v>
      </c>
      <c r="R138" s="4">
        <v>17.727869126039938</v>
      </c>
      <c r="S138" s="4">
        <v>187.1875</v>
      </c>
      <c r="T138">
        <v>2995</v>
      </c>
      <c r="U138">
        <v>175</v>
      </c>
    </row>
    <row r="139" spans="1:21" hidden="1" x14ac:dyDescent="0.3">
      <c r="A139">
        <v>102</v>
      </c>
      <c r="B139">
        <v>3104</v>
      </c>
      <c r="C139" s="4">
        <v>16.081822036075391</v>
      </c>
      <c r="D139" s="4">
        <v>194</v>
      </c>
      <c r="E139" s="4">
        <v>208.53333333333333</v>
      </c>
      <c r="F139" s="4">
        <v>19.370967322258327</v>
      </c>
      <c r="G139" s="4">
        <v>193.125</v>
      </c>
      <c r="H139" s="4">
        <v>285.39999999999998</v>
      </c>
      <c r="I139" s="4">
        <v>42.276572634852982</v>
      </c>
      <c r="J139" s="4">
        <v>182.0625</v>
      </c>
      <c r="K139" s="4">
        <v>201.73333333333332</v>
      </c>
      <c r="L139" s="4">
        <v>34.4483308739335</v>
      </c>
      <c r="M139" s="4">
        <v>177.25</v>
      </c>
      <c r="N139" s="4">
        <v>181.33333333333334</v>
      </c>
      <c r="O139" s="4">
        <v>34.4483308739335</v>
      </c>
      <c r="P139" s="4">
        <v>177.25</v>
      </c>
      <c r="Q139" s="4">
        <v>181.33333333333334</v>
      </c>
      <c r="R139" s="4">
        <v>34.4483308739335</v>
      </c>
      <c r="S139" s="4">
        <v>177.25</v>
      </c>
      <c r="T139">
        <v>2836</v>
      </c>
      <c r="U139">
        <v>268</v>
      </c>
    </row>
    <row r="140" spans="1:21" hidden="1" x14ac:dyDescent="0.3">
      <c r="A140">
        <v>103</v>
      </c>
      <c r="B140">
        <v>3139</v>
      </c>
      <c r="C140" s="4">
        <v>13.191942379725587</v>
      </c>
      <c r="D140" s="4">
        <v>196.1875</v>
      </c>
      <c r="E140" s="4">
        <v>370.73333333333335</v>
      </c>
      <c r="F140" s="4">
        <v>42.287520322194347</v>
      </c>
      <c r="G140" s="4">
        <v>185.875</v>
      </c>
      <c r="H140" s="4">
        <v>287.73333333333335</v>
      </c>
      <c r="I140" s="4">
        <v>50.808732947693159</v>
      </c>
      <c r="J140" s="4">
        <v>171.8125</v>
      </c>
      <c r="K140" s="4">
        <v>216.8</v>
      </c>
      <c r="L140" s="4">
        <v>42.259937810531618</v>
      </c>
      <c r="M140" s="4">
        <v>171.8125</v>
      </c>
      <c r="N140" s="4">
        <v>177.26666666666668</v>
      </c>
      <c r="O140" s="4">
        <v>42.259937810531618</v>
      </c>
      <c r="P140" s="4">
        <v>171.8125</v>
      </c>
      <c r="Q140" s="4">
        <v>177.26666666666668</v>
      </c>
      <c r="R140" s="4">
        <v>42.259937810531618</v>
      </c>
      <c r="S140" s="4">
        <v>171.8125</v>
      </c>
      <c r="T140">
        <v>2749</v>
      </c>
      <c r="U140">
        <v>390</v>
      </c>
    </row>
    <row r="141" spans="1:21" hidden="1" x14ac:dyDescent="0.3">
      <c r="A141">
        <v>104</v>
      </c>
      <c r="B141">
        <v>3231</v>
      </c>
      <c r="C141" s="4">
        <v>17.512384011036303</v>
      </c>
      <c r="D141" s="4">
        <v>201.9375</v>
      </c>
      <c r="E141" s="4">
        <v>291.2</v>
      </c>
      <c r="F141" s="4">
        <v>26.951345049922832</v>
      </c>
      <c r="G141" s="4">
        <v>191</v>
      </c>
      <c r="H141" s="4">
        <v>351.6</v>
      </c>
      <c r="I141" s="4">
        <v>41.730113152854017</v>
      </c>
      <c r="J141" s="4">
        <v>169.1875</v>
      </c>
      <c r="K141" s="4">
        <v>171</v>
      </c>
      <c r="L141" s="4">
        <v>37.929210379336929</v>
      </c>
      <c r="M141" s="4">
        <v>166</v>
      </c>
      <c r="N141" s="4">
        <v>164.8</v>
      </c>
      <c r="O141" s="4">
        <v>37.929210379336929</v>
      </c>
      <c r="P141" s="4">
        <v>166</v>
      </c>
      <c r="Q141" s="4">
        <v>164.8</v>
      </c>
      <c r="R141" s="4">
        <v>37.929210379336929</v>
      </c>
      <c r="S141" s="4">
        <v>166</v>
      </c>
      <c r="T141">
        <v>2656</v>
      </c>
      <c r="U141">
        <v>575</v>
      </c>
    </row>
    <row r="142" spans="1:21" hidden="1" x14ac:dyDescent="0.3">
      <c r="A142">
        <v>105</v>
      </c>
      <c r="B142">
        <v>3102</v>
      </c>
      <c r="C142" s="4">
        <v>16.940613182526775</v>
      </c>
      <c r="D142" s="4">
        <v>193.875</v>
      </c>
      <c r="E142" s="4">
        <v>232.93333333333334</v>
      </c>
      <c r="F142" s="4">
        <v>21.644770586679822</v>
      </c>
      <c r="G142" s="4">
        <v>191.4375</v>
      </c>
      <c r="H142" s="4">
        <v>235</v>
      </c>
      <c r="I142" s="4">
        <v>31.405052837879449</v>
      </c>
      <c r="J142" s="4">
        <v>189.1875</v>
      </c>
      <c r="K142" s="4">
        <v>210.2</v>
      </c>
      <c r="L142" s="4">
        <v>25.743627852344353</v>
      </c>
      <c r="M142" s="4">
        <v>183.875</v>
      </c>
      <c r="N142" s="4">
        <v>184</v>
      </c>
      <c r="O142" s="4">
        <v>25.743627852344353</v>
      </c>
      <c r="P142" s="4">
        <v>183.875</v>
      </c>
      <c r="Q142" s="4">
        <v>184</v>
      </c>
      <c r="R142" s="4">
        <v>25.743627852344353</v>
      </c>
      <c r="S142" s="4">
        <v>183.875</v>
      </c>
      <c r="T142">
        <v>2942</v>
      </c>
      <c r="U142">
        <v>160</v>
      </c>
    </row>
    <row r="143" spans="1:21" hidden="1" x14ac:dyDescent="0.3">
      <c r="A143">
        <v>106</v>
      </c>
      <c r="B143">
        <v>3208</v>
      </c>
      <c r="C143" s="4">
        <v>11.056672193747991</v>
      </c>
      <c r="D143" s="4">
        <v>200.5</v>
      </c>
      <c r="E143" s="4">
        <v>241.46666666666667</v>
      </c>
      <c r="F143" s="4">
        <v>25.492645998405109</v>
      </c>
      <c r="G143" s="4">
        <v>196</v>
      </c>
      <c r="H143" s="4">
        <v>259.26666666666665</v>
      </c>
      <c r="I143" s="4">
        <v>42.469106418666264</v>
      </c>
      <c r="J143" s="4">
        <v>196</v>
      </c>
      <c r="K143" s="4">
        <v>236.26666666666668</v>
      </c>
      <c r="L143" s="4">
        <v>32.720824313424622</v>
      </c>
      <c r="M143" s="4">
        <v>193.8125</v>
      </c>
      <c r="N143" s="4">
        <v>197.06666666666666</v>
      </c>
      <c r="O143" s="4">
        <v>32.720824313424622</v>
      </c>
      <c r="P143" s="4">
        <v>193.8125</v>
      </c>
      <c r="Q143" s="4">
        <v>197.06666666666666</v>
      </c>
      <c r="R143" s="4">
        <v>32.720824313424622</v>
      </c>
      <c r="S143" s="4">
        <v>193.8125</v>
      </c>
      <c r="T143">
        <v>3101</v>
      </c>
      <c r="U143">
        <v>107</v>
      </c>
    </row>
    <row r="144" spans="1:21" hidden="1" x14ac:dyDescent="0.3">
      <c r="A144">
        <v>107</v>
      </c>
      <c r="B144">
        <v>3229</v>
      </c>
      <c r="C144" s="4">
        <v>12.650191451120413</v>
      </c>
      <c r="D144" s="4">
        <v>201.8125</v>
      </c>
      <c r="E144" s="4">
        <v>387.33333333333331</v>
      </c>
      <c r="F144" s="4">
        <v>27.129031958402056</v>
      </c>
      <c r="G144" s="4">
        <v>186.875</v>
      </c>
      <c r="H144" s="4">
        <v>402.8</v>
      </c>
      <c r="I144" s="4">
        <v>43.558688857677986</v>
      </c>
      <c r="J144" s="4">
        <v>167.125</v>
      </c>
      <c r="K144" s="4">
        <v>192.46666666666667</v>
      </c>
      <c r="L144" s="4">
        <v>35.153624901992679</v>
      </c>
      <c r="M144" s="4">
        <v>159.8125</v>
      </c>
      <c r="N144" s="4">
        <v>162.46666666666667</v>
      </c>
      <c r="O144" s="4">
        <v>35.153624901992679</v>
      </c>
      <c r="P144" s="4">
        <v>159.8125</v>
      </c>
      <c r="Q144" s="4">
        <v>162.46666666666667</v>
      </c>
      <c r="R144" s="4">
        <v>35.153624901992679</v>
      </c>
      <c r="S144" s="4">
        <v>159.8125</v>
      </c>
      <c r="T144">
        <v>2557</v>
      </c>
      <c r="U144">
        <v>672</v>
      </c>
    </row>
    <row r="145" spans="1:21" hidden="1" x14ac:dyDescent="0.3">
      <c r="A145">
        <v>108</v>
      </c>
      <c r="B145">
        <v>3179</v>
      </c>
      <c r="C145" s="4">
        <v>13.791839752186798</v>
      </c>
      <c r="D145" s="4">
        <v>198.6875</v>
      </c>
      <c r="E145" s="4">
        <v>226.93333333333334</v>
      </c>
      <c r="F145" s="4">
        <v>34.84110135673096</v>
      </c>
      <c r="G145" s="4">
        <v>196.8125</v>
      </c>
      <c r="H145" s="4">
        <v>257.39999999999998</v>
      </c>
      <c r="I145" s="4">
        <v>23.56631268887859</v>
      </c>
      <c r="J145" s="4">
        <v>182.4375</v>
      </c>
      <c r="K145" s="4">
        <v>191</v>
      </c>
      <c r="L145" s="4">
        <v>20.198913182396719</v>
      </c>
      <c r="M145" s="4">
        <v>182.4375</v>
      </c>
      <c r="N145" s="4">
        <v>184.33333333333334</v>
      </c>
      <c r="O145" s="4">
        <v>20.198913182396719</v>
      </c>
      <c r="P145" s="4">
        <v>182.4375</v>
      </c>
      <c r="Q145" s="4">
        <v>184.33333333333334</v>
      </c>
      <c r="R145" s="4">
        <v>20.198913182396719</v>
      </c>
      <c r="S145" s="4">
        <v>182.4375</v>
      </c>
      <c r="T145">
        <v>2919</v>
      </c>
      <c r="U145">
        <v>260</v>
      </c>
    </row>
    <row r="146" spans="1:21" hidden="1" x14ac:dyDescent="0.3">
      <c r="A146">
        <v>109</v>
      </c>
      <c r="B146">
        <v>3116</v>
      </c>
      <c r="C146" s="4">
        <v>15.801503093060482</v>
      </c>
      <c r="D146" s="4">
        <v>194.75</v>
      </c>
      <c r="E146" s="4">
        <v>264.26666666666665</v>
      </c>
      <c r="F146" s="4">
        <v>21.65027424768564</v>
      </c>
      <c r="G146" s="4">
        <v>188.125</v>
      </c>
      <c r="H146" s="4">
        <v>233.6</v>
      </c>
      <c r="I146" s="4">
        <v>35.052583267856306</v>
      </c>
      <c r="J146" s="4">
        <v>177.9375</v>
      </c>
      <c r="K146" s="4">
        <v>191.33333333333334</v>
      </c>
      <c r="L146" s="4">
        <v>33.347073990831639</v>
      </c>
      <c r="M146" s="4">
        <v>176.1875</v>
      </c>
      <c r="N146" s="4">
        <v>176.86666666666667</v>
      </c>
      <c r="O146" s="4">
        <v>33.347073990831639</v>
      </c>
      <c r="P146" s="4">
        <v>176.1875</v>
      </c>
      <c r="Q146" s="4">
        <v>176.86666666666667</v>
      </c>
      <c r="R146" s="4">
        <v>33.347073990831639</v>
      </c>
      <c r="S146" s="4">
        <v>176.1875</v>
      </c>
      <c r="T146">
        <v>2819</v>
      </c>
      <c r="U146">
        <v>297</v>
      </c>
    </row>
    <row r="147" spans="1:21" hidden="1" x14ac:dyDescent="0.3">
      <c r="A147">
        <v>110</v>
      </c>
      <c r="B147">
        <v>3265</v>
      </c>
      <c r="C147" s="4">
        <v>12.572135608161407</v>
      </c>
      <c r="D147" s="4">
        <v>204.0625</v>
      </c>
      <c r="E147" s="4">
        <v>231</v>
      </c>
      <c r="F147" s="4">
        <v>26.603571188846058</v>
      </c>
      <c r="G147" s="4">
        <v>202.5</v>
      </c>
      <c r="H147" s="4">
        <v>363.06666666666666</v>
      </c>
      <c r="I147" s="4">
        <v>45.520213573202838</v>
      </c>
      <c r="J147" s="4">
        <v>170.6875</v>
      </c>
      <c r="K147" s="4">
        <v>210</v>
      </c>
      <c r="L147" s="4">
        <v>36.99107789386516</v>
      </c>
      <c r="M147" s="4">
        <v>170.6875</v>
      </c>
      <c r="N147" s="4">
        <v>173.86666666666667</v>
      </c>
      <c r="O147" s="4">
        <v>36.99107789386516</v>
      </c>
      <c r="P147" s="4">
        <v>170.6875</v>
      </c>
      <c r="Q147" s="4">
        <v>173.86666666666667</v>
      </c>
      <c r="R147" s="4">
        <v>36.99107789386516</v>
      </c>
      <c r="S147" s="4">
        <v>170.6875</v>
      </c>
      <c r="T147">
        <v>2731</v>
      </c>
      <c r="U147">
        <v>534</v>
      </c>
    </row>
    <row r="148" spans="1:21" hidden="1" x14ac:dyDescent="0.3">
      <c r="A148">
        <v>111</v>
      </c>
      <c r="B148">
        <v>3119</v>
      </c>
      <c r="C148" s="4">
        <v>11.376888579484287</v>
      </c>
      <c r="D148" s="4">
        <v>194.9375</v>
      </c>
      <c r="E148" s="4">
        <v>233.26666666666668</v>
      </c>
      <c r="F148" s="4">
        <v>25.208815422387463</v>
      </c>
      <c r="G148" s="4">
        <v>188.375</v>
      </c>
      <c r="H148" s="4">
        <v>382.26666666666665</v>
      </c>
      <c r="I148" s="4">
        <v>37.751603856657532</v>
      </c>
      <c r="J148" s="4">
        <v>169.9375</v>
      </c>
      <c r="K148" s="4">
        <v>185</v>
      </c>
      <c r="L148" s="4">
        <v>29.290503473822366</v>
      </c>
      <c r="M148" s="4">
        <v>169.9375</v>
      </c>
      <c r="N148" s="4">
        <v>174.53333333333333</v>
      </c>
      <c r="O148" s="4">
        <v>29.290503473822366</v>
      </c>
      <c r="P148" s="4">
        <v>169.9375</v>
      </c>
      <c r="Q148" s="4">
        <v>174.53333333333333</v>
      </c>
      <c r="R148" s="4">
        <v>29.290503473822366</v>
      </c>
      <c r="S148" s="4">
        <v>169.9375</v>
      </c>
      <c r="T148">
        <v>2719</v>
      </c>
      <c r="U148">
        <v>400</v>
      </c>
    </row>
    <row r="149" spans="1:21" hidden="1" x14ac:dyDescent="0.3">
      <c r="A149">
        <v>112</v>
      </c>
      <c r="B149">
        <v>3225</v>
      </c>
      <c r="C149" s="4">
        <v>14.022164374660568</v>
      </c>
      <c r="D149" s="4">
        <v>201.5625</v>
      </c>
      <c r="E149" s="4">
        <v>220.46666666666667</v>
      </c>
      <c r="F149" s="4">
        <v>26.642233272569324</v>
      </c>
      <c r="G149" s="4">
        <v>200.0625</v>
      </c>
      <c r="H149" s="4">
        <v>399</v>
      </c>
      <c r="I149" s="4">
        <v>37.149192454210898</v>
      </c>
      <c r="J149" s="4">
        <v>181.25</v>
      </c>
      <c r="K149" s="4">
        <v>205.86666666666667</v>
      </c>
      <c r="L149" s="4">
        <v>31.238747974270673</v>
      </c>
      <c r="M149" s="4">
        <v>177.625</v>
      </c>
      <c r="N149" s="4">
        <v>177.66666666666666</v>
      </c>
      <c r="O149" s="4">
        <v>31.238747974270673</v>
      </c>
      <c r="P149" s="4">
        <v>177.625</v>
      </c>
      <c r="Q149" s="4">
        <v>177.66666666666666</v>
      </c>
      <c r="R149" s="4">
        <v>31.238747974270673</v>
      </c>
      <c r="S149" s="4">
        <v>177.625</v>
      </c>
      <c r="T149">
        <v>2842</v>
      </c>
      <c r="U149">
        <v>383</v>
      </c>
    </row>
    <row r="150" spans="1:21" hidden="1" x14ac:dyDescent="0.3">
      <c r="A150">
        <v>113</v>
      </c>
      <c r="B150">
        <v>3226</v>
      </c>
      <c r="C150" s="4">
        <v>18.271819148623379</v>
      </c>
      <c r="D150" s="4">
        <v>201.625</v>
      </c>
      <c r="E150" s="4">
        <v>211.66666666666666</v>
      </c>
      <c r="F150" s="4">
        <v>19.460597209489745</v>
      </c>
      <c r="G150" s="4">
        <v>199.3125</v>
      </c>
      <c r="H150" s="4">
        <v>375.33333333333331</v>
      </c>
      <c r="I150" s="4">
        <v>37.906082542911236</v>
      </c>
      <c r="J150" s="4">
        <v>169.4375</v>
      </c>
      <c r="K150" s="4">
        <v>184.53333333333333</v>
      </c>
      <c r="L150" s="4">
        <v>30.755017375218632</v>
      </c>
      <c r="M150" s="4">
        <v>169.4375</v>
      </c>
      <c r="N150" s="4">
        <v>170.53333333333333</v>
      </c>
      <c r="O150" s="4">
        <v>30.755017375218632</v>
      </c>
      <c r="P150" s="4">
        <v>169.4375</v>
      </c>
      <c r="Q150" s="4">
        <v>170.53333333333333</v>
      </c>
      <c r="R150" s="4">
        <v>30.755017375218632</v>
      </c>
      <c r="S150" s="4">
        <v>169.4375</v>
      </c>
      <c r="T150">
        <v>2711</v>
      </c>
      <c r="U150">
        <v>515</v>
      </c>
    </row>
    <row r="151" spans="1:21" hidden="1" x14ac:dyDescent="0.3">
      <c r="A151">
        <v>114</v>
      </c>
      <c r="B151">
        <v>3112</v>
      </c>
      <c r="C151" s="4">
        <v>14.456832294800961</v>
      </c>
      <c r="D151" s="4">
        <v>194.5</v>
      </c>
      <c r="E151" s="4">
        <v>223.13333333333333</v>
      </c>
      <c r="F151" s="4">
        <v>15.90990257669732</v>
      </c>
      <c r="G151" s="4">
        <v>187</v>
      </c>
      <c r="H151" s="4">
        <v>251.4</v>
      </c>
      <c r="I151" s="4">
        <v>44.574200778028541</v>
      </c>
      <c r="J151" s="4">
        <v>178.375</v>
      </c>
      <c r="K151" s="4">
        <v>191.73333333333332</v>
      </c>
      <c r="L151" s="4">
        <v>30.671075034142511</v>
      </c>
      <c r="M151" s="4">
        <v>175.6875</v>
      </c>
      <c r="N151" s="4">
        <v>176.93333333333334</v>
      </c>
      <c r="O151" s="4">
        <v>30.671075034142511</v>
      </c>
      <c r="P151" s="4">
        <v>175.6875</v>
      </c>
      <c r="Q151" s="4">
        <v>176.93333333333334</v>
      </c>
      <c r="R151" s="4">
        <v>30.671075034142511</v>
      </c>
      <c r="S151" s="4">
        <v>175.6875</v>
      </c>
      <c r="T151">
        <v>2811</v>
      </c>
      <c r="U151">
        <v>301</v>
      </c>
    </row>
    <row r="152" spans="1:21" hidden="1" x14ac:dyDescent="0.3">
      <c r="A152">
        <v>115</v>
      </c>
      <c r="B152">
        <v>3272</v>
      </c>
      <c r="C152" s="4">
        <v>12.519984025548915</v>
      </c>
      <c r="D152" s="4">
        <v>204.5</v>
      </c>
      <c r="E152" s="4">
        <v>273.46666666666664</v>
      </c>
      <c r="F152" s="4">
        <v>31.89803089533898</v>
      </c>
      <c r="G152" s="4">
        <v>203.625</v>
      </c>
      <c r="H152" s="4">
        <v>411.6</v>
      </c>
      <c r="I152" s="4">
        <v>37.981852163237114</v>
      </c>
      <c r="J152" s="4">
        <v>177.4375</v>
      </c>
      <c r="K152" s="4">
        <v>189</v>
      </c>
      <c r="L152" s="4">
        <v>30.407582833069782</v>
      </c>
      <c r="M152" s="4">
        <v>177.4375</v>
      </c>
      <c r="N152" s="4">
        <v>177.13333333333333</v>
      </c>
      <c r="O152" s="4">
        <v>30.407582833069782</v>
      </c>
      <c r="P152" s="4">
        <v>177.4375</v>
      </c>
      <c r="Q152" s="4">
        <v>177.13333333333333</v>
      </c>
      <c r="R152" s="4">
        <v>30.407582833069782</v>
      </c>
      <c r="S152" s="4">
        <v>177.4375</v>
      </c>
      <c r="T152">
        <v>2839</v>
      </c>
      <c r="U152">
        <v>433</v>
      </c>
    </row>
    <row r="153" spans="1:21" hidden="1" x14ac:dyDescent="0.3">
      <c r="A153">
        <v>116</v>
      </c>
      <c r="B153">
        <v>3156</v>
      </c>
      <c r="C153" s="4">
        <v>15.75</v>
      </c>
      <c r="D153" s="4">
        <v>197.25</v>
      </c>
      <c r="E153" s="4">
        <v>248.2</v>
      </c>
      <c r="F153" s="4">
        <v>26.654912774196056</v>
      </c>
      <c r="G153" s="4">
        <v>196.875</v>
      </c>
      <c r="H153" s="4">
        <v>521.13333333333333</v>
      </c>
      <c r="I153" s="4">
        <v>37.203830447952534</v>
      </c>
      <c r="J153" s="4">
        <v>155.5</v>
      </c>
      <c r="K153" s="4">
        <v>163.19999999999999</v>
      </c>
      <c r="L153" s="4">
        <v>34.901647525582511</v>
      </c>
      <c r="M153" s="4">
        <v>155.5</v>
      </c>
      <c r="N153" s="4">
        <v>159</v>
      </c>
      <c r="O153" s="4">
        <v>34.901647525582511</v>
      </c>
      <c r="P153" s="4">
        <v>155.5</v>
      </c>
      <c r="Q153" s="4">
        <v>159</v>
      </c>
      <c r="R153" s="4">
        <v>34.901647525582511</v>
      </c>
      <c r="S153" s="4">
        <v>155.5</v>
      </c>
      <c r="T153">
        <v>2488</v>
      </c>
      <c r="U153">
        <v>668</v>
      </c>
    </row>
    <row r="154" spans="1:21" hidden="1" x14ac:dyDescent="0.3">
      <c r="A154">
        <v>117</v>
      </c>
      <c r="B154">
        <v>3143</v>
      </c>
      <c r="C154" s="4">
        <v>17.870956710540149</v>
      </c>
      <c r="D154" s="4">
        <v>196.4375</v>
      </c>
      <c r="E154" s="4">
        <v>229.66666666666666</v>
      </c>
      <c r="F154" s="4">
        <v>22.967027996673842</v>
      </c>
      <c r="G154" s="4">
        <v>191.375</v>
      </c>
      <c r="H154" s="4">
        <v>376.2</v>
      </c>
      <c r="I154" s="4">
        <v>38.017214439645628</v>
      </c>
      <c r="J154" s="4">
        <v>181.0625</v>
      </c>
      <c r="K154" s="4">
        <v>201.2</v>
      </c>
      <c r="L154" s="4">
        <v>29.180405990150309</v>
      </c>
      <c r="M154" s="4">
        <v>176.5625</v>
      </c>
      <c r="N154" s="4">
        <v>178.86666666666667</v>
      </c>
      <c r="O154" s="4">
        <v>29.180405990150309</v>
      </c>
      <c r="P154" s="4">
        <v>176.5625</v>
      </c>
      <c r="Q154" s="4">
        <v>178.86666666666667</v>
      </c>
      <c r="R154" s="4">
        <v>29.180405990150309</v>
      </c>
      <c r="S154" s="4">
        <v>176.5625</v>
      </c>
      <c r="T154">
        <v>2825</v>
      </c>
      <c r="U154">
        <v>318</v>
      </c>
    </row>
    <row r="155" spans="1:21" hidden="1" x14ac:dyDescent="0.3">
      <c r="A155">
        <v>118</v>
      </c>
      <c r="B155">
        <v>3264</v>
      </c>
      <c r="C155" s="4">
        <v>12.98075498574717</v>
      </c>
      <c r="D155" s="4">
        <v>204</v>
      </c>
      <c r="E155" s="4">
        <v>224.06666666666666</v>
      </c>
      <c r="F155" s="4">
        <v>22.628711712114768</v>
      </c>
      <c r="G155" s="4">
        <v>198.9375</v>
      </c>
      <c r="H155" s="4">
        <v>305.2</v>
      </c>
      <c r="I155" s="4">
        <v>43.981352582657117</v>
      </c>
      <c r="J155" s="4">
        <v>176.375</v>
      </c>
      <c r="K155" s="4">
        <v>198.93333333333334</v>
      </c>
      <c r="L155" s="4">
        <v>33.05842366175375</v>
      </c>
      <c r="M155" s="4">
        <v>176.375</v>
      </c>
      <c r="N155" s="4">
        <v>176.2</v>
      </c>
      <c r="O155" s="4">
        <v>33.05842366175375</v>
      </c>
      <c r="P155" s="4">
        <v>176.375</v>
      </c>
      <c r="Q155" s="4">
        <v>176.2</v>
      </c>
      <c r="R155" s="4">
        <v>33.05842366175375</v>
      </c>
      <c r="S155" s="4">
        <v>176.375</v>
      </c>
      <c r="T155">
        <v>2822</v>
      </c>
      <c r="U155">
        <v>442</v>
      </c>
    </row>
    <row r="156" spans="1:21" hidden="1" x14ac:dyDescent="0.3">
      <c r="A156">
        <v>119</v>
      </c>
      <c r="B156">
        <v>3197</v>
      </c>
      <c r="C156" s="4">
        <v>16.64789307239808</v>
      </c>
      <c r="D156" s="4">
        <v>199.8125</v>
      </c>
      <c r="E156" s="4">
        <v>336.53333333333336</v>
      </c>
      <c r="F156" s="4">
        <v>23.843238035132728</v>
      </c>
      <c r="G156" s="4">
        <v>191</v>
      </c>
      <c r="H156" s="4">
        <v>241.2</v>
      </c>
      <c r="I156" s="4">
        <v>39.597782450536293</v>
      </c>
      <c r="J156" s="4">
        <v>187.375</v>
      </c>
      <c r="K156" s="4">
        <v>210.6</v>
      </c>
      <c r="L156" s="4">
        <v>32.743081330259677</v>
      </c>
      <c r="M156" s="4">
        <v>187.375</v>
      </c>
      <c r="N156" s="4">
        <v>187.6</v>
      </c>
      <c r="O156" s="4">
        <v>32.743081330259677</v>
      </c>
      <c r="P156" s="4">
        <v>187.375</v>
      </c>
      <c r="Q156" s="4">
        <v>187.6</v>
      </c>
      <c r="R156" s="4">
        <v>32.743081330259677</v>
      </c>
      <c r="S156" s="4">
        <v>187.375</v>
      </c>
      <c r="T156">
        <v>2998</v>
      </c>
      <c r="U156">
        <v>199</v>
      </c>
    </row>
    <row r="157" spans="1:21" hidden="1" x14ac:dyDescent="0.3">
      <c r="A157">
        <v>120</v>
      </c>
      <c r="B157">
        <v>3121</v>
      </c>
      <c r="C157" s="4">
        <v>18.816444769137448</v>
      </c>
      <c r="D157" s="4">
        <v>195.0625</v>
      </c>
      <c r="E157" s="4">
        <v>230.06666666666666</v>
      </c>
      <c r="F157" s="4">
        <v>32.145117728046976</v>
      </c>
      <c r="G157" s="4">
        <v>195.0625</v>
      </c>
      <c r="H157" s="4">
        <v>450</v>
      </c>
      <c r="I157" s="4">
        <v>48.154982543346435</v>
      </c>
      <c r="J157" s="4">
        <v>171.8125</v>
      </c>
      <c r="K157" s="4">
        <v>184.26666666666668</v>
      </c>
      <c r="L157" s="4">
        <v>36.9788262895133</v>
      </c>
      <c r="M157" s="4">
        <v>167.0625</v>
      </c>
      <c r="N157" s="4">
        <v>167.53333333333333</v>
      </c>
      <c r="O157" s="4">
        <v>36.9788262895133</v>
      </c>
      <c r="P157" s="4">
        <v>167.0625</v>
      </c>
      <c r="Q157" s="4">
        <v>167.53333333333333</v>
      </c>
      <c r="R157" s="4">
        <v>36.9788262895133</v>
      </c>
      <c r="S157" s="4">
        <v>167.0625</v>
      </c>
      <c r="T157">
        <v>2673</v>
      </c>
      <c r="U157">
        <v>448</v>
      </c>
    </row>
    <row r="158" spans="1:21" hidden="1" x14ac:dyDescent="0.3">
      <c r="A158">
        <v>121</v>
      </c>
      <c r="B158">
        <v>3095</v>
      </c>
      <c r="C158" s="4">
        <v>11.090360397660664</v>
      </c>
      <c r="D158" s="4">
        <v>193.4375</v>
      </c>
      <c r="E158" s="4">
        <v>237.33333333333334</v>
      </c>
      <c r="F158" s="4">
        <v>27.152851484696779</v>
      </c>
      <c r="G158" s="4">
        <v>190.8125</v>
      </c>
      <c r="H158" s="4">
        <v>397.6</v>
      </c>
      <c r="I158" s="4">
        <v>35.180283451814311</v>
      </c>
      <c r="J158" s="4">
        <v>156.1875</v>
      </c>
      <c r="K158" s="4">
        <v>164.8</v>
      </c>
      <c r="L158" s="4">
        <v>31.753383185890602</v>
      </c>
      <c r="M158" s="4">
        <v>156.1875</v>
      </c>
      <c r="N158" s="4">
        <v>159.26666666666668</v>
      </c>
      <c r="O158" s="4">
        <v>31.753383185890602</v>
      </c>
      <c r="P158" s="4">
        <v>156.1875</v>
      </c>
      <c r="Q158" s="4">
        <v>159.26666666666668</v>
      </c>
      <c r="R158" s="4">
        <v>31.753383185890602</v>
      </c>
      <c r="S158" s="4">
        <v>156.1875</v>
      </c>
      <c r="T158">
        <v>2499</v>
      </c>
      <c r="U158">
        <v>596</v>
      </c>
    </row>
    <row r="159" spans="1:21" hidden="1" x14ac:dyDescent="0.3">
      <c r="A159">
        <v>122</v>
      </c>
      <c r="B159">
        <v>3273</v>
      </c>
      <c r="C159" s="4">
        <v>17.403192056344146</v>
      </c>
      <c r="D159" s="4">
        <v>204.5625</v>
      </c>
      <c r="E159" s="4">
        <v>257.8</v>
      </c>
      <c r="F159" s="4">
        <v>30.643553053619616</v>
      </c>
      <c r="G159" s="4">
        <v>204.1875</v>
      </c>
      <c r="H159" s="4">
        <v>393.4</v>
      </c>
      <c r="I159" s="4">
        <v>41.248816270894366</v>
      </c>
      <c r="J159" s="4">
        <v>182.6875</v>
      </c>
      <c r="K159" s="4">
        <v>197.53333333333333</v>
      </c>
      <c r="L159" s="4">
        <v>31.646237928069745</v>
      </c>
      <c r="M159" s="4">
        <v>179.125</v>
      </c>
      <c r="N159" s="4">
        <v>183.33333333333334</v>
      </c>
      <c r="O159" s="4">
        <v>31.646237928069745</v>
      </c>
      <c r="P159" s="4">
        <v>179.125</v>
      </c>
      <c r="Q159" s="4">
        <v>183.33333333333334</v>
      </c>
      <c r="R159" s="4">
        <v>31.646237928069745</v>
      </c>
      <c r="S159" s="4">
        <v>179.125</v>
      </c>
      <c r="T159">
        <v>2866</v>
      </c>
      <c r="U159">
        <v>407</v>
      </c>
    </row>
    <row r="160" spans="1:21" hidden="1" x14ac:dyDescent="0.3">
      <c r="A160">
        <v>123</v>
      </c>
      <c r="B160">
        <v>3218</v>
      </c>
      <c r="C160" s="4">
        <v>14.555389895155677</v>
      </c>
      <c r="D160" s="4">
        <v>201.125</v>
      </c>
      <c r="E160" s="4">
        <v>265.93333333333334</v>
      </c>
      <c r="F160" s="4">
        <v>31.993163332187081</v>
      </c>
      <c r="G160" s="4">
        <v>196.75</v>
      </c>
      <c r="H160" s="4">
        <v>328.66666666666669</v>
      </c>
      <c r="I160" s="4">
        <v>41.115642932465498</v>
      </c>
      <c r="J160" s="4">
        <v>185.5625</v>
      </c>
      <c r="K160" s="4">
        <v>240.53333333333333</v>
      </c>
      <c r="L160" s="4">
        <v>28.985920612428373</v>
      </c>
      <c r="M160" s="4">
        <v>180.9375</v>
      </c>
      <c r="N160" s="4">
        <v>179.26666666666668</v>
      </c>
      <c r="O160" s="4">
        <v>28.985920612428373</v>
      </c>
      <c r="P160" s="4">
        <v>180.9375</v>
      </c>
      <c r="Q160" s="4">
        <v>179.26666666666668</v>
      </c>
      <c r="R160" s="4">
        <v>28.985920612428373</v>
      </c>
      <c r="S160" s="4">
        <v>180.9375</v>
      </c>
      <c r="T160">
        <v>2895</v>
      </c>
      <c r="U160">
        <v>323</v>
      </c>
    </row>
    <row r="161" spans="1:21" hidden="1" x14ac:dyDescent="0.3">
      <c r="A161">
        <v>124</v>
      </c>
      <c r="B161">
        <v>3039</v>
      </c>
      <c r="C161" s="4">
        <v>16.539606819691937</v>
      </c>
      <c r="D161" s="4">
        <v>189.9375</v>
      </c>
      <c r="E161" s="4">
        <v>237.73333333333332</v>
      </c>
      <c r="F161" s="4">
        <v>31.717256738248974</v>
      </c>
      <c r="G161" s="4">
        <v>187.375</v>
      </c>
      <c r="H161" s="4">
        <v>417.06666666666666</v>
      </c>
      <c r="I161" s="4">
        <v>36.290871355617796</v>
      </c>
      <c r="J161" s="4">
        <v>157.8125</v>
      </c>
      <c r="K161" s="4">
        <v>160.19999999999999</v>
      </c>
      <c r="L161" s="4">
        <v>36.155858360022378</v>
      </c>
      <c r="M161" s="4">
        <v>157.4375</v>
      </c>
      <c r="N161" s="4">
        <v>157.93333333333334</v>
      </c>
      <c r="O161" s="4">
        <v>36.155858360022378</v>
      </c>
      <c r="P161" s="4">
        <v>157.4375</v>
      </c>
      <c r="Q161" s="4">
        <v>157.93333333333334</v>
      </c>
      <c r="R161" s="4">
        <v>36.155858360022378</v>
      </c>
      <c r="S161" s="4">
        <v>157.4375</v>
      </c>
      <c r="T161">
        <v>2519</v>
      </c>
      <c r="U161">
        <v>520</v>
      </c>
    </row>
    <row r="162" spans="1:21" hidden="1" x14ac:dyDescent="0.3">
      <c r="A162">
        <v>125</v>
      </c>
      <c r="B162">
        <v>3165</v>
      </c>
      <c r="C162" s="4">
        <v>10.881284103909795</v>
      </c>
      <c r="D162" s="4">
        <v>197.8125</v>
      </c>
      <c r="E162" s="4">
        <v>295.73333333333335</v>
      </c>
      <c r="F162" s="4">
        <v>28.965226997211673</v>
      </c>
      <c r="G162" s="4">
        <v>185.125</v>
      </c>
      <c r="H162" s="4">
        <v>378.73333333333335</v>
      </c>
      <c r="I162" s="4">
        <v>47.669434651566824</v>
      </c>
      <c r="J162" s="4">
        <v>159.5</v>
      </c>
      <c r="K162" s="4">
        <v>171.33333333333334</v>
      </c>
      <c r="L162" s="4">
        <v>34.117844945863737</v>
      </c>
      <c r="M162" s="4">
        <v>157.8125</v>
      </c>
      <c r="N162" s="4">
        <v>159.46666666666667</v>
      </c>
      <c r="O162" s="4">
        <v>34.117844945863737</v>
      </c>
      <c r="P162" s="4">
        <v>157.8125</v>
      </c>
      <c r="Q162" s="4">
        <v>159.46666666666667</v>
      </c>
      <c r="R162" s="4">
        <v>34.117844945863737</v>
      </c>
      <c r="S162" s="4">
        <v>157.8125</v>
      </c>
      <c r="T162">
        <v>2525</v>
      </c>
      <c r="U162">
        <v>640</v>
      </c>
    </row>
    <row r="163" spans="1:21" hidden="1" x14ac:dyDescent="0.3">
      <c r="A163">
        <v>126</v>
      </c>
      <c r="B163">
        <v>3252</v>
      </c>
      <c r="C163" s="4">
        <v>14.38966643115816</v>
      </c>
      <c r="D163" s="4">
        <v>203.25</v>
      </c>
      <c r="E163" s="4">
        <v>235.53333333333333</v>
      </c>
      <c r="F163" s="4">
        <v>28.182164129108326</v>
      </c>
      <c r="G163" s="4">
        <v>200.125</v>
      </c>
      <c r="H163" s="4">
        <v>457.66666666666669</v>
      </c>
      <c r="I163" s="4">
        <v>39.267064363789665</v>
      </c>
      <c r="J163" s="4">
        <v>169.8125</v>
      </c>
      <c r="K163" s="4">
        <v>179.46666666666667</v>
      </c>
      <c r="L163" s="4">
        <v>32.711272426336457</v>
      </c>
      <c r="M163" s="4">
        <v>169.8125</v>
      </c>
      <c r="N163" s="4">
        <v>168.73333333333332</v>
      </c>
      <c r="O163" s="4">
        <v>32.711272426336457</v>
      </c>
      <c r="P163" s="4">
        <v>169.8125</v>
      </c>
      <c r="Q163" s="4">
        <v>168.73333333333332</v>
      </c>
      <c r="R163" s="4">
        <v>32.711272426336457</v>
      </c>
      <c r="S163" s="4">
        <v>169.8125</v>
      </c>
      <c r="T163">
        <v>2717</v>
      </c>
      <c r="U163">
        <v>535</v>
      </c>
    </row>
    <row r="164" spans="1:21" hidden="1" x14ac:dyDescent="0.3">
      <c r="A164">
        <v>127</v>
      </c>
      <c r="B164">
        <v>3153</v>
      </c>
      <c r="C164" s="4">
        <v>18.461001970369864</v>
      </c>
      <c r="D164" s="4">
        <v>197.0625</v>
      </c>
      <c r="E164" s="4">
        <v>212.53333333333333</v>
      </c>
      <c r="F164" s="4">
        <v>20.541022217747589</v>
      </c>
      <c r="G164" s="4">
        <v>197.0625</v>
      </c>
      <c r="H164" s="4">
        <v>336.2</v>
      </c>
      <c r="I164" s="4">
        <v>49.951851817525245</v>
      </c>
      <c r="J164" s="4">
        <v>169.25</v>
      </c>
      <c r="K164" s="4">
        <v>189.33333333333334</v>
      </c>
      <c r="L164" s="4">
        <v>31.621788374473699</v>
      </c>
      <c r="M164" s="4">
        <v>169.25</v>
      </c>
      <c r="N164" s="4">
        <v>170.13333333333333</v>
      </c>
      <c r="O164" s="4">
        <v>31.621788374473699</v>
      </c>
      <c r="P164" s="4">
        <v>169.25</v>
      </c>
      <c r="Q164" s="4">
        <v>170.13333333333333</v>
      </c>
      <c r="R164" s="4">
        <v>31.621788374473699</v>
      </c>
      <c r="S164" s="4">
        <v>169.25</v>
      </c>
      <c r="T164">
        <v>2708</v>
      </c>
      <c r="U164">
        <v>445</v>
      </c>
    </row>
    <row r="165" spans="1:21" hidden="1" x14ac:dyDescent="0.3">
      <c r="A165">
        <v>128</v>
      </c>
      <c r="B165">
        <v>3256</v>
      </c>
      <c r="C165" s="4">
        <v>14.361406616345072</v>
      </c>
      <c r="D165" s="4">
        <v>203.5</v>
      </c>
      <c r="E165" s="4">
        <v>259.13333333333333</v>
      </c>
      <c r="F165" s="4">
        <v>30.55016366568271</v>
      </c>
      <c r="G165" s="4">
        <v>200.25</v>
      </c>
      <c r="H165" s="4">
        <v>538.4666666666667</v>
      </c>
      <c r="I165" s="4">
        <v>38.934038770720925</v>
      </c>
      <c r="J165" s="4">
        <v>164.625</v>
      </c>
      <c r="K165" s="4">
        <v>172.93333333333334</v>
      </c>
      <c r="L165" s="4">
        <v>34.085313461225496</v>
      </c>
      <c r="M165" s="4">
        <v>162.0625</v>
      </c>
      <c r="N165" s="4">
        <v>164.46666666666667</v>
      </c>
      <c r="O165" s="4">
        <v>34.085313461225496</v>
      </c>
      <c r="P165" s="4">
        <v>162.0625</v>
      </c>
      <c r="Q165" s="4">
        <v>164.46666666666667</v>
      </c>
      <c r="R165" s="4">
        <v>34.085313461225496</v>
      </c>
      <c r="S165" s="4">
        <v>162.0625</v>
      </c>
      <c r="T165">
        <v>2593</v>
      </c>
      <c r="U165">
        <v>663</v>
      </c>
    </row>
    <row r="166" spans="1:21" hidden="1" x14ac:dyDescent="0.3">
      <c r="A166">
        <v>129</v>
      </c>
      <c r="B166">
        <v>3274</v>
      </c>
      <c r="C166" s="4">
        <v>14.687898930752485</v>
      </c>
      <c r="D166" s="4">
        <v>204.625</v>
      </c>
      <c r="E166" s="4">
        <v>268.13333333333333</v>
      </c>
      <c r="F166" s="4">
        <v>30.458732327528011</v>
      </c>
      <c r="G166" s="4">
        <v>204.625</v>
      </c>
      <c r="H166" s="4">
        <v>490.93333333333334</v>
      </c>
      <c r="I166" s="4">
        <v>31.111693942953348</v>
      </c>
      <c r="J166" s="4">
        <v>162.75</v>
      </c>
      <c r="K166" s="4">
        <v>164.73333333333332</v>
      </c>
      <c r="L166" s="4">
        <v>31.019147312587432</v>
      </c>
      <c r="M166" s="4">
        <v>162.75</v>
      </c>
      <c r="N166" s="4">
        <v>164.66666666666666</v>
      </c>
      <c r="O166" s="4">
        <v>31.019147312587432</v>
      </c>
      <c r="P166" s="4">
        <v>162.75</v>
      </c>
      <c r="Q166" s="4">
        <v>164.66666666666666</v>
      </c>
      <c r="R166" s="4">
        <v>31.019147312587432</v>
      </c>
      <c r="S166" s="4">
        <v>162.75</v>
      </c>
      <c r="T166">
        <v>2604</v>
      </c>
      <c r="U166">
        <v>670</v>
      </c>
    </row>
    <row r="167" spans="1:21" hidden="1" x14ac:dyDescent="0.3">
      <c r="A167">
        <v>130</v>
      </c>
      <c r="B167">
        <v>3289</v>
      </c>
      <c r="C167" s="4">
        <v>15.419017275753991</v>
      </c>
      <c r="D167" s="4">
        <v>205.5625</v>
      </c>
      <c r="E167" s="4">
        <v>271.86666666666667</v>
      </c>
      <c r="F167" s="4">
        <v>24.435821553612637</v>
      </c>
      <c r="G167" s="4">
        <v>197.625</v>
      </c>
      <c r="H167" s="4">
        <v>413.73333333333335</v>
      </c>
      <c r="I167" s="4">
        <v>34.800996752966718</v>
      </c>
      <c r="J167" s="4">
        <v>169.375</v>
      </c>
      <c r="K167" s="4">
        <v>182.53333333333333</v>
      </c>
      <c r="L167" s="4">
        <v>26.231466671728441</v>
      </c>
      <c r="M167" s="4">
        <v>169.3125</v>
      </c>
      <c r="N167" s="4">
        <v>169.93333333333334</v>
      </c>
      <c r="O167" s="4">
        <v>26.231466671728441</v>
      </c>
      <c r="P167" s="4">
        <v>169.3125</v>
      </c>
      <c r="Q167" s="4">
        <v>169.93333333333334</v>
      </c>
      <c r="R167" s="4">
        <v>26.231466671728441</v>
      </c>
      <c r="S167" s="4">
        <v>169.3125</v>
      </c>
      <c r="T167">
        <v>2709</v>
      </c>
      <c r="U167">
        <v>580</v>
      </c>
    </row>
    <row r="168" spans="1:21" hidden="1" x14ac:dyDescent="0.3">
      <c r="A168">
        <v>131</v>
      </c>
      <c r="B168">
        <v>3165</v>
      </c>
      <c r="C168" s="4">
        <v>20.221333876626439</v>
      </c>
      <c r="D168" s="4">
        <v>197.8125</v>
      </c>
      <c r="E168" s="4">
        <v>285.26666666666665</v>
      </c>
      <c r="F168" s="4">
        <v>29.289236504217723</v>
      </c>
      <c r="G168" s="4">
        <v>190.625</v>
      </c>
      <c r="H168" s="4">
        <v>312.73333333333335</v>
      </c>
      <c r="I168" s="4">
        <v>31.109119944961478</v>
      </c>
      <c r="J168" s="4">
        <v>178.8125</v>
      </c>
      <c r="K168" s="4">
        <v>185.46666666666667</v>
      </c>
      <c r="L168" s="4">
        <v>24.810453316092392</v>
      </c>
      <c r="M168" s="4">
        <v>175.9375</v>
      </c>
      <c r="N168" s="4">
        <v>176.8</v>
      </c>
      <c r="O168" s="4">
        <v>24.810453316092392</v>
      </c>
      <c r="P168" s="4">
        <v>175.9375</v>
      </c>
      <c r="Q168" s="4">
        <v>176.8</v>
      </c>
      <c r="R168" s="4">
        <v>24.810453316092392</v>
      </c>
      <c r="S168" s="4">
        <v>175.9375</v>
      </c>
      <c r="T168">
        <v>2815</v>
      </c>
      <c r="U168">
        <v>350</v>
      </c>
    </row>
    <row r="169" spans="1:21" hidden="1" x14ac:dyDescent="0.3">
      <c r="A169">
        <v>132</v>
      </c>
      <c r="B169">
        <v>3266</v>
      </c>
      <c r="C169" s="4">
        <v>20.145951826607746</v>
      </c>
      <c r="D169" s="4">
        <v>204.125</v>
      </c>
      <c r="E169" s="4">
        <v>340.4</v>
      </c>
      <c r="F169" s="4">
        <v>23.915214822367791</v>
      </c>
      <c r="G169" s="4">
        <v>190.75</v>
      </c>
      <c r="H169" s="4">
        <v>494.2</v>
      </c>
      <c r="I169" s="4">
        <v>42.038486830522338</v>
      </c>
      <c r="J169" s="4">
        <v>149.375</v>
      </c>
      <c r="K169" s="4">
        <v>158.19999999999999</v>
      </c>
      <c r="L169" s="4">
        <v>32.800295349280013</v>
      </c>
      <c r="M169" s="4">
        <v>149.375</v>
      </c>
      <c r="N169" s="4">
        <v>146.93333333333334</v>
      </c>
      <c r="O169" s="4">
        <v>32.800295349280013</v>
      </c>
      <c r="P169" s="4">
        <v>149.375</v>
      </c>
      <c r="Q169" s="4">
        <v>146.93333333333334</v>
      </c>
      <c r="R169" s="4">
        <v>32.800295349280013</v>
      </c>
      <c r="S169" s="4">
        <v>149.375</v>
      </c>
      <c r="T169">
        <v>2390</v>
      </c>
      <c r="U169">
        <v>876</v>
      </c>
    </row>
    <row r="170" spans="1:21" hidden="1" x14ac:dyDescent="0.3">
      <c r="A170">
        <v>133</v>
      </c>
      <c r="B170">
        <v>3149</v>
      </c>
      <c r="C170" s="4">
        <v>20.041266021636456</v>
      </c>
      <c r="D170" s="4">
        <v>196.8125</v>
      </c>
      <c r="E170" s="4">
        <v>232.2</v>
      </c>
      <c r="F170" s="4">
        <v>21.330362748907952</v>
      </c>
      <c r="G170" s="4">
        <v>193.125</v>
      </c>
      <c r="H170" s="4">
        <v>393.2</v>
      </c>
      <c r="I170" s="4">
        <v>50.500270729472334</v>
      </c>
      <c r="J170" s="4">
        <v>179.8125</v>
      </c>
      <c r="K170" s="4">
        <v>226.06666666666666</v>
      </c>
      <c r="L170" s="4">
        <v>37.321606928828771</v>
      </c>
      <c r="M170" s="4">
        <v>179.8125</v>
      </c>
      <c r="N170" s="4">
        <v>183.26666666666668</v>
      </c>
      <c r="O170" s="4">
        <v>37.321606928828771</v>
      </c>
      <c r="P170" s="4">
        <v>179.8125</v>
      </c>
      <c r="Q170" s="4">
        <v>183.26666666666668</v>
      </c>
      <c r="R170" s="4">
        <v>37.321606928828771</v>
      </c>
      <c r="S170" s="4">
        <v>179.8125</v>
      </c>
      <c r="T170">
        <v>2877</v>
      </c>
      <c r="U170">
        <v>272</v>
      </c>
    </row>
    <row r="171" spans="1:21" hidden="1" x14ac:dyDescent="0.3">
      <c r="A171">
        <v>134</v>
      </c>
      <c r="B171">
        <v>3237</v>
      </c>
      <c r="C171" s="4">
        <v>14.407978475483644</v>
      </c>
      <c r="D171" s="4">
        <v>202.3125</v>
      </c>
      <c r="E171" s="4">
        <v>234.93333333333334</v>
      </c>
      <c r="F171" s="4">
        <v>25.240638734984501</v>
      </c>
      <c r="G171" s="4">
        <v>200.3125</v>
      </c>
      <c r="H171" s="4">
        <v>355.2</v>
      </c>
      <c r="I171" s="4">
        <v>43.841867832016462</v>
      </c>
      <c r="J171" s="4">
        <v>187.375</v>
      </c>
      <c r="K171" s="4">
        <v>216.46666666666667</v>
      </c>
      <c r="L171" s="4">
        <v>34.514263355893895</v>
      </c>
      <c r="M171" s="4">
        <v>187.375</v>
      </c>
      <c r="N171" s="4">
        <v>190.33333333333334</v>
      </c>
      <c r="O171" s="4">
        <v>34.361815653425531</v>
      </c>
      <c r="P171" s="4">
        <v>187.375</v>
      </c>
      <c r="Q171" s="4">
        <v>190.2</v>
      </c>
      <c r="R171" s="4">
        <v>34.361815653425531</v>
      </c>
      <c r="S171" s="4">
        <v>187.375</v>
      </c>
      <c r="T171">
        <v>2998</v>
      </c>
      <c r="U171">
        <v>239</v>
      </c>
    </row>
    <row r="172" spans="1:21" hidden="1" x14ac:dyDescent="0.3">
      <c r="A172">
        <v>135</v>
      </c>
      <c r="B172">
        <v>3272</v>
      </c>
      <c r="C172" s="4">
        <v>16.496211686323623</v>
      </c>
      <c r="D172" s="4">
        <v>204.5</v>
      </c>
      <c r="E172" s="4">
        <v>226</v>
      </c>
      <c r="F172" s="4">
        <v>16.984827788352757</v>
      </c>
      <c r="G172" s="4">
        <v>196.875</v>
      </c>
      <c r="H172" s="4">
        <v>376.8</v>
      </c>
      <c r="I172" s="4">
        <v>38.363190365244648</v>
      </c>
      <c r="J172" s="4">
        <v>180.625</v>
      </c>
      <c r="K172" s="4">
        <v>196.26666666666668</v>
      </c>
      <c r="L172" s="4">
        <v>31.310878201513287</v>
      </c>
      <c r="M172" s="4">
        <v>178.5625</v>
      </c>
      <c r="N172" s="4">
        <v>181</v>
      </c>
      <c r="O172" s="4">
        <v>31.310878201513287</v>
      </c>
      <c r="P172" s="4">
        <v>178.5625</v>
      </c>
      <c r="Q172" s="4">
        <v>181</v>
      </c>
      <c r="R172" s="4">
        <v>31.310878201513287</v>
      </c>
      <c r="S172" s="4">
        <v>178.5625</v>
      </c>
      <c r="T172">
        <v>2857</v>
      </c>
      <c r="U172">
        <v>415</v>
      </c>
    </row>
    <row r="173" spans="1:21" hidden="1" x14ac:dyDescent="0.3">
      <c r="A173">
        <v>136</v>
      </c>
      <c r="B173">
        <v>3125</v>
      </c>
      <c r="C173" s="4">
        <v>17.687279150564681</v>
      </c>
      <c r="D173" s="4">
        <v>195.3125</v>
      </c>
      <c r="E173" s="4">
        <v>213.66666666666666</v>
      </c>
      <c r="F173" s="4">
        <v>14.451292113510128</v>
      </c>
      <c r="G173" s="4">
        <v>195.3125</v>
      </c>
      <c r="H173" s="4">
        <v>497.6</v>
      </c>
      <c r="I173" s="4">
        <v>40.67688993765379</v>
      </c>
      <c r="J173" s="4">
        <v>153.125</v>
      </c>
      <c r="K173" s="4">
        <v>161.6</v>
      </c>
      <c r="L173" s="4">
        <v>33.88007342081773</v>
      </c>
      <c r="M173" s="4">
        <v>153.125</v>
      </c>
      <c r="N173" s="4">
        <v>152.26666666666668</v>
      </c>
      <c r="O173" s="4">
        <v>33.88007342081773</v>
      </c>
      <c r="P173" s="4">
        <v>153.125</v>
      </c>
      <c r="Q173" s="4">
        <v>152.26666666666668</v>
      </c>
      <c r="R173" s="4">
        <v>33.88007342081773</v>
      </c>
      <c r="S173" s="4">
        <v>153.125</v>
      </c>
      <c r="T173">
        <v>2450</v>
      </c>
      <c r="U173">
        <v>675</v>
      </c>
    </row>
    <row r="174" spans="1:21" hidden="1" x14ac:dyDescent="0.3">
      <c r="A174">
        <v>137</v>
      </c>
      <c r="B174">
        <v>3245</v>
      </c>
      <c r="C174" s="4">
        <v>13.096844801325242</v>
      </c>
      <c r="D174" s="4">
        <v>202.8125</v>
      </c>
      <c r="E174" s="4">
        <v>275.26666666666665</v>
      </c>
      <c r="F174" s="4">
        <v>25.118391543846911</v>
      </c>
      <c r="G174" s="4">
        <v>190.9375</v>
      </c>
      <c r="H174" s="4">
        <v>505.46666666666664</v>
      </c>
      <c r="I174" s="4">
        <v>36.849302486614313</v>
      </c>
      <c r="J174" s="4">
        <v>162.4375</v>
      </c>
      <c r="K174" s="4">
        <v>178.46666666666667</v>
      </c>
      <c r="L174" s="4">
        <v>30.128824964641417</v>
      </c>
      <c r="M174" s="4">
        <v>162.4375</v>
      </c>
      <c r="N174" s="4">
        <v>165.8</v>
      </c>
      <c r="O174" s="4">
        <v>30.128824964641417</v>
      </c>
      <c r="P174" s="4">
        <v>162.4375</v>
      </c>
      <c r="Q174" s="4">
        <v>165.8</v>
      </c>
      <c r="R174" s="4">
        <v>30.128824964641417</v>
      </c>
      <c r="S174" s="4">
        <v>162.4375</v>
      </c>
      <c r="T174">
        <v>2599</v>
      </c>
      <c r="U174">
        <v>646</v>
      </c>
    </row>
    <row r="175" spans="1:21" hidden="1" x14ac:dyDescent="0.3">
      <c r="A175">
        <v>138</v>
      </c>
      <c r="B175">
        <v>3224</v>
      </c>
      <c r="C175" s="4">
        <v>13.397761006974262</v>
      </c>
      <c r="D175" s="4">
        <v>201.5</v>
      </c>
      <c r="E175" s="4">
        <v>227.33333333333334</v>
      </c>
      <c r="F175" s="4">
        <v>18.255885181223068</v>
      </c>
      <c r="G175" s="4">
        <v>196.8125</v>
      </c>
      <c r="H175" s="4">
        <v>247.8</v>
      </c>
      <c r="I175" s="4">
        <v>38.971093053056649</v>
      </c>
      <c r="J175" s="4">
        <v>196.5625</v>
      </c>
      <c r="K175" s="4">
        <v>241.13333333333333</v>
      </c>
      <c r="L175" s="4">
        <v>20.336236131595246</v>
      </c>
      <c r="M175" s="4">
        <v>187.25</v>
      </c>
      <c r="N175" s="4">
        <v>188.2</v>
      </c>
      <c r="O175" s="4">
        <v>20.336236131595246</v>
      </c>
      <c r="P175" s="4">
        <v>187.25</v>
      </c>
      <c r="Q175" s="4">
        <v>188.2</v>
      </c>
      <c r="R175" s="4">
        <v>20.336236131595246</v>
      </c>
      <c r="S175" s="4">
        <v>187.25</v>
      </c>
      <c r="T175">
        <v>2996</v>
      </c>
      <c r="U175">
        <v>228</v>
      </c>
    </row>
    <row r="176" spans="1:21" hidden="1" x14ac:dyDescent="0.3">
      <c r="A176">
        <v>139</v>
      </c>
      <c r="B176">
        <v>3246</v>
      </c>
      <c r="C176" s="4">
        <v>16.069672523110107</v>
      </c>
      <c r="D176" s="4">
        <v>202.875</v>
      </c>
      <c r="E176" s="4">
        <v>316.73333333333335</v>
      </c>
      <c r="F176" s="4">
        <v>30.198302932449696</v>
      </c>
      <c r="G176" s="4">
        <v>196.75</v>
      </c>
      <c r="H176" s="4">
        <v>379</v>
      </c>
      <c r="I176" s="4">
        <v>40.157502412376196</v>
      </c>
      <c r="J176" s="4">
        <v>177</v>
      </c>
      <c r="K176" s="4">
        <v>190.46666666666667</v>
      </c>
      <c r="L176" s="4">
        <v>27.301270574828564</v>
      </c>
      <c r="M176" s="4">
        <v>173.375</v>
      </c>
      <c r="N176" s="4">
        <v>175.93333333333334</v>
      </c>
      <c r="O176" s="4">
        <v>27.301270574828564</v>
      </c>
      <c r="P176" s="4">
        <v>173.375</v>
      </c>
      <c r="Q176" s="4">
        <v>175.93333333333334</v>
      </c>
      <c r="R176" s="4">
        <v>27.301270574828564</v>
      </c>
      <c r="S176" s="4">
        <v>173.375</v>
      </c>
      <c r="T176">
        <v>2774</v>
      </c>
      <c r="U176">
        <v>472</v>
      </c>
    </row>
    <row r="177" spans="1:21" hidden="1" x14ac:dyDescent="0.3">
      <c r="A177">
        <v>140</v>
      </c>
      <c r="B177">
        <v>3238</v>
      </c>
      <c r="C177" s="4">
        <v>16.533583247439136</v>
      </c>
      <c r="D177" s="4">
        <v>202.375</v>
      </c>
      <c r="E177" s="4">
        <v>228.4</v>
      </c>
      <c r="F177" s="4">
        <v>23.910559252137954</v>
      </c>
      <c r="G177" s="4">
        <v>195.6875</v>
      </c>
      <c r="H177" s="4">
        <v>351</v>
      </c>
      <c r="I177" s="4">
        <v>38.968286384571748</v>
      </c>
      <c r="J177" s="4">
        <v>183.8125</v>
      </c>
      <c r="K177" s="4">
        <v>193.86666666666667</v>
      </c>
      <c r="L177" s="4">
        <v>26.528286789764618</v>
      </c>
      <c r="M177" s="4">
        <v>180</v>
      </c>
      <c r="N177" s="4">
        <v>181.66666666666666</v>
      </c>
      <c r="O177" s="4">
        <v>26.528286789764618</v>
      </c>
      <c r="P177" s="4">
        <v>180</v>
      </c>
      <c r="Q177" s="4">
        <v>181.66666666666666</v>
      </c>
      <c r="R177" s="4">
        <v>26.528286789764618</v>
      </c>
      <c r="S177" s="4">
        <v>180</v>
      </c>
      <c r="T177">
        <v>2880</v>
      </c>
      <c r="U177">
        <v>358</v>
      </c>
    </row>
    <row r="178" spans="1:21" hidden="1" x14ac:dyDescent="0.3">
      <c r="A178">
        <v>141</v>
      </c>
      <c r="B178">
        <v>3193</v>
      </c>
      <c r="C178" s="4">
        <v>13.665507445755535</v>
      </c>
      <c r="D178" s="4">
        <v>199.5625</v>
      </c>
      <c r="E178" s="4">
        <v>251.26666666666668</v>
      </c>
      <c r="F178" s="4">
        <v>28.400044014050401</v>
      </c>
      <c r="G178" s="4">
        <v>195.25</v>
      </c>
      <c r="H178" s="4">
        <v>284.39999999999998</v>
      </c>
      <c r="I178" s="4">
        <v>39.840306223722727</v>
      </c>
      <c r="J178" s="4">
        <v>186.5</v>
      </c>
      <c r="K178" s="4">
        <v>252.66666666666666</v>
      </c>
      <c r="L178" s="4">
        <v>31.157300007381899</v>
      </c>
      <c r="M178" s="4">
        <v>177.1875</v>
      </c>
      <c r="N178" s="4">
        <v>175.2</v>
      </c>
      <c r="O178" s="4">
        <v>31.157300007381899</v>
      </c>
      <c r="P178" s="4">
        <v>177.1875</v>
      </c>
      <c r="Q178" s="4">
        <v>175.2</v>
      </c>
      <c r="R178" s="4">
        <v>31.157300007381899</v>
      </c>
      <c r="S178" s="4">
        <v>177.1875</v>
      </c>
      <c r="T178">
        <v>2835</v>
      </c>
      <c r="U178">
        <v>358</v>
      </c>
    </row>
    <row r="179" spans="1:21" hidden="1" x14ac:dyDescent="0.3">
      <c r="A179">
        <v>142</v>
      </c>
      <c r="B179">
        <v>3192</v>
      </c>
      <c r="C179" s="4">
        <v>19.467922333931785</v>
      </c>
      <c r="D179" s="4">
        <v>199.5</v>
      </c>
      <c r="E179" s="4">
        <v>228.4</v>
      </c>
      <c r="F179" s="4">
        <v>24.071508054129055</v>
      </c>
      <c r="G179" s="4">
        <v>196.75</v>
      </c>
      <c r="H179" s="4">
        <v>314.46666666666664</v>
      </c>
      <c r="I179" s="4">
        <v>44.666822139032902</v>
      </c>
      <c r="J179" s="4">
        <v>175.5</v>
      </c>
      <c r="K179" s="4">
        <v>191</v>
      </c>
      <c r="L179" s="4">
        <v>36.600887967370412</v>
      </c>
      <c r="M179" s="4">
        <v>175.5</v>
      </c>
      <c r="N179" s="4">
        <v>173.66666666666666</v>
      </c>
      <c r="O179" s="4">
        <v>36.600887967370412</v>
      </c>
      <c r="P179" s="4">
        <v>175.5</v>
      </c>
      <c r="Q179" s="4">
        <v>173.66666666666666</v>
      </c>
      <c r="R179" s="4">
        <v>36.600887967370412</v>
      </c>
      <c r="S179" s="4">
        <v>175.5</v>
      </c>
      <c r="T179">
        <v>2808</v>
      </c>
      <c r="U179">
        <v>384</v>
      </c>
    </row>
    <row r="180" spans="1:21" hidden="1" x14ac:dyDescent="0.3">
      <c r="A180">
        <v>143</v>
      </c>
      <c r="B180">
        <v>3246</v>
      </c>
      <c r="C180" s="4">
        <v>17.359705498654058</v>
      </c>
      <c r="D180" s="4">
        <v>202.875</v>
      </c>
      <c r="E180" s="4">
        <v>269.26666666666665</v>
      </c>
      <c r="F180" s="4">
        <v>27.117726559392842</v>
      </c>
      <c r="G180" s="4">
        <v>197.5625</v>
      </c>
      <c r="H180" s="4">
        <v>338.13333333333333</v>
      </c>
      <c r="I180" s="4">
        <v>37.023430081503797</v>
      </c>
      <c r="J180" s="4">
        <v>177.375</v>
      </c>
      <c r="K180" s="4">
        <v>183.46666666666667</v>
      </c>
      <c r="L180" s="4">
        <v>32.702255273910389</v>
      </c>
      <c r="M180" s="4">
        <v>177.25</v>
      </c>
      <c r="N180" s="4">
        <v>179.6</v>
      </c>
      <c r="O180" s="4">
        <v>32.702255273910389</v>
      </c>
      <c r="P180" s="4">
        <v>177.25</v>
      </c>
      <c r="Q180" s="4">
        <v>179.6</v>
      </c>
      <c r="R180" s="4">
        <v>32.702255273910389</v>
      </c>
      <c r="S180" s="4">
        <v>177.25</v>
      </c>
      <c r="T180">
        <v>2836</v>
      </c>
      <c r="U180">
        <v>410</v>
      </c>
    </row>
    <row r="181" spans="1:21" hidden="1" x14ac:dyDescent="0.3">
      <c r="A181">
        <v>144</v>
      </c>
      <c r="B181">
        <v>3248</v>
      </c>
      <c r="C181" s="4">
        <v>18.694919095839918</v>
      </c>
      <c r="D181" s="4">
        <v>203</v>
      </c>
      <c r="E181" s="4">
        <v>315.46666666666664</v>
      </c>
      <c r="F181" s="4">
        <v>25.268557536986556</v>
      </c>
      <c r="G181" s="4">
        <v>193</v>
      </c>
      <c r="H181" s="4">
        <v>409.53333333333336</v>
      </c>
      <c r="I181" s="4">
        <v>34.198809829437046</v>
      </c>
      <c r="J181" s="4">
        <v>162.0625</v>
      </c>
      <c r="K181" s="4">
        <v>165.8</v>
      </c>
      <c r="L181" s="4">
        <v>29.739428268714246</v>
      </c>
      <c r="M181" s="4">
        <v>162.0625</v>
      </c>
      <c r="N181" s="4">
        <v>163.06666666666666</v>
      </c>
      <c r="O181" s="4">
        <v>29.739428268714246</v>
      </c>
      <c r="P181" s="4">
        <v>162.0625</v>
      </c>
      <c r="Q181" s="4">
        <v>163.06666666666666</v>
      </c>
      <c r="R181" s="4">
        <v>29.739428268714246</v>
      </c>
      <c r="S181" s="4">
        <v>162.0625</v>
      </c>
      <c r="T181">
        <v>2593</v>
      </c>
      <c r="U181">
        <v>655</v>
      </c>
    </row>
    <row r="182" spans="1:21" hidden="1" x14ac:dyDescent="0.3">
      <c r="A182">
        <v>145</v>
      </c>
      <c r="B182">
        <v>3154</v>
      </c>
      <c r="C182" s="4">
        <v>21.371344716699507</v>
      </c>
      <c r="D182" s="4">
        <v>197.125</v>
      </c>
      <c r="E182" s="4">
        <v>228</v>
      </c>
      <c r="F182" s="4">
        <v>22.879780921153944</v>
      </c>
      <c r="G182" s="4">
        <v>192.625</v>
      </c>
      <c r="H182" s="4">
        <v>376.46666666666664</v>
      </c>
      <c r="I182" s="4">
        <v>41.619885196261656</v>
      </c>
      <c r="J182" s="4">
        <v>174.6875</v>
      </c>
      <c r="K182" s="4">
        <v>187.46666666666667</v>
      </c>
      <c r="L182" s="4">
        <v>30.072568480261211</v>
      </c>
      <c r="M182" s="4">
        <v>168.875</v>
      </c>
      <c r="N182" s="4">
        <v>167.73333333333332</v>
      </c>
      <c r="O182" s="4">
        <v>30.072568480261211</v>
      </c>
      <c r="P182" s="4">
        <v>168.875</v>
      </c>
      <c r="Q182" s="4">
        <v>167.73333333333332</v>
      </c>
      <c r="R182" s="4">
        <v>30.072568480261211</v>
      </c>
      <c r="S182" s="4">
        <v>168.875</v>
      </c>
      <c r="T182">
        <v>2702</v>
      </c>
      <c r="U182">
        <v>452</v>
      </c>
    </row>
    <row r="183" spans="1:21" hidden="1" x14ac:dyDescent="0.3">
      <c r="A183">
        <v>146</v>
      </c>
      <c r="B183">
        <v>3197</v>
      </c>
      <c r="C183" s="4">
        <v>14.913160085977754</v>
      </c>
      <c r="D183" s="4">
        <v>199.8125</v>
      </c>
      <c r="E183" s="4">
        <v>215.73333333333332</v>
      </c>
      <c r="F183" s="4">
        <v>22.13091375768294</v>
      </c>
      <c r="G183" s="4">
        <v>199.8125</v>
      </c>
      <c r="H183" s="4">
        <v>356.8</v>
      </c>
      <c r="I183" s="4">
        <v>33.521448357730605</v>
      </c>
      <c r="J183" s="4">
        <v>177.75</v>
      </c>
      <c r="K183" s="4">
        <v>187.4</v>
      </c>
      <c r="L183" s="4">
        <v>31.13579130197272</v>
      </c>
      <c r="M183" s="4">
        <v>177.75</v>
      </c>
      <c r="N183" s="4">
        <v>176.6</v>
      </c>
      <c r="O183" s="4">
        <v>31.13579130197272</v>
      </c>
      <c r="P183" s="4">
        <v>177.75</v>
      </c>
      <c r="Q183" s="4">
        <v>176.6</v>
      </c>
      <c r="R183" s="4">
        <v>31.13579130197272</v>
      </c>
      <c r="S183" s="4">
        <v>177.75</v>
      </c>
      <c r="T183">
        <v>2844</v>
      </c>
      <c r="U183">
        <v>353</v>
      </c>
    </row>
    <row r="184" spans="1:21" hidden="1" x14ac:dyDescent="0.3">
      <c r="A184">
        <v>147</v>
      </c>
      <c r="B184">
        <v>3260</v>
      </c>
      <c r="C184" s="4">
        <v>15.368392889303683</v>
      </c>
      <c r="D184" s="4">
        <v>203.75</v>
      </c>
      <c r="E184" s="4">
        <v>223.93333333333334</v>
      </c>
      <c r="F184" s="4">
        <v>34.341517784600029</v>
      </c>
      <c r="G184" s="4">
        <v>192.3125</v>
      </c>
      <c r="H184" s="4">
        <v>418.53333333333336</v>
      </c>
      <c r="I184" s="4">
        <v>46.134314777614286</v>
      </c>
      <c r="J184" s="4">
        <v>173.5</v>
      </c>
      <c r="K184" s="4">
        <v>185.33333333333334</v>
      </c>
      <c r="L184" s="4">
        <v>31.501426058989775</v>
      </c>
      <c r="M184" s="4">
        <v>171.3125</v>
      </c>
      <c r="N184" s="4">
        <v>172.73333333333332</v>
      </c>
      <c r="O184" s="4">
        <v>31.501426058989775</v>
      </c>
      <c r="P184" s="4">
        <v>171.3125</v>
      </c>
      <c r="Q184" s="4">
        <v>172.73333333333332</v>
      </c>
      <c r="R184" s="4">
        <v>31.501426058989775</v>
      </c>
      <c r="S184" s="4">
        <v>171.3125</v>
      </c>
      <c r="T184">
        <v>2741</v>
      </c>
      <c r="U184">
        <v>519</v>
      </c>
    </row>
    <row r="185" spans="1:21" hidden="1" x14ac:dyDescent="0.3">
      <c r="A185">
        <v>148</v>
      </c>
      <c r="B185">
        <v>3196</v>
      </c>
      <c r="C185" s="4">
        <v>10.395311443145895</v>
      </c>
      <c r="D185" s="4">
        <v>199.75</v>
      </c>
      <c r="E185" s="4">
        <v>219.33333333333334</v>
      </c>
      <c r="F185" s="4">
        <v>25.9650456142484</v>
      </c>
      <c r="G185" s="4">
        <v>197.9375</v>
      </c>
      <c r="H185" s="4">
        <v>406.6</v>
      </c>
      <c r="I185" s="4">
        <v>37.700298407307073</v>
      </c>
      <c r="J185" s="4">
        <v>175.25</v>
      </c>
      <c r="K185" s="4">
        <v>192.93333333333334</v>
      </c>
      <c r="L185" s="4">
        <v>31.136794953880528</v>
      </c>
      <c r="M185" s="4">
        <v>173.5</v>
      </c>
      <c r="N185" s="4">
        <v>178.06666666666666</v>
      </c>
      <c r="O185" s="4">
        <v>31.136794953880528</v>
      </c>
      <c r="P185" s="4">
        <v>173.5</v>
      </c>
      <c r="Q185" s="4">
        <v>178.06666666666666</v>
      </c>
      <c r="R185" s="4">
        <v>31.136794953880528</v>
      </c>
      <c r="S185" s="4">
        <v>173.5</v>
      </c>
      <c r="T185">
        <v>2776</v>
      </c>
      <c r="U185">
        <v>420</v>
      </c>
    </row>
    <row r="186" spans="1:21" hidden="1" x14ac:dyDescent="0.3">
      <c r="A186">
        <v>149</v>
      </c>
      <c r="B186">
        <v>3068</v>
      </c>
      <c r="C186" s="4">
        <v>20.085753657754545</v>
      </c>
      <c r="D186" s="4">
        <v>191.75</v>
      </c>
      <c r="E186" s="4">
        <v>203.46666666666667</v>
      </c>
      <c r="F186" s="4">
        <v>21.54936193950995</v>
      </c>
      <c r="G186" s="4">
        <v>190.5</v>
      </c>
      <c r="H186" s="4">
        <v>385.4</v>
      </c>
      <c r="I186" s="4">
        <v>34.256158205496426</v>
      </c>
      <c r="J186" s="4">
        <v>161.125</v>
      </c>
      <c r="K186" s="4">
        <v>168.66666666666666</v>
      </c>
      <c r="L186" s="4">
        <v>27.703790354390136</v>
      </c>
      <c r="M186" s="4">
        <v>161</v>
      </c>
      <c r="N186" s="4">
        <v>160.4</v>
      </c>
      <c r="O186" s="4">
        <v>27.703790354390136</v>
      </c>
      <c r="P186" s="4">
        <v>161</v>
      </c>
      <c r="Q186" s="4">
        <v>160.4</v>
      </c>
      <c r="R186" s="4">
        <v>27.703790354390136</v>
      </c>
      <c r="S186" s="4">
        <v>161</v>
      </c>
      <c r="T186">
        <v>2576</v>
      </c>
      <c r="U186">
        <v>492</v>
      </c>
    </row>
    <row r="187" spans="1:21" hidden="1" x14ac:dyDescent="0.3">
      <c r="A187">
        <v>150</v>
      </c>
      <c r="B187">
        <v>3151</v>
      </c>
      <c r="C187" s="4">
        <v>15.650354428893936</v>
      </c>
      <c r="D187" s="4">
        <v>196.9375</v>
      </c>
      <c r="E187" s="4">
        <v>211.33333333333334</v>
      </c>
      <c r="F187" s="4">
        <v>23.497340275018363</v>
      </c>
      <c r="G187" s="4">
        <v>195</v>
      </c>
      <c r="H187" s="4">
        <v>513.86666666666667</v>
      </c>
      <c r="I187" s="4">
        <v>45.000303818418828</v>
      </c>
      <c r="J187" s="4">
        <v>164.1875</v>
      </c>
      <c r="K187" s="4">
        <v>177.66666666666666</v>
      </c>
      <c r="L187" s="4">
        <v>33.378920649865236</v>
      </c>
      <c r="M187" s="4">
        <v>164.1875</v>
      </c>
      <c r="N187" s="4">
        <v>166.6</v>
      </c>
      <c r="O187" s="4">
        <v>33.378920649865236</v>
      </c>
      <c r="P187" s="4">
        <v>164.1875</v>
      </c>
      <c r="Q187" s="4">
        <v>166.6</v>
      </c>
      <c r="R187" s="4">
        <v>33.378920649865236</v>
      </c>
      <c r="S187" s="4">
        <v>164.1875</v>
      </c>
      <c r="T187">
        <v>2627</v>
      </c>
      <c r="U187">
        <v>524</v>
      </c>
    </row>
    <row r="188" spans="1:21" hidden="1" x14ac:dyDescent="0.3">
      <c r="A188">
        <v>151</v>
      </c>
      <c r="B188">
        <v>3338</v>
      </c>
      <c r="C188" s="4">
        <v>13.665078667903819</v>
      </c>
      <c r="D188" s="4">
        <v>208.625</v>
      </c>
      <c r="E188" s="4">
        <v>259.2</v>
      </c>
      <c r="F188" s="4">
        <v>29.077482697097423</v>
      </c>
      <c r="G188" s="4">
        <v>205</v>
      </c>
      <c r="H188" s="4">
        <v>618.73333333333335</v>
      </c>
      <c r="I188" s="4">
        <v>34.915914619983823</v>
      </c>
      <c r="J188" s="4">
        <v>163.5625</v>
      </c>
      <c r="K188" s="4">
        <v>171.66666666666666</v>
      </c>
      <c r="L188" s="4">
        <v>30.643043154197333</v>
      </c>
      <c r="M188" s="4">
        <v>163.5625</v>
      </c>
      <c r="N188" s="4">
        <v>165</v>
      </c>
      <c r="O188" s="4">
        <v>30.643043154197333</v>
      </c>
      <c r="P188" s="4">
        <v>163.5625</v>
      </c>
      <c r="Q188" s="4">
        <v>165</v>
      </c>
      <c r="R188" s="4">
        <v>30.643043154197333</v>
      </c>
      <c r="S188" s="4">
        <v>163.5625</v>
      </c>
      <c r="T188">
        <v>2617</v>
      </c>
      <c r="U188">
        <v>721</v>
      </c>
    </row>
    <row r="189" spans="1:21" hidden="1" x14ac:dyDescent="0.3">
      <c r="A189">
        <v>152</v>
      </c>
      <c r="B189">
        <v>3244</v>
      </c>
      <c r="C189" s="4">
        <v>15.550321540083987</v>
      </c>
      <c r="D189" s="4">
        <v>202.75</v>
      </c>
      <c r="E189" s="4">
        <v>225.53333333333333</v>
      </c>
      <c r="F189" s="4">
        <v>25.275976736814741</v>
      </c>
      <c r="G189" s="4">
        <v>202.5</v>
      </c>
      <c r="H189" s="4">
        <v>551.86666666666667</v>
      </c>
      <c r="I189" s="4">
        <v>34.320126656963261</v>
      </c>
      <c r="J189" s="4">
        <v>153.5625</v>
      </c>
      <c r="K189" s="4">
        <v>154.86666666666667</v>
      </c>
      <c r="L189" s="4">
        <v>31.517790115266649</v>
      </c>
      <c r="M189" s="4">
        <v>153.5625</v>
      </c>
      <c r="N189" s="4">
        <v>152.46666666666667</v>
      </c>
      <c r="O189" s="4">
        <v>31.517790115266649</v>
      </c>
      <c r="P189" s="4">
        <v>153.5625</v>
      </c>
      <c r="Q189" s="4">
        <v>152.46666666666667</v>
      </c>
      <c r="R189" s="4">
        <v>31.517790115266649</v>
      </c>
      <c r="S189" s="4">
        <v>153.5625</v>
      </c>
      <c r="T189">
        <v>2457</v>
      </c>
      <c r="U189">
        <v>787</v>
      </c>
    </row>
    <row r="190" spans="1:21" hidden="1" x14ac:dyDescent="0.3">
      <c r="A190">
        <v>153</v>
      </c>
      <c r="B190">
        <v>3213</v>
      </c>
      <c r="C190" s="4">
        <v>14.169592222431808</v>
      </c>
      <c r="D190" s="4">
        <v>200.8125</v>
      </c>
      <c r="E190" s="4">
        <v>210.73333333333332</v>
      </c>
      <c r="F190" s="4">
        <v>20.205100686460337</v>
      </c>
      <c r="G190" s="4">
        <v>200.5625</v>
      </c>
      <c r="H190" s="4">
        <v>524.4666666666667</v>
      </c>
      <c r="I190" s="4">
        <v>37.142462223175244</v>
      </c>
      <c r="J190" s="4">
        <v>159.75</v>
      </c>
      <c r="K190" s="4">
        <v>168.53333333333333</v>
      </c>
      <c r="L190" s="4">
        <v>30.324288944672716</v>
      </c>
      <c r="M190" s="4">
        <v>159.75</v>
      </c>
      <c r="N190" s="4">
        <v>162.80000000000001</v>
      </c>
      <c r="O190" s="4">
        <v>30.324288944672716</v>
      </c>
      <c r="P190" s="4">
        <v>159.75</v>
      </c>
      <c r="Q190" s="4">
        <v>162.80000000000001</v>
      </c>
      <c r="R190" s="4">
        <v>30.324288944672716</v>
      </c>
      <c r="S190" s="4">
        <v>159.75</v>
      </c>
      <c r="T190">
        <v>2556</v>
      </c>
      <c r="U190">
        <v>657</v>
      </c>
    </row>
    <row r="191" spans="1:21" hidden="1" x14ac:dyDescent="0.3">
      <c r="A191">
        <v>154</v>
      </c>
      <c r="B191">
        <v>3245</v>
      </c>
      <c r="C191" s="4">
        <v>13.920393088918143</v>
      </c>
      <c r="D191" s="4">
        <v>202.8125</v>
      </c>
      <c r="E191" s="4">
        <v>224.66666666666666</v>
      </c>
      <c r="F191" s="4">
        <v>26.612966764342527</v>
      </c>
      <c r="G191" s="4">
        <v>196.5</v>
      </c>
      <c r="H191" s="4">
        <v>376.8</v>
      </c>
      <c r="I191" s="4">
        <v>43.850554087149227</v>
      </c>
      <c r="J191" s="4">
        <v>172.5625</v>
      </c>
      <c r="K191" s="4">
        <v>211.4</v>
      </c>
      <c r="L191" s="4">
        <v>31.514877439076294</v>
      </c>
      <c r="M191" s="4">
        <v>171.75</v>
      </c>
      <c r="N191" s="4">
        <v>174.86666666666667</v>
      </c>
      <c r="O191" s="4">
        <v>31.514877439076294</v>
      </c>
      <c r="P191" s="4">
        <v>171.75</v>
      </c>
      <c r="Q191" s="4">
        <v>174.86666666666667</v>
      </c>
      <c r="R191" s="4">
        <v>31.514877439076294</v>
      </c>
      <c r="S191" s="4">
        <v>171.75</v>
      </c>
      <c r="T191">
        <v>2748</v>
      </c>
      <c r="U191">
        <v>497</v>
      </c>
    </row>
    <row r="192" spans="1:21" hidden="1" x14ac:dyDescent="0.3">
      <c r="A192">
        <v>155</v>
      </c>
      <c r="B192">
        <v>3178</v>
      </c>
      <c r="C192" s="4">
        <v>15.846430986187395</v>
      </c>
      <c r="D192" s="4">
        <v>198.625</v>
      </c>
      <c r="E192" s="4">
        <v>253.06666666666666</v>
      </c>
      <c r="F192" s="4">
        <v>36.919623423729554</v>
      </c>
      <c r="G192" s="4">
        <v>196.9375</v>
      </c>
      <c r="H192" s="4">
        <v>388.73333333333335</v>
      </c>
      <c r="I192" s="4">
        <v>28.752649334452641</v>
      </c>
      <c r="J192" s="4">
        <v>171.3125</v>
      </c>
      <c r="K192" s="4">
        <v>173</v>
      </c>
      <c r="L192" s="4">
        <v>27.404307941453293</v>
      </c>
      <c r="M192" s="4">
        <v>170.4375</v>
      </c>
      <c r="N192" s="4">
        <v>169.46666666666667</v>
      </c>
      <c r="O192" s="4">
        <v>27.404307941453293</v>
      </c>
      <c r="P192" s="4">
        <v>170.4375</v>
      </c>
      <c r="Q192" s="4">
        <v>169.46666666666667</v>
      </c>
      <c r="R192" s="4">
        <v>27.404307941453293</v>
      </c>
      <c r="S192" s="4">
        <v>170.4375</v>
      </c>
      <c r="T192">
        <v>2727</v>
      </c>
      <c r="U192">
        <v>451</v>
      </c>
    </row>
    <row r="193" spans="1:21" hidden="1" x14ac:dyDescent="0.3">
      <c r="A193">
        <v>156</v>
      </c>
      <c r="B193">
        <v>3129</v>
      </c>
      <c r="C193" s="4">
        <v>10.117860136906421</v>
      </c>
      <c r="D193" s="4">
        <v>195.5625</v>
      </c>
      <c r="E193" s="4">
        <v>249.06666666666666</v>
      </c>
      <c r="F193" s="4">
        <v>25.118469300496795</v>
      </c>
      <c r="G193" s="4">
        <v>187.75</v>
      </c>
      <c r="H193" s="4">
        <v>359</v>
      </c>
      <c r="I193" s="4">
        <v>40.748034845253578</v>
      </c>
      <c r="J193" s="4">
        <v>164.8125</v>
      </c>
      <c r="K193" s="4">
        <v>190.8</v>
      </c>
      <c r="L193" s="4">
        <v>21.596350241418108</v>
      </c>
      <c r="M193" s="4">
        <v>164.8125</v>
      </c>
      <c r="N193" s="4">
        <v>164.33333333333334</v>
      </c>
      <c r="O193" s="4">
        <v>21.596350241418108</v>
      </c>
      <c r="P193" s="4">
        <v>164.8125</v>
      </c>
      <c r="Q193" s="4">
        <v>164.33333333333334</v>
      </c>
      <c r="R193" s="4">
        <v>21.596350241418108</v>
      </c>
      <c r="S193" s="4">
        <v>164.8125</v>
      </c>
      <c r="T193">
        <v>2637</v>
      </c>
      <c r="U193">
        <v>492</v>
      </c>
    </row>
    <row r="194" spans="1:21" hidden="1" x14ac:dyDescent="0.3">
      <c r="A194">
        <v>157</v>
      </c>
      <c r="B194">
        <v>3173</v>
      </c>
      <c r="C194" s="4">
        <v>14.661679431429402</v>
      </c>
      <c r="D194" s="4">
        <v>198.3125</v>
      </c>
      <c r="E194" s="4">
        <v>221.13333333333333</v>
      </c>
      <c r="F194" s="4">
        <v>26.72362894050881</v>
      </c>
      <c r="G194" s="4">
        <v>197.8125</v>
      </c>
      <c r="H194" s="4">
        <v>598.26666666666665</v>
      </c>
      <c r="I194" s="4">
        <v>40.803214870277074</v>
      </c>
      <c r="J194" s="4">
        <v>152.8125</v>
      </c>
      <c r="K194" s="4">
        <v>157.19999999999999</v>
      </c>
      <c r="L194" s="4">
        <v>37.711435185497777</v>
      </c>
      <c r="M194" s="4">
        <v>152.8125</v>
      </c>
      <c r="N194" s="4">
        <v>151.4</v>
      </c>
      <c r="O194" s="4">
        <v>37.711435185497777</v>
      </c>
      <c r="P194" s="4">
        <v>152.8125</v>
      </c>
      <c r="Q194" s="4">
        <v>151.4</v>
      </c>
      <c r="R194" s="4">
        <v>37.711435185497777</v>
      </c>
      <c r="S194" s="4">
        <v>152.8125</v>
      </c>
      <c r="T194">
        <v>2445</v>
      </c>
      <c r="U194">
        <v>728</v>
      </c>
    </row>
    <row r="195" spans="1:21" hidden="1" x14ac:dyDescent="0.3">
      <c r="A195">
        <v>158</v>
      </c>
      <c r="B195">
        <v>3106</v>
      </c>
      <c r="C195" s="4">
        <v>22.177902853967055</v>
      </c>
      <c r="D195" s="4">
        <v>194.125</v>
      </c>
      <c r="E195" s="4">
        <v>267.53333333333336</v>
      </c>
      <c r="F195" s="4">
        <v>22.359893643530597</v>
      </c>
      <c r="G195" s="4">
        <v>186.3125</v>
      </c>
      <c r="H195" s="4">
        <v>264.93333333333334</v>
      </c>
      <c r="I195" s="4">
        <v>41.433634812190931</v>
      </c>
      <c r="J195" s="4">
        <v>176.4375</v>
      </c>
      <c r="K195" s="4">
        <v>203.13333333333333</v>
      </c>
      <c r="L195" s="4">
        <v>27.814044900912918</v>
      </c>
      <c r="M195" s="4">
        <v>176.4375</v>
      </c>
      <c r="N195" s="4">
        <v>179.73333333333332</v>
      </c>
      <c r="O195" s="4">
        <v>27.814044900912918</v>
      </c>
      <c r="P195" s="4">
        <v>176.4375</v>
      </c>
      <c r="Q195" s="4">
        <v>179.73333333333332</v>
      </c>
      <c r="R195" s="4">
        <v>27.814044900912918</v>
      </c>
      <c r="S195" s="4">
        <v>176.4375</v>
      </c>
      <c r="T195">
        <v>2823</v>
      </c>
      <c r="U195">
        <v>283</v>
      </c>
    </row>
    <row r="196" spans="1:21" hidden="1" x14ac:dyDescent="0.3">
      <c r="A196">
        <v>159</v>
      </c>
      <c r="B196">
        <v>3312</v>
      </c>
      <c r="C196" s="4">
        <v>17.624556732014568</v>
      </c>
      <c r="D196" s="4">
        <v>207</v>
      </c>
      <c r="E196" s="4">
        <v>238.26666666666668</v>
      </c>
      <c r="F196" s="4">
        <v>24.649971475642726</v>
      </c>
      <c r="G196" s="4">
        <v>202.4375</v>
      </c>
      <c r="H196" s="4">
        <v>342</v>
      </c>
      <c r="I196" s="4">
        <v>32.416659972150121</v>
      </c>
      <c r="J196" s="4">
        <v>194.3125</v>
      </c>
      <c r="K196" s="4">
        <v>215.46666666666667</v>
      </c>
      <c r="L196" s="4">
        <v>16.900328214268502</v>
      </c>
      <c r="M196" s="4">
        <v>189.5625</v>
      </c>
      <c r="N196" s="4">
        <v>190.26666666666668</v>
      </c>
      <c r="O196" s="4">
        <v>16.900328214268502</v>
      </c>
      <c r="P196" s="4">
        <v>189.5625</v>
      </c>
      <c r="Q196" s="4">
        <v>190.26666666666668</v>
      </c>
      <c r="R196" s="4">
        <v>16.900328214268502</v>
      </c>
      <c r="S196" s="4">
        <v>189.5625</v>
      </c>
      <c r="T196">
        <v>3033</v>
      </c>
      <c r="U196">
        <v>279</v>
      </c>
    </row>
    <row r="197" spans="1:21" hidden="1" x14ac:dyDescent="0.3">
      <c r="A197">
        <v>160</v>
      </c>
      <c r="B197">
        <v>3256</v>
      </c>
      <c r="C197" s="4">
        <v>15.7757725642835</v>
      </c>
      <c r="D197" s="4">
        <v>203.5</v>
      </c>
      <c r="E197" s="4">
        <v>227.06666666666666</v>
      </c>
      <c r="F197" s="4">
        <v>13.316900681089425</v>
      </c>
      <c r="G197" s="4">
        <v>196.6875</v>
      </c>
      <c r="H197" s="4">
        <v>408.53333333333336</v>
      </c>
      <c r="I197" s="4">
        <v>42.924170056041852</v>
      </c>
      <c r="J197" s="4">
        <v>159.125</v>
      </c>
      <c r="K197" s="4">
        <v>174.26666666666668</v>
      </c>
      <c r="L197" s="4">
        <v>34.268927251958154</v>
      </c>
      <c r="M197" s="4">
        <v>159.125</v>
      </c>
      <c r="N197" s="4">
        <v>158.86666666666667</v>
      </c>
      <c r="O197" s="4">
        <v>34.268927251958154</v>
      </c>
      <c r="P197" s="4">
        <v>159.125</v>
      </c>
      <c r="Q197" s="4">
        <v>158.86666666666667</v>
      </c>
      <c r="R197" s="4">
        <v>34.268927251958154</v>
      </c>
      <c r="S197" s="4">
        <v>159.125</v>
      </c>
      <c r="T197">
        <v>2546</v>
      </c>
      <c r="U197">
        <v>710</v>
      </c>
    </row>
    <row r="198" spans="1:21" hidden="1" x14ac:dyDescent="0.3">
      <c r="A198">
        <v>161</v>
      </c>
      <c r="B198">
        <v>3282</v>
      </c>
      <c r="C198" s="4">
        <v>15.214610576679247</v>
      </c>
      <c r="D198" s="4">
        <v>205.125</v>
      </c>
      <c r="E198" s="4">
        <v>313.66666666666669</v>
      </c>
      <c r="F198" s="4">
        <v>30.345664846893698</v>
      </c>
      <c r="G198" s="4">
        <v>191.375</v>
      </c>
      <c r="H198" s="4">
        <v>499.73333333333335</v>
      </c>
      <c r="I198" s="4">
        <v>43.298202907280114</v>
      </c>
      <c r="J198" s="4">
        <v>144.625</v>
      </c>
      <c r="K198" s="4">
        <v>153.26666666666668</v>
      </c>
      <c r="L198" s="4">
        <v>36.504922613258614</v>
      </c>
      <c r="M198" s="4">
        <v>144.625</v>
      </c>
      <c r="N198" s="4">
        <v>143.46666666666667</v>
      </c>
      <c r="O198" s="4">
        <v>36.504922613258614</v>
      </c>
      <c r="P198" s="4">
        <v>144.625</v>
      </c>
      <c r="Q198" s="4">
        <v>143.46666666666667</v>
      </c>
      <c r="R198" s="4">
        <v>36.504922613258614</v>
      </c>
      <c r="S198" s="4">
        <v>144.625</v>
      </c>
      <c r="T198">
        <v>2314</v>
      </c>
      <c r="U198">
        <v>968</v>
      </c>
    </row>
    <row r="199" spans="1:21" hidden="1" x14ac:dyDescent="0.3">
      <c r="A199">
        <v>162</v>
      </c>
      <c r="B199">
        <v>3282</v>
      </c>
      <c r="C199" s="4">
        <v>14.176895816785846</v>
      </c>
      <c r="D199" s="4">
        <v>205.125</v>
      </c>
      <c r="E199" s="4">
        <v>225.26666666666668</v>
      </c>
      <c r="F199" s="4">
        <v>25.808111007007081</v>
      </c>
      <c r="G199" s="4">
        <v>201.0625</v>
      </c>
      <c r="H199" s="4">
        <v>406.53333333333336</v>
      </c>
      <c r="I199" s="4">
        <v>44.321226221191125</v>
      </c>
      <c r="J199" s="4">
        <v>172.5625</v>
      </c>
      <c r="K199" s="4">
        <v>174.53333333333333</v>
      </c>
      <c r="L199" s="4">
        <v>38.365023133057015</v>
      </c>
      <c r="M199" s="4">
        <v>171</v>
      </c>
      <c r="N199" s="4">
        <v>169.6</v>
      </c>
      <c r="O199" s="4">
        <v>38.365023133057015</v>
      </c>
      <c r="P199" s="4">
        <v>171</v>
      </c>
      <c r="Q199" s="4">
        <v>169.6</v>
      </c>
      <c r="R199" s="4">
        <v>38.365023133057015</v>
      </c>
      <c r="S199" s="4">
        <v>171</v>
      </c>
      <c r="T199">
        <v>2736</v>
      </c>
      <c r="U199">
        <v>546</v>
      </c>
    </row>
    <row r="200" spans="1:21" hidden="1" x14ac:dyDescent="0.3">
      <c r="A200">
        <v>163</v>
      </c>
      <c r="B200">
        <v>3220</v>
      </c>
      <c r="C200" s="4">
        <v>17.115417026762742</v>
      </c>
      <c r="D200" s="4">
        <v>201.25</v>
      </c>
      <c r="E200" s="4">
        <v>209.33333333333334</v>
      </c>
      <c r="F200" s="4">
        <v>18.454335533960577</v>
      </c>
      <c r="G200" s="4">
        <v>201.25</v>
      </c>
      <c r="H200" s="4">
        <v>353.93333333333334</v>
      </c>
      <c r="I200" s="4">
        <v>36.869226242898023</v>
      </c>
      <c r="J200" s="4">
        <v>181.6875</v>
      </c>
      <c r="K200" s="4">
        <v>193</v>
      </c>
      <c r="L200" s="4">
        <v>31.045266849392679</v>
      </c>
      <c r="M200" s="4">
        <v>180.0625</v>
      </c>
      <c r="N200" s="4">
        <v>181</v>
      </c>
      <c r="O200" s="4">
        <v>31.045266849392679</v>
      </c>
      <c r="P200" s="4">
        <v>180.0625</v>
      </c>
      <c r="Q200" s="4">
        <v>181</v>
      </c>
      <c r="R200" s="4">
        <v>31.045266849392679</v>
      </c>
      <c r="S200" s="4">
        <v>180.0625</v>
      </c>
      <c r="T200">
        <v>2881</v>
      </c>
      <c r="U200">
        <v>339</v>
      </c>
    </row>
    <row r="201" spans="1:21" hidden="1" x14ac:dyDescent="0.3">
      <c r="A201">
        <v>164</v>
      </c>
      <c r="B201">
        <v>3226</v>
      </c>
      <c r="C201" s="4">
        <v>12.358574958303242</v>
      </c>
      <c r="D201" s="4">
        <v>201.625</v>
      </c>
      <c r="E201" s="4">
        <v>327.8</v>
      </c>
      <c r="F201" s="4">
        <v>25.088593025516598</v>
      </c>
      <c r="G201" s="4">
        <v>190.75</v>
      </c>
      <c r="H201" s="4">
        <v>303.8</v>
      </c>
      <c r="I201" s="4">
        <v>34.141021879844196</v>
      </c>
      <c r="J201" s="4">
        <v>174.375</v>
      </c>
      <c r="K201" s="4">
        <v>192.4</v>
      </c>
      <c r="L201" s="4">
        <v>23.202909300344214</v>
      </c>
      <c r="M201" s="4">
        <v>171.5</v>
      </c>
      <c r="N201" s="4">
        <v>171.2</v>
      </c>
      <c r="O201" s="4">
        <v>23.202909300344214</v>
      </c>
      <c r="P201" s="4">
        <v>171.5</v>
      </c>
      <c r="Q201" s="4">
        <v>171.2</v>
      </c>
      <c r="R201" s="4">
        <v>23.202909300344214</v>
      </c>
      <c r="S201" s="4">
        <v>171.5</v>
      </c>
      <c r="T201">
        <v>2744</v>
      </c>
      <c r="U201">
        <v>482</v>
      </c>
    </row>
    <row r="202" spans="1:21" hidden="1" x14ac:dyDescent="0.3">
      <c r="A202">
        <v>165</v>
      </c>
      <c r="B202">
        <v>3190</v>
      </c>
      <c r="C202" s="4">
        <v>19.770163757541312</v>
      </c>
      <c r="D202" s="4">
        <v>199.375</v>
      </c>
      <c r="E202" s="4">
        <v>260.93333333333334</v>
      </c>
      <c r="F202" s="4">
        <v>25.534214179214523</v>
      </c>
      <c r="G202" s="4">
        <v>194.4375</v>
      </c>
      <c r="H202" s="4">
        <v>333.2</v>
      </c>
      <c r="I202" s="4">
        <v>46.721540468503392</v>
      </c>
      <c r="J202" s="4">
        <v>176.8125</v>
      </c>
      <c r="K202" s="4">
        <v>195.8</v>
      </c>
      <c r="L202" s="4">
        <v>31.323351413123085</v>
      </c>
      <c r="M202" s="4">
        <v>176.8125</v>
      </c>
      <c r="N202" s="4">
        <v>180.66666666666666</v>
      </c>
      <c r="O202" s="4">
        <v>31.323351413123085</v>
      </c>
      <c r="P202" s="4">
        <v>176.8125</v>
      </c>
      <c r="Q202" s="4">
        <v>180.66666666666666</v>
      </c>
      <c r="R202" s="4">
        <v>31.323351413123085</v>
      </c>
      <c r="S202" s="4">
        <v>176.8125</v>
      </c>
      <c r="T202">
        <v>2829</v>
      </c>
      <c r="U202">
        <v>361</v>
      </c>
    </row>
    <row r="203" spans="1:21" hidden="1" x14ac:dyDescent="0.3">
      <c r="A203">
        <v>166</v>
      </c>
      <c r="B203">
        <v>3187</v>
      </c>
      <c r="C203" s="4">
        <v>13.902422226000763</v>
      </c>
      <c r="D203" s="4">
        <v>199.1875</v>
      </c>
      <c r="E203" s="4">
        <v>269.39999999999998</v>
      </c>
      <c r="F203" s="4">
        <v>35.212746271769262</v>
      </c>
      <c r="G203" s="4">
        <v>194.75</v>
      </c>
      <c r="H203" s="4">
        <v>346.86666666666667</v>
      </c>
      <c r="I203" s="4">
        <v>36.174058384427923</v>
      </c>
      <c r="J203" s="4">
        <v>162.25</v>
      </c>
      <c r="K203" s="4">
        <v>166.06666666666666</v>
      </c>
      <c r="L203" s="4">
        <v>32.094586770980555</v>
      </c>
      <c r="M203" s="4">
        <v>162.25</v>
      </c>
      <c r="N203" s="4">
        <v>161.06666666666666</v>
      </c>
      <c r="O203" s="4">
        <v>32.094586770980555</v>
      </c>
      <c r="P203" s="4">
        <v>162.25</v>
      </c>
      <c r="Q203" s="4">
        <v>161.06666666666666</v>
      </c>
      <c r="R203" s="4">
        <v>32.094586770980555</v>
      </c>
      <c r="S203" s="4">
        <v>162.25</v>
      </c>
      <c r="T203">
        <v>2596</v>
      </c>
      <c r="U203">
        <v>591</v>
      </c>
    </row>
    <row r="204" spans="1:21" hidden="1" x14ac:dyDescent="0.3">
      <c r="A204">
        <v>167</v>
      </c>
      <c r="B204">
        <v>3183</v>
      </c>
      <c r="C204" s="4">
        <v>14.842796021976453</v>
      </c>
      <c r="D204" s="4">
        <v>198.9375</v>
      </c>
      <c r="E204" s="4">
        <v>213.73333333333332</v>
      </c>
      <c r="F204" s="4">
        <v>20.399046393152794</v>
      </c>
      <c r="G204" s="4">
        <v>198.5625</v>
      </c>
      <c r="H204" s="4">
        <v>312.39999999999998</v>
      </c>
      <c r="I204" s="4">
        <v>35.535193822462823</v>
      </c>
      <c r="J204" s="4">
        <v>190.5</v>
      </c>
      <c r="K204" s="4">
        <v>231.26666666666668</v>
      </c>
      <c r="L204" s="4">
        <v>29.419381366711299</v>
      </c>
      <c r="M204" s="4">
        <v>186.5</v>
      </c>
      <c r="N204" s="4">
        <v>190.53333333333333</v>
      </c>
      <c r="O204" s="4">
        <v>29.419381366711299</v>
      </c>
      <c r="P204" s="4">
        <v>186.5</v>
      </c>
      <c r="Q204" s="4">
        <v>190.53333333333333</v>
      </c>
      <c r="R204" s="4">
        <v>29.419381366711299</v>
      </c>
      <c r="S204" s="4">
        <v>186.5</v>
      </c>
      <c r="T204">
        <v>2984</v>
      </c>
      <c r="U204">
        <v>199</v>
      </c>
    </row>
    <row r="205" spans="1:21" hidden="1" x14ac:dyDescent="0.3">
      <c r="A205">
        <v>168</v>
      </c>
      <c r="B205">
        <v>3212</v>
      </c>
      <c r="C205" s="4">
        <v>12.432316759156356</v>
      </c>
      <c r="D205" s="4">
        <v>200.75</v>
      </c>
      <c r="E205" s="4">
        <v>222.93333333333334</v>
      </c>
      <c r="F205" s="4">
        <v>31.031989543050571</v>
      </c>
      <c r="G205" s="4">
        <v>195.125</v>
      </c>
      <c r="H205" s="4">
        <v>358.8</v>
      </c>
      <c r="I205" s="4">
        <v>37.269080683590786</v>
      </c>
      <c r="J205" s="4">
        <v>160.375</v>
      </c>
      <c r="K205" s="4">
        <v>165.33333333333334</v>
      </c>
      <c r="L205" s="4">
        <v>34.316313540355701</v>
      </c>
      <c r="M205" s="4">
        <v>160.375</v>
      </c>
      <c r="N205" s="4">
        <v>159.4</v>
      </c>
      <c r="O205" s="4">
        <v>34.316313540355701</v>
      </c>
      <c r="P205" s="4">
        <v>160.375</v>
      </c>
      <c r="Q205" s="4">
        <v>159.4</v>
      </c>
      <c r="R205" s="4">
        <v>34.316313540355701</v>
      </c>
      <c r="S205" s="4">
        <v>160.375</v>
      </c>
      <c r="T205">
        <v>2566</v>
      </c>
      <c r="U205">
        <v>646</v>
      </c>
    </row>
    <row r="206" spans="1:21" hidden="1" x14ac:dyDescent="0.3">
      <c r="A206">
        <v>169</v>
      </c>
      <c r="B206">
        <v>3306</v>
      </c>
      <c r="C206" s="4">
        <v>20.862271568551684</v>
      </c>
      <c r="D206" s="4">
        <v>206.625</v>
      </c>
      <c r="E206" s="4">
        <v>233.8</v>
      </c>
      <c r="F206" s="4">
        <v>19.631666861221948</v>
      </c>
      <c r="G206" s="4">
        <v>200.1875</v>
      </c>
      <c r="H206" s="4">
        <v>385.46666666666664</v>
      </c>
      <c r="I206" s="4">
        <v>44.081556162980455</v>
      </c>
      <c r="J206" s="4">
        <v>187.9375</v>
      </c>
      <c r="K206" s="4">
        <v>209.33333333333334</v>
      </c>
      <c r="L206" s="4">
        <v>30.136084578956172</v>
      </c>
      <c r="M206" s="4">
        <v>182.9375</v>
      </c>
      <c r="N206" s="4">
        <v>182.06666666666666</v>
      </c>
      <c r="O206" s="4">
        <v>30.136084578956172</v>
      </c>
      <c r="P206" s="4">
        <v>182.9375</v>
      </c>
      <c r="Q206" s="4">
        <v>182.06666666666666</v>
      </c>
      <c r="R206" s="4">
        <v>30.136084578956172</v>
      </c>
      <c r="S206" s="4">
        <v>182.9375</v>
      </c>
      <c r="T206">
        <v>2927</v>
      </c>
      <c r="U206">
        <v>379</v>
      </c>
    </row>
    <row r="207" spans="1:21" hidden="1" x14ac:dyDescent="0.3">
      <c r="A207">
        <v>170</v>
      </c>
      <c r="B207">
        <v>3164</v>
      </c>
      <c r="C207" s="4">
        <v>12.147530613256341</v>
      </c>
      <c r="D207" s="4">
        <v>197.75</v>
      </c>
      <c r="E207" s="4">
        <v>216.33333333333334</v>
      </c>
      <c r="F207" s="4">
        <v>18.319644510743107</v>
      </c>
      <c r="G207" s="4">
        <v>196.875</v>
      </c>
      <c r="H207" s="4">
        <v>361.66666666666669</v>
      </c>
      <c r="I207" s="4">
        <v>38.519830525977135</v>
      </c>
      <c r="J207" s="4">
        <v>178.8125</v>
      </c>
      <c r="K207" s="4">
        <v>194.53333333333333</v>
      </c>
      <c r="L207" s="4">
        <v>30.10651663261627</v>
      </c>
      <c r="M207" s="4">
        <v>178.8125</v>
      </c>
      <c r="N207" s="4">
        <v>176.73333333333332</v>
      </c>
      <c r="O207" s="4">
        <v>30.10651663261627</v>
      </c>
      <c r="P207" s="4">
        <v>178.8125</v>
      </c>
      <c r="Q207" s="4">
        <v>176.73333333333332</v>
      </c>
      <c r="R207" s="4">
        <v>30.10651663261627</v>
      </c>
      <c r="S207" s="4">
        <v>178.8125</v>
      </c>
      <c r="T207">
        <v>2861</v>
      </c>
      <c r="U207">
        <v>303</v>
      </c>
    </row>
    <row r="208" spans="1:21" hidden="1" x14ac:dyDescent="0.3">
      <c r="A208">
        <v>171</v>
      </c>
      <c r="B208">
        <v>3216</v>
      </c>
      <c r="C208" s="4">
        <v>17.146428199482248</v>
      </c>
      <c r="D208" s="4">
        <v>201</v>
      </c>
      <c r="E208" s="4">
        <v>230.2</v>
      </c>
      <c r="F208" s="4">
        <v>19.655529597291444</v>
      </c>
      <c r="G208" s="4">
        <v>197.3125</v>
      </c>
      <c r="H208" s="4">
        <v>462.2</v>
      </c>
      <c r="I208" s="4">
        <v>40.200619942359097</v>
      </c>
      <c r="J208" s="4">
        <v>163.3125</v>
      </c>
      <c r="K208" s="4">
        <v>179.66666666666666</v>
      </c>
      <c r="L208" s="4">
        <v>33.184557308332444</v>
      </c>
      <c r="M208" s="4">
        <v>163.3125</v>
      </c>
      <c r="N208" s="4">
        <v>166.46666666666667</v>
      </c>
      <c r="O208" s="4">
        <v>33.184557308332444</v>
      </c>
      <c r="P208" s="4">
        <v>163.3125</v>
      </c>
      <c r="Q208" s="4">
        <v>166.46666666666667</v>
      </c>
      <c r="R208" s="4">
        <v>33.184557308332444</v>
      </c>
      <c r="S208" s="4">
        <v>163.3125</v>
      </c>
      <c r="T208">
        <v>2613</v>
      </c>
      <c r="U208">
        <v>603</v>
      </c>
    </row>
    <row r="209" spans="1:21" hidden="1" x14ac:dyDescent="0.3">
      <c r="A209">
        <v>172</v>
      </c>
      <c r="B209">
        <v>3132</v>
      </c>
      <c r="C209" s="4">
        <v>13.571569548139964</v>
      </c>
      <c r="D209" s="4">
        <v>195.75</v>
      </c>
      <c r="E209" s="4">
        <v>220.86666666666667</v>
      </c>
      <c r="F209" s="4">
        <v>33.651186364673684</v>
      </c>
      <c r="G209" s="4">
        <v>185.8125</v>
      </c>
      <c r="H209" s="4">
        <v>362.8</v>
      </c>
      <c r="I209" s="4">
        <v>36.38804534115566</v>
      </c>
      <c r="J209" s="4">
        <v>169.6875</v>
      </c>
      <c r="K209" s="4">
        <v>182.8</v>
      </c>
      <c r="L209" s="4">
        <v>24.116173903627416</v>
      </c>
      <c r="M209" s="4">
        <v>169.6875</v>
      </c>
      <c r="N209" s="4">
        <v>171.4</v>
      </c>
      <c r="O209" s="4">
        <v>24.116173903627416</v>
      </c>
      <c r="P209" s="4">
        <v>169.6875</v>
      </c>
      <c r="Q209" s="4">
        <v>171.4</v>
      </c>
      <c r="R209" s="4">
        <v>24.116173903627416</v>
      </c>
      <c r="S209" s="4">
        <v>169.6875</v>
      </c>
      <c r="T209">
        <v>2715</v>
      </c>
      <c r="U209">
        <v>417</v>
      </c>
    </row>
    <row r="210" spans="1:21" hidden="1" x14ac:dyDescent="0.3">
      <c r="A210">
        <v>173</v>
      </c>
      <c r="B210">
        <v>3233</v>
      </c>
      <c r="C210" s="4">
        <v>21.675068483167475</v>
      </c>
      <c r="D210" s="4">
        <v>202.0625</v>
      </c>
      <c r="E210" s="4">
        <v>323.33333333333331</v>
      </c>
      <c r="F210" s="4">
        <v>31.529747858173558</v>
      </c>
      <c r="G210" s="4">
        <v>183</v>
      </c>
      <c r="H210" s="4">
        <v>309.2</v>
      </c>
      <c r="I210" s="4">
        <v>39.001953076096072</v>
      </c>
      <c r="J210" s="4">
        <v>162.1875</v>
      </c>
      <c r="K210" s="4">
        <v>166.33333333333334</v>
      </c>
      <c r="L210" s="4">
        <v>35.528542662906958</v>
      </c>
      <c r="M210" s="4">
        <v>162.1875</v>
      </c>
      <c r="N210" s="4">
        <v>161.86666666666667</v>
      </c>
      <c r="O210" s="4">
        <v>35.528542662906958</v>
      </c>
      <c r="P210" s="4">
        <v>162.1875</v>
      </c>
      <c r="Q210" s="4">
        <v>161.86666666666667</v>
      </c>
      <c r="R210" s="4">
        <v>35.528542662906958</v>
      </c>
      <c r="S210" s="4">
        <v>162.1875</v>
      </c>
      <c r="T210">
        <v>2595</v>
      </c>
      <c r="U210">
        <v>638</v>
      </c>
    </row>
    <row r="211" spans="1:21" hidden="1" x14ac:dyDescent="0.3">
      <c r="A211">
        <v>174</v>
      </c>
      <c r="B211">
        <v>3260</v>
      </c>
      <c r="C211" s="4">
        <v>13.069525622607731</v>
      </c>
      <c r="D211" s="4">
        <v>203.75</v>
      </c>
      <c r="E211" s="4">
        <v>249.33333333333334</v>
      </c>
      <c r="F211" s="4">
        <v>20.018643654104043</v>
      </c>
      <c r="G211" s="4">
        <v>196.5625</v>
      </c>
      <c r="H211" s="4">
        <v>355.93333333333334</v>
      </c>
      <c r="I211" s="4">
        <v>44.169727684806929</v>
      </c>
      <c r="J211" s="4">
        <v>178.3125</v>
      </c>
      <c r="K211" s="4">
        <v>186.73333333333332</v>
      </c>
      <c r="L211" s="4">
        <v>34.453773378252784</v>
      </c>
      <c r="M211" s="4">
        <v>176.25</v>
      </c>
      <c r="N211" s="4">
        <v>175.66666666666666</v>
      </c>
      <c r="O211" s="4">
        <v>34.453773378252784</v>
      </c>
      <c r="P211" s="4">
        <v>176.25</v>
      </c>
      <c r="Q211" s="4">
        <v>175.66666666666666</v>
      </c>
      <c r="R211" s="4">
        <v>34.453773378252784</v>
      </c>
      <c r="S211" s="4">
        <v>176.25</v>
      </c>
      <c r="T211">
        <v>2820</v>
      </c>
      <c r="U211">
        <v>440</v>
      </c>
    </row>
    <row r="212" spans="1:21" hidden="1" x14ac:dyDescent="0.3">
      <c r="A212">
        <v>175</v>
      </c>
      <c r="B212">
        <v>3216</v>
      </c>
      <c r="C212" s="4">
        <v>22.155699041104526</v>
      </c>
      <c r="D212" s="4">
        <v>201</v>
      </c>
      <c r="E212" s="4">
        <v>271.73333333333335</v>
      </c>
      <c r="F212" s="4">
        <v>33.920633469910314</v>
      </c>
      <c r="G212" s="4">
        <v>193.125</v>
      </c>
      <c r="H212" s="4">
        <v>367.6</v>
      </c>
      <c r="I212" s="4">
        <v>42.724224685768142</v>
      </c>
      <c r="J212" s="4">
        <v>165.125</v>
      </c>
      <c r="K212" s="4">
        <v>174.2</v>
      </c>
      <c r="L212" s="4">
        <v>27.47925353789655</v>
      </c>
      <c r="M212" s="4">
        <v>165.125</v>
      </c>
      <c r="N212" s="4">
        <v>164.6</v>
      </c>
      <c r="O212" s="4">
        <v>27.47925353789655</v>
      </c>
      <c r="P212" s="4">
        <v>165.125</v>
      </c>
      <c r="Q212" s="4">
        <v>164.6</v>
      </c>
      <c r="R212" s="4">
        <v>27.47925353789655</v>
      </c>
      <c r="S212" s="4">
        <v>165.125</v>
      </c>
      <c r="T212">
        <v>2642</v>
      </c>
      <c r="U212">
        <v>574</v>
      </c>
    </row>
    <row r="213" spans="1:21" hidden="1" x14ac:dyDescent="0.3">
      <c r="A213">
        <v>176</v>
      </c>
      <c r="B213">
        <v>3264</v>
      </c>
      <c r="C213" s="4">
        <v>14.547336525976155</v>
      </c>
      <c r="D213" s="4">
        <v>204</v>
      </c>
      <c r="E213" s="4">
        <v>270.8</v>
      </c>
      <c r="F213" s="4">
        <v>22.175084554517486</v>
      </c>
      <c r="G213" s="4">
        <v>188.125</v>
      </c>
      <c r="H213" s="4">
        <v>438.8</v>
      </c>
      <c r="I213" s="4">
        <v>43.575365747174168</v>
      </c>
      <c r="J213" s="4">
        <v>167.75</v>
      </c>
      <c r="K213" s="4">
        <v>188.53333333333333</v>
      </c>
      <c r="L213" s="4">
        <v>32.658208673318256</v>
      </c>
      <c r="M213" s="4">
        <v>166.9375</v>
      </c>
      <c r="N213" s="4">
        <v>168.73333333333332</v>
      </c>
      <c r="O213" s="4">
        <v>32.658208673318256</v>
      </c>
      <c r="P213" s="4">
        <v>166.9375</v>
      </c>
      <c r="Q213" s="4">
        <v>168.73333333333332</v>
      </c>
      <c r="R213" s="4">
        <v>32.658208673318256</v>
      </c>
      <c r="S213" s="4">
        <v>166.9375</v>
      </c>
      <c r="T213">
        <v>2671</v>
      </c>
      <c r="U213">
        <v>593</v>
      </c>
    </row>
    <row r="214" spans="1:21" hidden="1" x14ac:dyDescent="0.3">
      <c r="A214">
        <v>177</v>
      </c>
      <c r="B214">
        <v>3146</v>
      </c>
      <c r="C214" s="4">
        <v>9.7716106655965369</v>
      </c>
      <c r="D214" s="4">
        <v>196.625</v>
      </c>
      <c r="E214" s="4">
        <v>310.26666666666665</v>
      </c>
      <c r="F214" s="4">
        <v>29.494702914252247</v>
      </c>
      <c r="G214" s="4">
        <v>190.25</v>
      </c>
      <c r="H214" s="4">
        <v>361.86666666666667</v>
      </c>
      <c r="I214" s="4">
        <v>42.392833636712702</v>
      </c>
      <c r="J214" s="4">
        <v>165.8125</v>
      </c>
      <c r="K214" s="4">
        <v>175.4</v>
      </c>
      <c r="L214" s="4">
        <v>34.975381967178002</v>
      </c>
      <c r="M214" s="4">
        <v>165.8125</v>
      </c>
      <c r="N214" s="4">
        <v>168.86666666666667</v>
      </c>
      <c r="O214" s="4">
        <v>34.975381967178002</v>
      </c>
      <c r="P214" s="4">
        <v>165.8125</v>
      </c>
      <c r="Q214" s="4">
        <v>168.86666666666667</v>
      </c>
      <c r="R214" s="4">
        <v>34.975381967178002</v>
      </c>
      <c r="S214" s="4">
        <v>165.8125</v>
      </c>
      <c r="T214">
        <v>2653</v>
      </c>
      <c r="U214">
        <v>493</v>
      </c>
    </row>
    <row r="215" spans="1:21" hidden="1" x14ac:dyDescent="0.3">
      <c r="A215">
        <v>178</v>
      </c>
      <c r="B215">
        <v>3236</v>
      </c>
      <c r="C215" s="4">
        <v>14.219265100559873</v>
      </c>
      <c r="D215" s="4">
        <v>202.25</v>
      </c>
      <c r="E215" s="4">
        <v>237.4</v>
      </c>
      <c r="F215" s="4">
        <v>29.386367481367955</v>
      </c>
      <c r="G215" s="4">
        <v>194.0625</v>
      </c>
      <c r="H215" s="4">
        <v>292.13333333333333</v>
      </c>
      <c r="I215" s="4">
        <v>34.47644123165847</v>
      </c>
      <c r="J215" s="4">
        <v>190</v>
      </c>
      <c r="K215" s="4">
        <v>195.33333333333334</v>
      </c>
      <c r="L215" s="4">
        <v>23.902144255275509</v>
      </c>
      <c r="M215" s="4">
        <v>186.25</v>
      </c>
      <c r="N215" s="4">
        <v>185.53333333333333</v>
      </c>
      <c r="O215" s="4">
        <v>23.902144255275509</v>
      </c>
      <c r="P215" s="4">
        <v>186.25</v>
      </c>
      <c r="Q215" s="4">
        <v>185.53333333333333</v>
      </c>
      <c r="R215" s="4">
        <v>23.902144255275509</v>
      </c>
      <c r="S215" s="4">
        <v>186.25</v>
      </c>
      <c r="T215">
        <v>2980</v>
      </c>
      <c r="U215">
        <v>256</v>
      </c>
    </row>
    <row r="216" spans="1:21" hidden="1" x14ac:dyDescent="0.3">
      <c r="A216">
        <v>179</v>
      </c>
      <c r="B216">
        <v>3136</v>
      </c>
      <c r="C216" s="4">
        <v>13.313526955694348</v>
      </c>
      <c r="D216" s="4">
        <v>196</v>
      </c>
      <c r="E216" s="4">
        <v>207.8</v>
      </c>
      <c r="F216" s="4">
        <v>18.87127446676562</v>
      </c>
      <c r="G216" s="4">
        <v>196</v>
      </c>
      <c r="H216" s="4">
        <v>433.73333333333335</v>
      </c>
      <c r="I216" s="4">
        <v>36.976290967997315</v>
      </c>
      <c r="J216" s="4">
        <v>156.5625</v>
      </c>
      <c r="K216" s="4">
        <v>159.19999999999999</v>
      </c>
      <c r="L216" s="4">
        <v>29.931105788961421</v>
      </c>
      <c r="M216" s="4">
        <v>156.5625</v>
      </c>
      <c r="N216" s="4">
        <v>155</v>
      </c>
      <c r="O216" s="4">
        <v>29.931105788961421</v>
      </c>
      <c r="P216" s="4">
        <v>156.5625</v>
      </c>
      <c r="Q216" s="4">
        <v>155</v>
      </c>
      <c r="R216" s="4">
        <v>29.931105788961421</v>
      </c>
      <c r="S216" s="4">
        <v>156.5625</v>
      </c>
      <c r="T216">
        <v>2505</v>
      </c>
      <c r="U216">
        <v>631</v>
      </c>
    </row>
    <row r="217" spans="1:21" hidden="1" x14ac:dyDescent="0.3">
      <c r="A217">
        <v>180</v>
      </c>
      <c r="B217">
        <v>3289</v>
      </c>
      <c r="C217" s="4">
        <v>16.948336017143394</v>
      </c>
      <c r="D217" s="4">
        <v>205.5625</v>
      </c>
      <c r="E217" s="4">
        <v>252.46666666666667</v>
      </c>
      <c r="F217" s="4">
        <v>21.921735788937884</v>
      </c>
      <c r="G217" s="4">
        <v>195.25</v>
      </c>
      <c r="H217" s="4">
        <v>370.2</v>
      </c>
      <c r="I217" s="4">
        <v>35.270162673285192</v>
      </c>
      <c r="J217" s="4">
        <v>183.375</v>
      </c>
      <c r="K217" s="4">
        <v>192.06666666666666</v>
      </c>
      <c r="L217" s="4">
        <v>31.332640728160786</v>
      </c>
      <c r="M217" s="4">
        <v>180.125</v>
      </c>
      <c r="N217" s="4">
        <v>180.26666666666668</v>
      </c>
      <c r="O217" s="4">
        <v>31.10842932389869</v>
      </c>
      <c r="P217" s="4">
        <v>180.125</v>
      </c>
      <c r="Q217" s="4">
        <v>180.13333333333333</v>
      </c>
      <c r="R217" s="4">
        <v>31.10842932389869</v>
      </c>
      <c r="S217" s="4">
        <v>180.125</v>
      </c>
      <c r="T217">
        <v>2882</v>
      </c>
      <c r="U217">
        <v>407</v>
      </c>
    </row>
    <row r="218" spans="1:21" hidden="1" x14ac:dyDescent="0.3">
      <c r="A218">
        <v>181</v>
      </c>
      <c r="B218">
        <v>3339</v>
      </c>
      <c r="C218" s="4">
        <v>13.199047077346153</v>
      </c>
      <c r="D218" s="4">
        <v>208.6875</v>
      </c>
      <c r="E218" s="4">
        <v>338.8</v>
      </c>
      <c r="F218" s="4">
        <v>27.525485349944333</v>
      </c>
      <c r="G218" s="4">
        <v>193.1875</v>
      </c>
      <c r="H218" s="4">
        <v>328.4</v>
      </c>
      <c r="I218" s="4">
        <v>44.210434288751337</v>
      </c>
      <c r="J218" s="4">
        <v>171.25</v>
      </c>
      <c r="K218" s="4">
        <v>193.26666666666668</v>
      </c>
      <c r="L218" s="4">
        <v>32.396952017126551</v>
      </c>
      <c r="M218" s="4">
        <v>171.25</v>
      </c>
      <c r="N218" s="4">
        <v>172.6</v>
      </c>
      <c r="O218" s="4">
        <v>32.396952017126551</v>
      </c>
      <c r="P218" s="4">
        <v>171.25</v>
      </c>
      <c r="Q218" s="4">
        <v>172.6</v>
      </c>
      <c r="R218" s="4">
        <v>32.396952017126551</v>
      </c>
      <c r="S218" s="4">
        <v>171.25</v>
      </c>
      <c r="T218">
        <v>2740</v>
      </c>
      <c r="U218">
        <v>599</v>
      </c>
    </row>
    <row r="219" spans="1:21" hidden="1" x14ac:dyDescent="0.3">
      <c r="A219">
        <v>182</v>
      </c>
      <c r="B219">
        <v>3172</v>
      </c>
      <c r="C219" s="4">
        <v>16.425970290975204</v>
      </c>
      <c r="D219" s="4">
        <v>198.25</v>
      </c>
      <c r="E219" s="4">
        <v>272.06666666666666</v>
      </c>
      <c r="F219" s="4">
        <v>25.346273764599008</v>
      </c>
      <c r="G219" s="4">
        <v>189.9375</v>
      </c>
      <c r="H219" s="4">
        <v>315.06666666666666</v>
      </c>
      <c r="I219" s="4">
        <v>41.079001631003642</v>
      </c>
      <c r="J219" s="4">
        <v>171.375</v>
      </c>
      <c r="K219" s="4">
        <v>189.66666666666666</v>
      </c>
      <c r="L219" s="4">
        <v>27.337017028198229</v>
      </c>
      <c r="M219" s="4">
        <v>169.75</v>
      </c>
      <c r="N219" s="4">
        <v>172.73333333333332</v>
      </c>
      <c r="O219" s="4">
        <v>27.337017028198229</v>
      </c>
      <c r="P219" s="4">
        <v>169.75</v>
      </c>
      <c r="Q219" s="4">
        <v>172.73333333333332</v>
      </c>
      <c r="R219" s="4">
        <v>27.337017028198229</v>
      </c>
      <c r="S219" s="4">
        <v>169.75</v>
      </c>
      <c r="T219">
        <v>2716</v>
      </c>
      <c r="U219">
        <v>456</v>
      </c>
    </row>
    <row r="220" spans="1:21" hidden="1" x14ac:dyDescent="0.3">
      <c r="A220">
        <v>183</v>
      </c>
      <c r="B220">
        <v>3131</v>
      </c>
      <c r="C220" s="4">
        <v>16.825273957650733</v>
      </c>
      <c r="D220" s="4">
        <v>195.6875</v>
      </c>
      <c r="E220" s="4">
        <v>250.8</v>
      </c>
      <c r="F220" s="4">
        <v>26.049757076602461</v>
      </c>
      <c r="G220" s="4">
        <v>192.6875</v>
      </c>
      <c r="H220" s="4">
        <v>495.73333333333335</v>
      </c>
      <c r="I220" s="4">
        <v>43.992719568128543</v>
      </c>
      <c r="J220" s="4">
        <v>168.375</v>
      </c>
      <c r="K220" s="4">
        <v>187.86666666666667</v>
      </c>
      <c r="L220" s="4">
        <v>30.745871165898031</v>
      </c>
      <c r="M220" s="4">
        <v>163.0625</v>
      </c>
      <c r="N220" s="4">
        <v>165.93333333333334</v>
      </c>
      <c r="O220" s="4">
        <v>30.745871165898031</v>
      </c>
      <c r="P220" s="4">
        <v>163.0625</v>
      </c>
      <c r="Q220" s="4">
        <v>165.93333333333334</v>
      </c>
      <c r="R220" s="4">
        <v>30.745871165898031</v>
      </c>
      <c r="S220" s="4">
        <v>163.0625</v>
      </c>
      <c r="T220">
        <v>2609</v>
      </c>
      <c r="U220">
        <v>522</v>
      </c>
    </row>
    <row r="221" spans="1:21" hidden="1" x14ac:dyDescent="0.3">
      <c r="A221">
        <v>184</v>
      </c>
      <c r="B221">
        <v>3278</v>
      </c>
      <c r="C221" s="4">
        <v>14.798120657705153</v>
      </c>
      <c r="D221" s="4">
        <v>204.875</v>
      </c>
      <c r="E221" s="4">
        <v>323.33333333333331</v>
      </c>
      <c r="F221" s="4">
        <v>31.590581567138013</v>
      </c>
      <c r="G221" s="4">
        <v>190.3125</v>
      </c>
      <c r="H221" s="4">
        <v>264.06666666666666</v>
      </c>
      <c r="I221" s="4">
        <v>43.199347144951162</v>
      </c>
      <c r="J221" s="4">
        <v>184.0625</v>
      </c>
      <c r="K221" s="4">
        <v>201.2</v>
      </c>
      <c r="L221" s="4">
        <v>28.631208387876331</v>
      </c>
      <c r="M221" s="4">
        <v>182.5625</v>
      </c>
      <c r="N221" s="4">
        <v>182.73333333333332</v>
      </c>
      <c r="O221" s="4">
        <v>28.631208387876331</v>
      </c>
      <c r="P221" s="4">
        <v>182.5625</v>
      </c>
      <c r="Q221" s="4">
        <v>182.73333333333332</v>
      </c>
      <c r="R221" s="4">
        <v>28.631208387876331</v>
      </c>
      <c r="S221" s="4">
        <v>182.5625</v>
      </c>
      <c r="T221">
        <v>2921</v>
      </c>
      <c r="U221">
        <v>357</v>
      </c>
    </row>
    <row r="222" spans="1:21" hidden="1" x14ac:dyDescent="0.3">
      <c r="A222">
        <v>185</v>
      </c>
      <c r="B222">
        <v>3281</v>
      </c>
      <c r="C222" s="4">
        <v>15.130551667074139</v>
      </c>
      <c r="D222" s="4">
        <v>205.0625</v>
      </c>
      <c r="E222" s="4">
        <v>243.93333333333334</v>
      </c>
      <c r="F222" s="4">
        <v>27.140548539040253</v>
      </c>
      <c r="G222" s="4">
        <v>200.625</v>
      </c>
      <c r="H222" s="4">
        <v>529</v>
      </c>
      <c r="I222" s="4">
        <v>36.892580554902906</v>
      </c>
      <c r="J222" s="4">
        <v>159.75</v>
      </c>
      <c r="K222" s="4">
        <v>163.53333333333333</v>
      </c>
      <c r="L222" s="4">
        <v>28.633936923692488</v>
      </c>
      <c r="M222" s="4">
        <v>158.1875</v>
      </c>
      <c r="N222" s="4">
        <v>156.73333333333332</v>
      </c>
      <c r="O222" s="4">
        <v>28.633936923692488</v>
      </c>
      <c r="P222" s="4">
        <v>158.1875</v>
      </c>
      <c r="Q222" s="4">
        <v>156.73333333333332</v>
      </c>
      <c r="R222" s="4">
        <v>28.633936923692488</v>
      </c>
      <c r="S222" s="4">
        <v>158.1875</v>
      </c>
      <c r="T222">
        <v>2531</v>
      </c>
      <c r="U222">
        <v>750</v>
      </c>
    </row>
    <row r="223" spans="1:21" hidden="1" x14ac:dyDescent="0.3">
      <c r="A223">
        <v>186</v>
      </c>
      <c r="B223">
        <v>3145</v>
      </c>
      <c r="C223" s="4">
        <v>16.680710229183887</v>
      </c>
      <c r="D223" s="4">
        <v>196.5625</v>
      </c>
      <c r="E223" s="4">
        <v>232.26666666666668</v>
      </c>
      <c r="F223" s="4">
        <v>21.337961330689492</v>
      </c>
      <c r="G223" s="4">
        <v>188.0625</v>
      </c>
      <c r="H223" s="4">
        <v>441</v>
      </c>
      <c r="I223" s="4">
        <v>47.22668075357403</v>
      </c>
      <c r="J223" s="4">
        <v>165.625</v>
      </c>
      <c r="K223" s="4">
        <v>184.2</v>
      </c>
      <c r="L223" s="4">
        <v>35.99820959089493</v>
      </c>
      <c r="M223" s="4">
        <v>165.4375</v>
      </c>
      <c r="N223" s="4">
        <v>169.4</v>
      </c>
      <c r="O223" s="4">
        <v>35.99820959089493</v>
      </c>
      <c r="P223" s="4">
        <v>165.4375</v>
      </c>
      <c r="Q223" s="4">
        <v>169.4</v>
      </c>
      <c r="R223" s="4">
        <v>35.99820959089493</v>
      </c>
      <c r="S223" s="4">
        <v>165.4375</v>
      </c>
      <c r="T223">
        <v>2647</v>
      </c>
      <c r="U223">
        <v>498</v>
      </c>
    </row>
    <row r="224" spans="1:21" hidden="1" x14ac:dyDescent="0.3">
      <c r="A224">
        <v>187</v>
      </c>
      <c r="B224">
        <v>3300</v>
      </c>
      <c r="C224" s="4">
        <v>18.095234179197572</v>
      </c>
      <c r="D224" s="4">
        <v>206.25</v>
      </c>
      <c r="E224" s="4">
        <v>279.39999999999998</v>
      </c>
      <c r="F224" s="4">
        <v>26.886262175133233</v>
      </c>
      <c r="G224" s="4">
        <v>196.4375</v>
      </c>
      <c r="H224" s="4">
        <v>397.26666666666665</v>
      </c>
      <c r="I224" s="4">
        <v>45.088628000860702</v>
      </c>
      <c r="J224" s="4">
        <v>171.125</v>
      </c>
      <c r="K224" s="4">
        <v>185.73333333333332</v>
      </c>
      <c r="L224" s="4">
        <v>40.107472807445745</v>
      </c>
      <c r="M224" s="4">
        <v>171.125</v>
      </c>
      <c r="N224" s="4">
        <v>172.8</v>
      </c>
      <c r="O224" s="4">
        <v>40.107472807445745</v>
      </c>
      <c r="P224" s="4">
        <v>171.125</v>
      </c>
      <c r="Q224" s="4">
        <v>172.8</v>
      </c>
      <c r="R224" s="4">
        <v>40.107472807445745</v>
      </c>
      <c r="S224" s="4">
        <v>171.125</v>
      </c>
      <c r="T224">
        <v>2738</v>
      </c>
      <c r="U224">
        <v>562</v>
      </c>
    </row>
    <row r="225" spans="1:21" hidden="1" x14ac:dyDescent="0.3">
      <c r="A225">
        <v>188</v>
      </c>
      <c r="B225">
        <v>3170</v>
      </c>
      <c r="C225" s="4">
        <v>12.815396014169831</v>
      </c>
      <c r="D225" s="4">
        <v>198.125</v>
      </c>
      <c r="E225" s="4">
        <v>248.53333333333333</v>
      </c>
      <c r="F225" s="4">
        <v>34.315573632827416</v>
      </c>
      <c r="G225" s="4">
        <v>194.0625</v>
      </c>
      <c r="H225" s="4">
        <v>377.06666666666666</v>
      </c>
      <c r="I225" s="4">
        <v>35.491581308107421</v>
      </c>
      <c r="J225" s="4">
        <v>179.1875</v>
      </c>
      <c r="K225" s="4">
        <v>187.6</v>
      </c>
      <c r="L225" s="4">
        <v>29.481986025368101</v>
      </c>
      <c r="M225" s="4">
        <v>176.25</v>
      </c>
      <c r="N225" s="4">
        <v>177.73333333333332</v>
      </c>
      <c r="O225" s="4">
        <v>29.481986025368101</v>
      </c>
      <c r="P225" s="4">
        <v>176.25</v>
      </c>
      <c r="Q225" s="4">
        <v>177.73333333333332</v>
      </c>
      <c r="R225" s="4">
        <v>29.481986025368101</v>
      </c>
      <c r="S225" s="4">
        <v>176.25</v>
      </c>
      <c r="T225">
        <v>2820</v>
      </c>
      <c r="U225">
        <v>350</v>
      </c>
    </row>
    <row r="226" spans="1:21" hidden="1" x14ac:dyDescent="0.3">
      <c r="A226">
        <v>189</v>
      </c>
      <c r="B226">
        <v>3235</v>
      </c>
      <c r="C226" s="4">
        <v>14.423153044670919</v>
      </c>
      <c r="D226" s="4">
        <v>202.1875</v>
      </c>
      <c r="E226" s="4">
        <v>283.33333333333331</v>
      </c>
      <c r="F226" s="4">
        <v>17.758360707002208</v>
      </c>
      <c r="G226" s="4">
        <v>196.625</v>
      </c>
      <c r="H226" s="4">
        <v>284.60000000000002</v>
      </c>
      <c r="I226" s="4">
        <v>38.37561074432562</v>
      </c>
      <c r="J226" s="4">
        <v>183.75</v>
      </c>
      <c r="K226" s="4">
        <v>204.06666666666666</v>
      </c>
      <c r="L226" s="4">
        <v>33.360717917934558</v>
      </c>
      <c r="M226" s="4">
        <v>183.75</v>
      </c>
      <c r="N226" s="4">
        <v>183.46666666666667</v>
      </c>
      <c r="O226" s="4">
        <v>33.360717917934558</v>
      </c>
      <c r="P226" s="4">
        <v>183.75</v>
      </c>
      <c r="Q226" s="4">
        <v>183.46666666666667</v>
      </c>
      <c r="R226" s="4">
        <v>33.360717917934558</v>
      </c>
      <c r="S226" s="4">
        <v>183.75</v>
      </c>
      <c r="T226">
        <v>2940</v>
      </c>
      <c r="U226">
        <v>295</v>
      </c>
    </row>
    <row r="227" spans="1:21" hidden="1" x14ac:dyDescent="0.3">
      <c r="A227">
        <v>190</v>
      </c>
      <c r="B227">
        <v>3198</v>
      </c>
      <c r="C227" s="4">
        <v>12.282482444522362</v>
      </c>
      <c r="D227" s="4">
        <v>199.875</v>
      </c>
      <c r="E227" s="4">
        <v>239.2</v>
      </c>
      <c r="F227" s="4">
        <v>26.25</v>
      </c>
      <c r="G227" s="4">
        <v>194.75</v>
      </c>
      <c r="H227" s="4">
        <v>481.33333333333331</v>
      </c>
      <c r="I227" s="4">
        <v>40.473563902873686</v>
      </c>
      <c r="J227" s="4">
        <v>165.375</v>
      </c>
      <c r="K227" s="4">
        <v>173.66666666666666</v>
      </c>
      <c r="L227" s="4">
        <v>31.166638814604312</v>
      </c>
      <c r="M227" s="4">
        <v>165.375</v>
      </c>
      <c r="N227" s="4">
        <v>164.26666666666668</v>
      </c>
      <c r="O227" s="4">
        <v>31.166638814604312</v>
      </c>
      <c r="P227" s="4">
        <v>165.375</v>
      </c>
      <c r="Q227" s="4">
        <v>164.26666666666668</v>
      </c>
      <c r="R227" s="4">
        <v>31.166638814604312</v>
      </c>
      <c r="S227" s="4">
        <v>165.375</v>
      </c>
      <c r="T227">
        <v>2646</v>
      </c>
      <c r="U227">
        <v>552</v>
      </c>
    </row>
    <row r="228" spans="1:21" hidden="1" x14ac:dyDescent="0.3">
      <c r="A228">
        <v>191</v>
      </c>
      <c r="B228">
        <v>3257</v>
      </c>
      <c r="C228" s="4">
        <v>14.521401232319146</v>
      </c>
      <c r="D228" s="4">
        <v>203.5625</v>
      </c>
      <c r="E228" s="4">
        <v>244.33333333333334</v>
      </c>
      <c r="F228" s="4">
        <v>26.755183493110266</v>
      </c>
      <c r="G228" s="4">
        <v>196.6875</v>
      </c>
      <c r="H228" s="4">
        <v>442.73333333333335</v>
      </c>
      <c r="I228" s="4">
        <v>36.48410398721613</v>
      </c>
      <c r="J228" s="4">
        <v>170.3125</v>
      </c>
      <c r="K228" s="4">
        <v>182.6</v>
      </c>
      <c r="L228" s="4">
        <v>29.363495087438075</v>
      </c>
      <c r="M228" s="4">
        <v>170.3125</v>
      </c>
      <c r="N228" s="4">
        <v>173.8</v>
      </c>
      <c r="O228" s="4">
        <v>29.363495087438075</v>
      </c>
      <c r="P228" s="4">
        <v>170.3125</v>
      </c>
      <c r="Q228" s="4">
        <v>173.8</v>
      </c>
      <c r="R228" s="4">
        <v>29.363495087438075</v>
      </c>
      <c r="S228" s="4">
        <v>170.3125</v>
      </c>
      <c r="T228">
        <v>2725</v>
      </c>
      <c r="U228">
        <v>532</v>
      </c>
    </row>
    <row r="229" spans="1:21" hidden="1" x14ac:dyDescent="0.3">
      <c r="A229">
        <v>192</v>
      </c>
      <c r="B229">
        <v>3055</v>
      </c>
      <c r="C229" s="4">
        <v>10.10859009704123</v>
      </c>
      <c r="D229" s="4">
        <v>190.9375</v>
      </c>
      <c r="E229" s="4">
        <v>197.66666666666666</v>
      </c>
      <c r="F229" s="4">
        <v>18.955437049828209</v>
      </c>
      <c r="G229" s="4">
        <v>190.9375</v>
      </c>
      <c r="H229" s="4">
        <v>283</v>
      </c>
      <c r="I229" s="4">
        <v>42.591399880140123</v>
      </c>
      <c r="J229" s="4">
        <v>175.1875</v>
      </c>
      <c r="K229" s="4">
        <v>202.73333333333332</v>
      </c>
      <c r="L229" s="4">
        <v>29.99837235167935</v>
      </c>
      <c r="M229" s="4">
        <v>175.1875</v>
      </c>
      <c r="N229" s="4">
        <v>175.93333333333334</v>
      </c>
      <c r="O229" s="4">
        <v>29.99837235167935</v>
      </c>
      <c r="P229" s="4">
        <v>175.1875</v>
      </c>
      <c r="Q229" s="4">
        <v>175.93333333333334</v>
      </c>
      <c r="R229" s="4">
        <v>29.99837235167935</v>
      </c>
      <c r="S229" s="4">
        <v>175.1875</v>
      </c>
      <c r="T229">
        <v>2803</v>
      </c>
      <c r="U229">
        <v>252</v>
      </c>
    </row>
    <row r="230" spans="1:21" hidden="1" x14ac:dyDescent="0.3">
      <c r="A230">
        <v>193</v>
      </c>
      <c r="B230">
        <v>3160</v>
      </c>
      <c r="C230" s="4">
        <v>15.632498200863482</v>
      </c>
      <c r="D230" s="4">
        <v>197.5</v>
      </c>
      <c r="E230" s="4">
        <v>218.33333333333334</v>
      </c>
      <c r="F230" s="4">
        <v>22.16054700926852</v>
      </c>
      <c r="G230" s="4">
        <v>193.3125</v>
      </c>
      <c r="H230" s="4">
        <v>537.6</v>
      </c>
      <c r="I230" s="4">
        <v>50.477563084998465</v>
      </c>
      <c r="J230" s="4">
        <v>177.625</v>
      </c>
      <c r="K230" s="4">
        <v>214.2</v>
      </c>
      <c r="L230" s="4">
        <v>37.321031269245495</v>
      </c>
      <c r="M230" s="4">
        <v>163.875</v>
      </c>
      <c r="N230" s="4">
        <v>167.86666666666667</v>
      </c>
      <c r="O230" s="4">
        <v>37.321031269245495</v>
      </c>
      <c r="P230" s="4">
        <v>163.875</v>
      </c>
      <c r="Q230" s="4">
        <v>167.86666666666667</v>
      </c>
      <c r="R230" s="4">
        <v>37.321031269245495</v>
      </c>
      <c r="S230" s="4">
        <v>163.875</v>
      </c>
      <c r="T230">
        <v>2622</v>
      </c>
      <c r="U230">
        <v>538</v>
      </c>
    </row>
    <row r="231" spans="1:21" hidden="1" x14ac:dyDescent="0.3">
      <c r="A231">
        <v>194</v>
      </c>
      <c r="B231">
        <v>3245</v>
      </c>
      <c r="C231" s="4">
        <v>10.531018172522542</v>
      </c>
      <c r="D231" s="4">
        <v>202.8125</v>
      </c>
      <c r="E231" s="4">
        <v>228.2</v>
      </c>
      <c r="F231" s="4">
        <v>14.548276315426511</v>
      </c>
      <c r="G231" s="4">
        <v>197.8125</v>
      </c>
      <c r="H231" s="4">
        <v>550.86666666666667</v>
      </c>
      <c r="I231" s="4">
        <v>40.952668945381326</v>
      </c>
      <c r="J231" s="4">
        <v>158.5625</v>
      </c>
      <c r="K231" s="4">
        <v>171.2</v>
      </c>
      <c r="L231" s="4">
        <v>30.953531200010122</v>
      </c>
      <c r="M231" s="4">
        <v>158.5625</v>
      </c>
      <c r="N231" s="4">
        <v>161.93333333333334</v>
      </c>
      <c r="O231" s="4">
        <v>30.953531200010122</v>
      </c>
      <c r="P231" s="4">
        <v>158.5625</v>
      </c>
      <c r="Q231" s="4">
        <v>161.93333333333334</v>
      </c>
      <c r="R231" s="4">
        <v>30.953531200010122</v>
      </c>
      <c r="S231" s="4">
        <v>158.5625</v>
      </c>
      <c r="T231">
        <v>2537</v>
      </c>
      <c r="U231">
        <v>708</v>
      </c>
    </row>
    <row r="232" spans="1:21" hidden="1" x14ac:dyDescent="0.3">
      <c r="A232">
        <v>195</v>
      </c>
      <c r="B232">
        <v>3252</v>
      </c>
      <c r="C232" s="4">
        <v>12.497499749949988</v>
      </c>
      <c r="D232" s="4">
        <v>203.25</v>
      </c>
      <c r="E232" s="4">
        <v>333.53333333333336</v>
      </c>
      <c r="F232" s="4">
        <v>25.436194683953808</v>
      </c>
      <c r="G232" s="4">
        <v>189</v>
      </c>
      <c r="H232" s="4">
        <v>283.13333333333333</v>
      </c>
      <c r="I232" s="4">
        <v>43.506779284957418</v>
      </c>
      <c r="J232" s="4">
        <v>179.6875</v>
      </c>
      <c r="K232" s="4">
        <v>197.53333333333333</v>
      </c>
      <c r="L232" s="4">
        <v>31.956757892502175</v>
      </c>
      <c r="M232" s="4">
        <v>176.875</v>
      </c>
      <c r="N232" s="4">
        <v>175.86666666666667</v>
      </c>
      <c r="O232" s="4">
        <v>31.956757892502175</v>
      </c>
      <c r="P232" s="4">
        <v>176.875</v>
      </c>
      <c r="Q232" s="4">
        <v>175.86666666666667</v>
      </c>
      <c r="R232" s="4">
        <v>31.956757892502175</v>
      </c>
      <c r="S232" s="4">
        <v>176.875</v>
      </c>
      <c r="T232">
        <v>2830</v>
      </c>
      <c r="U232">
        <v>422</v>
      </c>
    </row>
    <row r="233" spans="1:21" hidden="1" x14ac:dyDescent="0.3">
      <c r="A233">
        <v>196</v>
      </c>
      <c r="B233">
        <v>3238</v>
      </c>
      <c r="C233" s="4">
        <v>14.356509847452479</v>
      </c>
      <c r="D233" s="4">
        <v>202.375</v>
      </c>
      <c r="E233" s="4">
        <v>238.53333333333333</v>
      </c>
      <c r="F233" s="4">
        <v>28.169132042006549</v>
      </c>
      <c r="G233" s="4">
        <v>200</v>
      </c>
      <c r="H233" s="4">
        <v>328.46666666666664</v>
      </c>
      <c r="I233" s="4">
        <v>45.42782737485912</v>
      </c>
      <c r="J233" s="4">
        <v>181.75</v>
      </c>
      <c r="K233" s="4">
        <v>211.53333333333333</v>
      </c>
      <c r="L233" s="4">
        <v>25.474251706379913</v>
      </c>
      <c r="M233" s="4">
        <v>181.75</v>
      </c>
      <c r="N233" s="4">
        <v>182.26666666666668</v>
      </c>
      <c r="O233" s="4">
        <v>25.474251706379913</v>
      </c>
      <c r="P233" s="4">
        <v>181.75</v>
      </c>
      <c r="Q233" s="4">
        <v>182.26666666666668</v>
      </c>
      <c r="R233" s="4">
        <v>25.474251706379913</v>
      </c>
      <c r="S233" s="4">
        <v>181.75</v>
      </c>
      <c r="T233">
        <v>2908</v>
      </c>
      <c r="U233">
        <v>330</v>
      </c>
    </row>
    <row r="234" spans="1:21" hidden="1" x14ac:dyDescent="0.3">
      <c r="A234">
        <v>197</v>
      </c>
      <c r="B234">
        <v>3178</v>
      </c>
      <c r="C234" s="4">
        <v>15.0493978284847</v>
      </c>
      <c r="D234" s="4">
        <v>198.625</v>
      </c>
      <c r="E234" s="4">
        <v>294.13333333333333</v>
      </c>
      <c r="F234" s="4">
        <v>24.674680215759636</v>
      </c>
      <c r="G234" s="4">
        <v>190.6875</v>
      </c>
      <c r="H234" s="4">
        <v>312.2</v>
      </c>
      <c r="I234" s="4">
        <v>39.968542317677787</v>
      </c>
      <c r="J234" s="4">
        <v>163.625</v>
      </c>
      <c r="K234" s="4">
        <v>168.26666666666668</v>
      </c>
      <c r="L234" s="4">
        <v>35.406346535614205</v>
      </c>
      <c r="M234" s="4">
        <v>163.625</v>
      </c>
      <c r="N234" s="4">
        <v>161.66666666666666</v>
      </c>
      <c r="O234" s="4">
        <v>35.406346535614205</v>
      </c>
      <c r="P234" s="4">
        <v>163.625</v>
      </c>
      <c r="Q234" s="4">
        <v>161.66666666666666</v>
      </c>
      <c r="R234" s="4">
        <v>35.406346535614205</v>
      </c>
      <c r="S234" s="4">
        <v>163.625</v>
      </c>
      <c r="T234">
        <v>2618</v>
      </c>
      <c r="U234">
        <v>560</v>
      </c>
    </row>
    <row r="235" spans="1:21" hidden="1" x14ac:dyDescent="0.3">
      <c r="A235">
        <v>198</v>
      </c>
      <c r="B235">
        <v>3211</v>
      </c>
      <c r="C235" s="4">
        <v>18.949666059062888</v>
      </c>
      <c r="D235" s="4">
        <v>200.6875</v>
      </c>
      <c r="E235" s="4">
        <v>275.73333333333335</v>
      </c>
      <c r="F235" s="4">
        <v>29.154491506455742</v>
      </c>
      <c r="G235" s="4">
        <v>191.125</v>
      </c>
      <c r="H235" s="4">
        <v>412.66666666666669</v>
      </c>
      <c r="I235" s="4">
        <v>36.276498935261102</v>
      </c>
      <c r="J235" s="4">
        <v>159.875</v>
      </c>
      <c r="K235" s="4">
        <v>167.26666666666668</v>
      </c>
      <c r="L235" s="4">
        <v>33.533332297879376</v>
      </c>
      <c r="M235" s="4">
        <v>159.875</v>
      </c>
      <c r="N235" s="4">
        <v>162.26666666666668</v>
      </c>
      <c r="O235" s="4">
        <v>33.533332297879376</v>
      </c>
      <c r="P235" s="4">
        <v>159.875</v>
      </c>
      <c r="Q235" s="4">
        <v>162.26666666666668</v>
      </c>
      <c r="R235" s="4">
        <v>33.533332297879376</v>
      </c>
      <c r="S235" s="4">
        <v>159.875</v>
      </c>
      <c r="T235">
        <v>2558</v>
      </c>
      <c r="U235">
        <v>653</v>
      </c>
    </row>
    <row r="236" spans="1:21" hidden="1" x14ac:dyDescent="0.3">
      <c r="A236">
        <v>199</v>
      </c>
      <c r="B236">
        <v>3258</v>
      </c>
      <c r="C236" s="4">
        <v>15.591965078206146</v>
      </c>
      <c r="D236" s="4">
        <v>203.625</v>
      </c>
      <c r="E236" s="4">
        <v>256.39999999999998</v>
      </c>
      <c r="F236" s="4">
        <v>25.133938086778205</v>
      </c>
      <c r="G236" s="4">
        <v>199.6875</v>
      </c>
      <c r="H236" s="4">
        <v>353.86666666666667</v>
      </c>
      <c r="I236" s="4">
        <v>35.31902594565711</v>
      </c>
      <c r="J236" s="4">
        <v>172.9375</v>
      </c>
      <c r="K236" s="4">
        <v>183.2</v>
      </c>
      <c r="L236" s="4">
        <v>26.354479576534992</v>
      </c>
      <c r="M236" s="4">
        <v>172.9375</v>
      </c>
      <c r="N236" s="4">
        <v>170</v>
      </c>
      <c r="O236" s="4">
        <v>26.354479576534992</v>
      </c>
      <c r="P236" s="4">
        <v>172.9375</v>
      </c>
      <c r="Q236" s="4">
        <v>170</v>
      </c>
      <c r="R236" s="4">
        <v>26.354479576534992</v>
      </c>
      <c r="S236" s="4">
        <v>172.9375</v>
      </c>
      <c r="T236">
        <v>2767</v>
      </c>
      <c r="U236">
        <v>491</v>
      </c>
    </row>
    <row r="237" spans="1:21" hidden="1" x14ac:dyDescent="0.3">
      <c r="A237">
        <v>200</v>
      </c>
      <c r="B237">
        <v>3219</v>
      </c>
      <c r="C237" s="4">
        <v>15.046672181914511</v>
      </c>
      <c r="D237" s="4">
        <v>201.1875</v>
      </c>
      <c r="E237" s="4">
        <v>250.93333333333334</v>
      </c>
      <c r="F237" s="4">
        <v>24.780205684174618</v>
      </c>
      <c r="G237" s="4">
        <v>198.0625</v>
      </c>
      <c r="H237" s="4">
        <v>368.46666666666664</v>
      </c>
      <c r="I237" s="4">
        <v>37.186817220622686</v>
      </c>
      <c r="J237" s="4">
        <v>182.625</v>
      </c>
      <c r="K237" s="4">
        <v>206.86666666666667</v>
      </c>
      <c r="L237" s="4">
        <v>31.176914536239792</v>
      </c>
      <c r="M237" s="4">
        <v>180.5</v>
      </c>
      <c r="N237" s="4">
        <v>185.6</v>
      </c>
      <c r="O237" s="4">
        <v>31.176914536239792</v>
      </c>
      <c r="P237" s="4">
        <v>180.5</v>
      </c>
      <c r="Q237" s="4">
        <v>185.6</v>
      </c>
      <c r="R237" s="4">
        <v>31.176914536239792</v>
      </c>
      <c r="S237" s="4">
        <v>180.5</v>
      </c>
      <c r="T237">
        <v>2888</v>
      </c>
      <c r="U237">
        <v>331</v>
      </c>
    </row>
    <row r="238" spans="1:21" hidden="1" x14ac:dyDescent="0.3">
      <c r="A238">
        <v>201</v>
      </c>
      <c r="B238">
        <v>3132</v>
      </c>
      <c r="C238" s="4">
        <v>17.848319248601534</v>
      </c>
      <c r="D238" s="4">
        <v>195.75</v>
      </c>
      <c r="E238" s="4">
        <v>229.86666666666667</v>
      </c>
      <c r="F238" s="4">
        <v>21.692452604535063</v>
      </c>
      <c r="G238" s="4">
        <v>195.75</v>
      </c>
      <c r="H238" s="4">
        <v>276.93333333333334</v>
      </c>
      <c r="I238" s="4">
        <v>41.092835065860328</v>
      </c>
      <c r="J238" s="4">
        <v>186.4375</v>
      </c>
      <c r="K238" s="4">
        <v>218.53333333333333</v>
      </c>
      <c r="L238" s="4">
        <v>34.650881572479506</v>
      </c>
      <c r="M238" s="4">
        <v>183.9375</v>
      </c>
      <c r="N238" s="4">
        <v>183.66666666666666</v>
      </c>
      <c r="O238" s="4">
        <v>34.650881572479506</v>
      </c>
      <c r="P238" s="4">
        <v>183.9375</v>
      </c>
      <c r="Q238" s="4">
        <v>183.66666666666666</v>
      </c>
      <c r="R238" s="4">
        <v>34.650881572479506</v>
      </c>
      <c r="S238" s="4">
        <v>183.9375</v>
      </c>
      <c r="T238">
        <v>2943</v>
      </c>
      <c r="U238">
        <v>189</v>
      </c>
    </row>
    <row r="239" spans="1:21" hidden="1" x14ac:dyDescent="0.3">
      <c r="A239">
        <v>202</v>
      </c>
      <c r="B239">
        <v>3261</v>
      </c>
      <c r="C239" s="4">
        <v>15.625374995500108</v>
      </c>
      <c r="D239" s="4">
        <v>203.8125</v>
      </c>
      <c r="E239" s="4">
        <v>236.13333333333333</v>
      </c>
      <c r="F239" s="4">
        <v>26.512305515552583</v>
      </c>
      <c r="G239" s="4">
        <v>203.8125</v>
      </c>
      <c r="H239" s="4">
        <v>520.73333333333335</v>
      </c>
      <c r="I239" s="4">
        <v>41.014050565019787</v>
      </c>
      <c r="J239" s="4">
        <v>155.8125</v>
      </c>
      <c r="K239" s="4">
        <v>160.73333333333332</v>
      </c>
      <c r="L239" s="4">
        <v>34.335147352967631</v>
      </c>
      <c r="M239" s="4">
        <v>155.8125</v>
      </c>
      <c r="N239" s="4">
        <v>156.33333333333334</v>
      </c>
      <c r="O239" s="4">
        <v>34.335147352967631</v>
      </c>
      <c r="P239" s="4">
        <v>155.8125</v>
      </c>
      <c r="Q239" s="4">
        <v>156.33333333333334</v>
      </c>
      <c r="R239" s="4">
        <v>34.335147352967631</v>
      </c>
      <c r="S239" s="4">
        <v>155.8125</v>
      </c>
      <c r="T239">
        <v>2493</v>
      </c>
      <c r="U239">
        <v>768</v>
      </c>
    </row>
    <row r="240" spans="1:21" hidden="1" x14ac:dyDescent="0.3">
      <c r="A240">
        <v>203</v>
      </c>
      <c r="B240">
        <v>3096</v>
      </c>
      <c r="C240" s="4">
        <v>14.150971698084906</v>
      </c>
      <c r="D240" s="4">
        <v>193.5</v>
      </c>
      <c r="E240" s="4">
        <v>200.8</v>
      </c>
      <c r="F240" s="4">
        <v>16.684573713463585</v>
      </c>
      <c r="G240" s="4">
        <v>193.5</v>
      </c>
      <c r="H240" s="4">
        <v>377.13333333333333</v>
      </c>
      <c r="I240" s="4">
        <v>37.765725201563384</v>
      </c>
      <c r="J240" s="4">
        <v>164.5</v>
      </c>
      <c r="K240" s="4">
        <v>164.53333333333333</v>
      </c>
      <c r="L240" s="4">
        <v>37.62146993406823</v>
      </c>
      <c r="M240" s="4">
        <v>164.5</v>
      </c>
      <c r="N240" s="4">
        <v>163.86666666666667</v>
      </c>
      <c r="O240" s="4">
        <v>37.62146993406823</v>
      </c>
      <c r="P240" s="4">
        <v>164.5</v>
      </c>
      <c r="Q240" s="4">
        <v>163.86666666666667</v>
      </c>
      <c r="R240" s="4">
        <v>37.62146993406823</v>
      </c>
      <c r="S240" s="4">
        <v>164.5</v>
      </c>
      <c r="T240">
        <v>2632</v>
      </c>
      <c r="U240">
        <v>464</v>
      </c>
    </row>
    <row r="241" spans="1:21" hidden="1" x14ac:dyDescent="0.3">
      <c r="A241">
        <v>204</v>
      </c>
      <c r="B241">
        <v>3164</v>
      </c>
      <c r="C241" s="4">
        <v>19.024655056005614</v>
      </c>
      <c r="D241" s="4">
        <v>197.75</v>
      </c>
      <c r="E241" s="4">
        <v>295.93333333333334</v>
      </c>
      <c r="F241" s="4">
        <v>30.602734252840872</v>
      </c>
      <c r="G241" s="4">
        <v>180.1875</v>
      </c>
      <c r="H241" s="4">
        <v>372.2</v>
      </c>
      <c r="I241" s="4">
        <v>31.907520175500949</v>
      </c>
      <c r="J241" s="4">
        <v>166.3125</v>
      </c>
      <c r="K241" s="4">
        <v>169.6</v>
      </c>
      <c r="L241" s="4">
        <v>26.038433132583073</v>
      </c>
      <c r="M241" s="4">
        <v>164.5</v>
      </c>
      <c r="N241" s="4">
        <v>163</v>
      </c>
      <c r="O241" s="4">
        <v>26.038433132583073</v>
      </c>
      <c r="P241" s="4">
        <v>164.5</v>
      </c>
      <c r="Q241" s="4">
        <v>163</v>
      </c>
      <c r="R241" s="4">
        <v>26.038433132583073</v>
      </c>
      <c r="S241" s="4">
        <v>164.5</v>
      </c>
      <c r="T241">
        <v>2632</v>
      </c>
      <c r="U241">
        <v>532</v>
      </c>
    </row>
    <row r="242" spans="1:21" hidden="1" x14ac:dyDescent="0.3">
      <c r="A242">
        <v>205</v>
      </c>
      <c r="B242">
        <v>3199</v>
      </c>
      <c r="C242" s="4">
        <v>19.904361174124631</v>
      </c>
      <c r="D242" s="4">
        <v>199.9375</v>
      </c>
      <c r="E242" s="4">
        <v>266.66666666666669</v>
      </c>
      <c r="F242" s="4">
        <v>32.899230614104034</v>
      </c>
      <c r="G242" s="4">
        <v>190.875</v>
      </c>
      <c r="H242" s="4">
        <v>420.8</v>
      </c>
      <c r="I242" s="4">
        <v>41.648641934641759</v>
      </c>
      <c r="J242" s="4">
        <v>165.125</v>
      </c>
      <c r="K242" s="4">
        <v>175.8</v>
      </c>
      <c r="L242" s="4">
        <v>37.039674674597237</v>
      </c>
      <c r="M242" s="4">
        <v>164.25</v>
      </c>
      <c r="N242" s="4">
        <v>163.86666666666667</v>
      </c>
      <c r="O242" s="4">
        <v>37.039674674597237</v>
      </c>
      <c r="P242" s="4">
        <v>164.25</v>
      </c>
      <c r="Q242" s="4">
        <v>163.86666666666667</v>
      </c>
      <c r="R242" s="4">
        <v>37.039674674597237</v>
      </c>
      <c r="S242" s="4">
        <v>164.25</v>
      </c>
      <c r="T242">
        <v>2628</v>
      </c>
      <c r="U242">
        <v>571</v>
      </c>
    </row>
    <row r="243" spans="1:21" hidden="1" x14ac:dyDescent="0.3">
      <c r="A243">
        <v>206</v>
      </c>
      <c r="B243">
        <v>3265</v>
      </c>
      <c r="C243" s="4">
        <v>14.783727329398362</v>
      </c>
      <c r="D243" s="4">
        <v>204.0625</v>
      </c>
      <c r="E243" s="4">
        <v>302.26666666666665</v>
      </c>
      <c r="F243" s="4">
        <v>28.964417826015424</v>
      </c>
      <c r="G243" s="4">
        <v>198.75</v>
      </c>
      <c r="H243" s="4">
        <v>272.13333333333333</v>
      </c>
      <c r="I243" s="4">
        <v>42.191110956574725</v>
      </c>
      <c r="J243" s="4">
        <v>191.6875</v>
      </c>
      <c r="K243" s="4">
        <v>208</v>
      </c>
      <c r="L243" s="4">
        <v>33.647935950812794</v>
      </c>
      <c r="M243" s="4">
        <v>185.9375</v>
      </c>
      <c r="N243" s="4">
        <v>185.13333333333333</v>
      </c>
      <c r="O243" s="4">
        <v>33.469143905245019</v>
      </c>
      <c r="P243" s="4">
        <v>185.9375</v>
      </c>
      <c r="Q243" s="4">
        <v>185</v>
      </c>
      <c r="R243" s="4">
        <v>33.469143905245019</v>
      </c>
      <c r="S243" s="4">
        <v>185.9375</v>
      </c>
      <c r="T243">
        <v>2975</v>
      </c>
      <c r="U243">
        <v>290</v>
      </c>
    </row>
    <row r="244" spans="1:21" hidden="1" x14ac:dyDescent="0.3">
      <c r="A244">
        <v>207</v>
      </c>
      <c r="B244">
        <v>3219</v>
      </c>
      <c r="C244" s="4">
        <v>13.505641182483711</v>
      </c>
      <c r="D244" s="4">
        <v>201.1875</v>
      </c>
      <c r="E244" s="4">
        <v>213.86666666666667</v>
      </c>
      <c r="F244" s="4">
        <v>28.501918795056589</v>
      </c>
      <c r="G244" s="4">
        <v>198.875</v>
      </c>
      <c r="H244" s="4">
        <v>421.4</v>
      </c>
      <c r="I244" s="4">
        <v>48.99134968287769</v>
      </c>
      <c r="J244" s="4">
        <v>166.1875</v>
      </c>
      <c r="K244" s="4">
        <v>195.06666666666666</v>
      </c>
      <c r="L244" s="4">
        <v>34.86799884923137</v>
      </c>
      <c r="M244" s="4">
        <v>166.1875</v>
      </c>
      <c r="N244" s="4">
        <v>168.86666666666667</v>
      </c>
      <c r="O244" s="4">
        <v>34.86799884923137</v>
      </c>
      <c r="P244" s="4">
        <v>166.1875</v>
      </c>
      <c r="Q244" s="4">
        <v>168.86666666666667</v>
      </c>
      <c r="R244" s="4">
        <v>34.86799884923137</v>
      </c>
      <c r="S244" s="4">
        <v>166.1875</v>
      </c>
      <c r="T244">
        <v>2659</v>
      </c>
      <c r="U244">
        <v>560</v>
      </c>
    </row>
    <row r="245" spans="1:21" hidden="1" x14ac:dyDescent="0.3">
      <c r="A245">
        <v>208</v>
      </c>
      <c r="B245">
        <v>3241</v>
      </c>
      <c r="C245" s="4">
        <v>16.194014133314816</v>
      </c>
      <c r="D245" s="4">
        <v>202.5625</v>
      </c>
      <c r="E245" s="4">
        <v>304.8</v>
      </c>
      <c r="F245" s="4">
        <v>23.002377594500967</v>
      </c>
      <c r="G245" s="4">
        <v>193.625</v>
      </c>
      <c r="H245" s="4">
        <v>311.93333333333334</v>
      </c>
      <c r="I245" s="4">
        <v>44.185687728041529</v>
      </c>
      <c r="J245" s="4">
        <v>165</v>
      </c>
      <c r="K245" s="4">
        <v>171.86666666666667</v>
      </c>
      <c r="L245" s="4">
        <v>37.429934544425805</v>
      </c>
      <c r="M245" s="4">
        <v>165</v>
      </c>
      <c r="N245" s="4">
        <v>165.93333333333334</v>
      </c>
      <c r="O245" s="4">
        <v>37.429934544425805</v>
      </c>
      <c r="P245" s="4">
        <v>165</v>
      </c>
      <c r="Q245" s="4">
        <v>165.93333333333334</v>
      </c>
      <c r="R245" s="4">
        <v>37.429934544425805</v>
      </c>
      <c r="S245" s="4">
        <v>165</v>
      </c>
      <c r="T245">
        <v>2640</v>
      </c>
      <c r="U245">
        <v>601</v>
      </c>
    </row>
    <row r="246" spans="1:21" hidden="1" x14ac:dyDescent="0.3">
      <c r="A246">
        <v>209</v>
      </c>
      <c r="B246">
        <v>3235</v>
      </c>
      <c r="C246" s="4">
        <v>13.625430039085005</v>
      </c>
      <c r="D246" s="4">
        <v>202.1875</v>
      </c>
      <c r="E246" s="4">
        <v>310.73333333333335</v>
      </c>
      <c r="F246" s="4">
        <v>31.763776538692625</v>
      </c>
      <c r="G246" s="4">
        <v>198.25</v>
      </c>
      <c r="H246" s="4">
        <v>422.33333333333331</v>
      </c>
      <c r="I246" s="4">
        <v>34.958010526916432</v>
      </c>
      <c r="J246" s="4">
        <v>170.25</v>
      </c>
      <c r="K246" s="4">
        <v>180.86666666666667</v>
      </c>
      <c r="L246" s="4">
        <v>27.370076612059382</v>
      </c>
      <c r="M246" s="4">
        <v>164.5625</v>
      </c>
      <c r="N246" s="4">
        <v>163.46666666666667</v>
      </c>
      <c r="O246" s="4">
        <v>27.370076612059382</v>
      </c>
      <c r="P246" s="4">
        <v>164.5625</v>
      </c>
      <c r="Q246" s="4">
        <v>163.46666666666667</v>
      </c>
      <c r="R246" s="4">
        <v>27.370076612059382</v>
      </c>
      <c r="S246" s="4">
        <v>164.5625</v>
      </c>
      <c r="T246">
        <v>2633</v>
      </c>
      <c r="U246">
        <v>602</v>
      </c>
    </row>
    <row r="247" spans="1:21" hidden="1" x14ac:dyDescent="0.3">
      <c r="A247">
        <v>210</v>
      </c>
      <c r="B247">
        <v>3197</v>
      </c>
      <c r="C247" s="4">
        <v>15.922542000258627</v>
      </c>
      <c r="D247" s="4">
        <v>199.8125</v>
      </c>
      <c r="E247" s="4">
        <v>287.60000000000002</v>
      </c>
      <c r="F247" s="4">
        <v>28.155747082078999</v>
      </c>
      <c r="G247" s="4">
        <v>190.5625</v>
      </c>
      <c r="H247" s="4">
        <v>336.8</v>
      </c>
      <c r="I247" s="4">
        <v>33.257929035795357</v>
      </c>
      <c r="J247" s="4">
        <v>176.6875</v>
      </c>
      <c r="K247" s="4">
        <v>191.13333333333333</v>
      </c>
      <c r="L247" s="4">
        <v>23.676778576275954</v>
      </c>
      <c r="M247" s="4">
        <v>176.6875</v>
      </c>
      <c r="N247" s="4">
        <v>178.66666666666666</v>
      </c>
      <c r="O247" s="4">
        <v>23.676778576275954</v>
      </c>
      <c r="P247" s="4">
        <v>176.6875</v>
      </c>
      <c r="Q247" s="4">
        <v>178.66666666666666</v>
      </c>
      <c r="R247" s="4">
        <v>23.676778576275954</v>
      </c>
      <c r="S247" s="4">
        <v>176.6875</v>
      </c>
      <c r="T247">
        <v>2827</v>
      </c>
      <c r="U247">
        <v>370</v>
      </c>
    </row>
    <row r="248" spans="1:21" hidden="1" x14ac:dyDescent="0.3">
      <c r="A248">
        <v>211</v>
      </c>
      <c r="B248">
        <v>3128</v>
      </c>
      <c r="C248" s="4">
        <v>14.607361157991543</v>
      </c>
      <c r="D248" s="4">
        <v>195.5</v>
      </c>
      <c r="E248" s="4">
        <v>211.93333333333334</v>
      </c>
      <c r="F248" s="4">
        <v>21.085762376542139</v>
      </c>
      <c r="G248" s="4">
        <v>193.625</v>
      </c>
      <c r="H248" s="4">
        <v>244</v>
      </c>
      <c r="I248" s="4">
        <v>30.544792927764298</v>
      </c>
      <c r="J248" s="4">
        <v>182.875</v>
      </c>
      <c r="K248" s="4">
        <v>202.86666666666667</v>
      </c>
      <c r="L248" s="4">
        <v>18.309406735336893</v>
      </c>
      <c r="M248" s="4">
        <v>182.875</v>
      </c>
      <c r="N248" s="4">
        <v>183.53333333333333</v>
      </c>
      <c r="O248" s="4">
        <v>18.309406735336893</v>
      </c>
      <c r="P248" s="4">
        <v>182.875</v>
      </c>
      <c r="Q248" s="4">
        <v>183.53333333333333</v>
      </c>
      <c r="R248" s="4">
        <v>18.309406735336893</v>
      </c>
      <c r="S248" s="4">
        <v>182.875</v>
      </c>
      <c r="T248">
        <v>2926</v>
      </c>
      <c r="U248">
        <v>202</v>
      </c>
    </row>
    <row r="249" spans="1:21" hidden="1" x14ac:dyDescent="0.3">
      <c r="A249">
        <v>212</v>
      </c>
      <c r="B249">
        <v>3205</v>
      </c>
      <c r="C249" s="4">
        <v>14.237796309471491</v>
      </c>
      <c r="D249" s="4">
        <v>200.3125</v>
      </c>
      <c r="E249" s="4">
        <v>280.53333333333336</v>
      </c>
      <c r="F249" s="4">
        <v>29.738443133425797</v>
      </c>
      <c r="G249" s="4">
        <v>184.5</v>
      </c>
      <c r="H249" s="4">
        <v>338.46666666666664</v>
      </c>
      <c r="I249" s="4">
        <v>41.699820143497021</v>
      </c>
      <c r="J249" s="4">
        <v>167.5</v>
      </c>
      <c r="K249" s="4">
        <v>177.33333333333334</v>
      </c>
      <c r="L249" s="4">
        <v>34.461935523124637</v>
      </c>
      <c r="M249" s="4">
        <v>167.5</v>
      </c>
      <c r="N249" s="4">
        <v>167</v>
      </c>
      <c r="O249" s="4">
        <v>34.461935523124637</v>
      </c>
      <c r="P249" s="4">
        <v>167.5</v>
      </c>
      <c r="Q249" s="4">
        <v>167</v>
      </c>
      <c r="R249" s="4">
        <v>34.461935523124637</v>
      </c>
      <c r="S249" s="4">
        <v>167.5</v>
      </c>
      <c r="T249">
        <v>2680</v>
      </c>
      <c r="U249">
        <v>525</v>
      </c>
    </row>
    <row r="250" spans="1:21" hidden="1" x14ac:dyDescent="0.3">
      <c r="A250">
        <v>213</v>
      </c>
      <c r="B250">
        <v>3229</v>
      </c>
      <c r="C250" s="4">
        <v>15.957830170483705</v>
      </c>
      <c r="D250" s="4">
        <v>201.8125</v>
      </c>
      <c r="E250" s="4">
        <v>266.26666666666665</v>
      </c>
      <c r="F250" s="4">
        <v>25.784867170493627</v>
      </c>
      <c r="G250" s="4">
        <v>196.875</v>
      </c>
      <c r="H250" s="4">
        <v>477.26666666666665</v>
      </c>
      <c r="I250" s="4">
        <v>48.968061976659847</v>
      </c>
      <c r="J250" s="4">
        <v>166.4375</v>
      </c>
      <c r="K250" s="4">
        <v>188.93333333333334</v>
      </c>
      <c r="L250" s="4">
        <v>40.159010119150096</v>
      </c>
      <c r="M250" s="4">
        <v>166.4375</v>
      </c>
      <c r="N250" s="4">
        <v>170.8</v>
      </c>
      <c r="O250" s="4">
        <v>40.159010119150096</v>
      </c>
      <c r="P250" s="4">
        <v>166.4375</v>
      </c>
      <c r="Q250" s="4">
        <v>170.8</v>
      </c>
      <c r="R250" s="4">
        <v>40.159010119150096</v>
      </c>
      <c r="S250" s="4">
        <v>166.4375</v>
      </c>
      <c r="T250">
        <v>2663</v>
      </c>
      <c r="U250">
        <v>566</v>
      </c>
    </row>
    <row r="251" spans="1:21" hidden="1" x14ac:dyDescent="0.3">
      <c r="A251">
        <v>214</v>
      </c>
      <c r="B251">
        <v>3130</v>
      </c>
      <c r="C251" s="4">
        <v>14.088448282192045</v>
      </c>
      <c r="D251" s="4">
        <v>195.625</v>
      </c>
      <c r="E251" s="4">
        <v>210.4</v>
      </c>
      <c r="F251" s="4">
        <v>16.725261582408809</v>
      </c>
      <c r="G251" s="4">
        <v>190.875</v>
      </c>
      <c r="H251" s="4">
        <v>335.8</v>
      </c>
      <c r="I251" s="4">
        <v>38.712835000164993</v>
      </c>
      <c r="J251" s="4">
        <v>180.9375</v>
      </c>
      <c r="K251" s="4">
        <v>197.06666666666666</v>
      </c>
      <c r="L251" s="4">
        <v>27.282950262022617</v>
      </c>
      <c r="M251" s="4">
        <v>180.875</v>
      </c>
      <c r="N251" s="4">
        <v>185.86666666666667</v>
      </c>
      <c r="O251" s="4">
        <v>27.282950262022617</v>
      </c>
      <c r="P251" s="4">
        <v>180.875</v>
      </c>
      <c r="Q251" s="4">
        <v>185.86666666666667</v>
      </c>
      <c r="R251" s="4">
        <v>27.282950262022617</v>
      </c>
      <c r="S251" s="4">
        <v>180.875</v>
      </c>
      <c r="T251">
        <v>2894</v>
      </c>
      <c r="U251">
        <v>236</v>
      </c>
    </row>
    <row r="252" spans="1:21" hidden="1" x14ac:dyDescent="0.3">
      <c r="A252">
        <v>215</v>
      </c>
      <c r="B252">
        <v>3166</v>
      </c>
      <c r="C252" s="4">
        <v>19.924466743177845</v>
      </c>
      <c r="D252" s="4">
        <v>197.875</v>
      </c>
      <c r="E252" s="4">
        <v>276.93333333333334</v>
      </c>
      <c r="F252" s="4">
        <v>20.84316434709471</v>
      </c>
      <c r="G252" s="4">
        <v>188.75</v>
      </c>
      <c r="H252" s="4">
        <v>374.26666666666665</v>
      </c>
      <c r="I252" s="4">
        <v>41.036902219222149</v>
      </c>
      <c r="J252" s="4">
        <v>161.1875</v>
      </c>
      <c r="K252" s="4">
        <v>170.8</v>
      </c>
      <c r="L252" s="4">
        <v>35.057486272549546</v>
      </c>
      <c r="M252" s="4">
        <v>161.1875</v>
      </c>
      <c r="N252" s="4">
        <v>162.33333333333334</v>
      </c>
      <c r="O252" s="4">
        <v>35.057486272549546</v>
      </c>
      <c r="P252" s="4">
        <v>161.1875</v>
      </c>
      <c r="Q252" s="4">
        <v>162.33333333333334</v>
      </c>
      <c r="R252" s="4">
        <v>35.057486272549546</v>
      </c>
      <c r="S252" s="4">
        <v>161.1875</v>
      </c>
      <c r="T252">
        <v>2579</v>
      </c>
      <c r="U252">
        <v>587</v>
      </c>
    </row>
    <row r="253" spans="1:21" hidden="1" x14ac:dyDescent="0.3">
      <c r="A253">
        <v>216</v>
      </c>
      <c r="B253">
        <v>3125</v>
      </c>
      <c r="C253" s="4">
        <v>13.443022121160107</v>
      </c>
      <c r="D253" s="4">
        <v>195.3125</v>
      </c>
      <c r="E253" s="4">
        <v>270.46666666666664</v>
      </c>
      <c r="F253" s="4">
        <v>24.030904581392686</v>
      </c>
      <c r="G253" s="4">
        <v>191.125</v>
      </c>
      <c r="H253" s="4">
        <v>221.06666666666666</v>
      </c>
      <c r="I253" s="4">
        <v>32.615180514600866</v>
      </c>
      <c r="J253" s="4">
        <v>181</v>
      </c>
      <c r="K253" s="4">
        <v>194.13333333333333</v>
      </c>
      <c r="L253" s="4">
        <v>22.84184756100084</v>
      </c>
      <c r="M253" s="4">
        <v>181</v>
      </c>
      <c r="N253" s="4">
        <v>180.93333333333334</v>
      </c>
      <c r="O253" s="4">
        <v>22.84184756100084</v>
      </c>
      <c r="P253" s="4">
        <v>181</v>
      </c>
      <c r="Q253" s="4">
        <v>180.93333333333334</v>
      </c>
      <c r="R253" s="4">
        <v>22.84184756100084</v>
      </c>
      <c r="S253" s="4">
        <v>181</v>
      </c>
      <c r="T253">
        <v>2896</v>
      </c>
      <c r="U253">
        <v>229</v>
      </c>
    </row>
    <row r="254" spans="1:21" hidden="1" x14ac:dyDescent="0.3">
      <c r="A254">
        <v>217</v>
      </c>
      <c r="B254">
        <v>3174</v>
      </c>
      <c r="C254" s="4">
        <v>11.129212685540699</v>
      </c>
      <c r="D254" s="4">
        <v>198.375</v>
      </c>
      <c r="E254" s="4">
        <v>207.06666666666666</v>
      </c>
      <c r="F254" s="4">
        <v>13.993162392754542</v>
      </c>
      <c r="G254" s="4">
        <v>196.9375</v>
      </c>
      <c r="H254" s="4">
        <v>534.33333333333337</v>
      </c>
      <c r="I254" s="4">
        <v>47.463801996890219</v>
      </c>
      <c r="J254" s="4">
        <v>174.75</v>
      </c>
      <c r="K254" s="4">
        <v>189.53333333333333</v>
      </c>
      <c r="L254" s="4">
        <v>35.908738490790789</v>
      </c>
      <c r="M254" s="4">
        <v>171.75</v>
      </c>
      <c r="N254" s="4">
        <v>175.2</v>
      </c>
      <c r="O254" s="4">
        <v>35.908738490790789</v>
      </c>
      <c r="P254" s="4">
        <v>171.75</v>
      </c>
      <c r="Q254" s="4">
        <v>175.2</v>
      </c>
      <c r="R254" s="4">
        <v>35.908738490790789</v>
      </c>
      <c r="S254" s="4">
        <v>171.75</v>
      </c>
      <c r="T254">
        <v>2748</v>
      </c>
      <c r="U254">
        <v>426</v>
      </c>
    </row>
    <row r="255" spans="1:21" hidden="1" x14ac:dyDescent="0.3">
      <c r="A255">
        <v>218</v>
      </c>
      <c r="B255">
        <v>3220</v>
      </c>
      <c r="C255" s="4">
        <v>14.889173919328098</v>
      </c>
      <c r="D255" s="4">
        <v>201.25</v>
      </c>
      <c r="E255" s="4">
        <v>224.33333333333334</v>
      </c>
      <c r="F255" s="4">
        <v>17.953063805378736</v>
      </c>
      <c r="G255" s="4">
        <v>200.75</v>
      </c>
      <c r="H255" s="4">
        <v>454.66666666666669</v>
      </c>
      <c r="I255" s="4">
        <v>48.186121899879012</v>
      </c>
      <c r="J255" s="4">
        <v>165.8125</v>
      </c>
      <c r="K255" s="4">
        <v>183.33333333333334</v>
      </c>
      <c r="L255" s="4">
        <v>33.455602576399663</v>
      </c>
      <c r="M255" s="4">
        <v>165.8125</v>
      </c>
      <c r="N255" s="4">
        <v>165.26666666666668</v>
      </c>
      <c r="O255" s="4">
        <v>33.455602576399663</v>
      </c>
      <c r="P255" s="4">
        <v>165.8125</v>
      </c>
      <c r="Q255" s="4">
        <v>165.26666666666668</v>
      </c>
      <c r="R255" s="4">
        <v>33.455602576399663</v>
      </c>
      <c r="S255" s="4">
        <v>165.8125</v>
      </c>
      <c r="T255">
        <v>2653</v>
      </c>
      <c r="U255">
        <v>567</v>
      </c>
    </row>
    <row r="256" spans="1:21" hidden="1" x14ac:dyDescent="0.3">
      <c r="A256">
        <v>219</v>
      </c>
      <c r="B256">
        <v>3261</v>
      </c>
      <c r="C256" s="4">
        <v>10.613780841434403</v>
      </c>
      <c r="D256" s="4">
        <v>203.8125</v>
      </c>
      <c r="E256" s="4">
        <v>269.93333333333334</v>
      </c>
      <c r="F256" s="4">
        <v>26.387067736866861</v>
      </c>
      <c r="G256" s="4">
        <v>203.8125</v>
      </c>
      <c r="H256" s="4">
        <v>589</v>
      </c>
      <c r="I256" s="4">
        <v>43.648050858543499</v>
      </c>
      <c r="J256" s="4">
        <v>155.1875</v>
      </c>
      <c r="K256" s="4">
        <v>165</v>
      </c>
      <c r="L256" s="4">
        <v>36.147646448282082</v>
      </c>
      <c r="M256" s="4">
        <v>155.1875</v>
      </c>
      <c r="N256" s="4">
        <v>154.86666666666667</v>
      </c>
      <c r="O256" s="4">
        <v>36.147646448282082</v>
      </c>
      <c r="P256" s="4">
        <v>155.1875</v>
      </c>
      <c r="Q256" s="4">
        <v>154.86666666666667</v>
      </c>
      <c r="R256" s="4">
        <v>36.147646448282082</v>
      </c>
      <c r="S256" s="4">
        <v>155.1875</v>
      </c>
      <c r="T256">
        <v>2483</v>
      </c>
      <c r="U256">
        <v>778</v>
      </c>
    </row>
    <row r="257" spans="1:21" hidden="1" x14ac:dyDescent="0.3">
      <c r="A257">
        <v>220</v>
      </c>
      <c r="B257">
        <v>3123</v>
      </c>
      <c r="C257" s="4">
        <v>11.689839338074753</v>
      </c>
      <c r="D257" s="4">
        <v>195.1875</v>
      </c>
      <c r="E257" s="4">
        <v>231.2</v>
      </c>
      <c r="F257" s="4">
        <v>16.490409144408758</v>
      </c>
      <c r="G257" s="4">
        <v>193.0625</v>
      </c>
      <c r="H257" s="4">
        <v>293.86666666666667</v>
      </c>
      <c r="I257" s="4">
        <v>46.044645454167629</v>
      </c>
      <c r="J257" s="4">
        <v>184.875</v>
      </c>
      <c r="K257" s="4">
        <v>233.8</v>
      </c>
      <c r="L257" s="4">
        <v>30.140232144925495</v>
      </c>
      <c r="M257" s="4">
        <v>181.0625</v>
      </c>
      <c r="N257" s="4">
        <v>186</v>
      </c>
      <c r="O257" s="4">
        <v>30.140232144925495</v>
      </c>
      <c r="P257" s="4">
        <v>181.0625</v>
      </c>
      <c r="Q257" s="4">
        <v>186</v>
      </c>
      <c r="R257" s="4">
        <v>30.140232144925495</v>
      </c>
      <c r="S257" s="4">
        <v>181.0625</v>
      </c>
      <c r="T257">
        <v>2897</v>
      </c>
      <c r="U257">
        <v>226</v>
      </c>
    </row>
    <row r="258" spans="1:21" hidden="1" x14ac:dyDescent="0.3">
      <c r="A258">
        <v>221</v>
      </c>
      <c r="B258">
        <v>3144</v>
      </c>
      <c r="C258" s="4">
        <v>16.343959128681153</v>
      </c>
      <c r="D258" s="4">
        <v>196.5</v>
      </c>
      <c r="E258" s="4">
        <v>207.33333333333334</v>
      </c>
      <c r="F258" s="4">
        <v>22.691459709547114</v>
      </c>
      <c r="G258" s="4">
        <v>195.1875</v>
      </c>
      <c r="H258" s="4">
        <v>505.4</v>
      </c>
      <c r="I258" s="4">
        <v>47.580811192643615</v>
      </c>
      <c r="J258" s="4">
        <v>156.0625</v>
      </c>
      <c r="K258" s="4">
        <v>159.06666666666666</v>
      </c>
      <c r="L258" s="4">
        <v>44.321270288654858</v>
      </c>
      <c r="M258" s="4">
        <v>156</v>
      </c>
      <c r="N258" s="4">
        <v>155.06666666666666</v>
      </c>
      <c r="O258" s="4">
        <v>44.321270288654858</v>
      </c>
      <c r="P258" s="4">
        <v>156</v>
      </c>
      <c r="Q258" s="4">
        <v>155.06666666666666</v>
      </c>
      <c r="R258" s="4">
        <v>44.321270288654858</v>
      </c>
      <c r="S258" s="4">
        <v>156</v>
      </c>
      <c r="T258">
        <v>2496</v>
      </c>
      <c r="U258">
        <v>648</v>
      </c>
    </row>
    <row r="259" spans="1:21" hidden="1" x14ac:dyDescent="0.3">
      <c r="A259">
        <v>222</v>
      </c>
      <c r="B259">
        <v>3302</v>
      </c>
      <c r="C259" s="4">
        <v>20.868262385737822</v>
      </c>
      <c r="D259" s="4">
        <v>206.375</v>
      </c>
      <c r="E259" s="4">
        <v>354.2</v>
      </c>
      <c r="F259" s="4">
        <v>30.898776270266755</v>
      </c>
      <c r="G259" s="4">
        <v>187.875</v>
      </c>
      <c r="H259" s="4">
        <v>208.66666666666666</v>
      </c>
      <c r="I259" s="4">
        <v>40.447303680220763</v>
      </c>
      <c r="J259" s="4">
        <v>187.875</v>
      </c>
      <c r="K259" s="4">
        <v>198.26666666666668</v>
      </c>
      <c r="L259" s="4">
        <v>23.687335091774255</v>
      </c>
      <c r="M259" s="4">
        <v>184.3125</v>
      </c>
      <c r="N259" s="4">
        <v>185.26666666666668</v>
      </c>
      <c r="O259" s="4">
        <v>23.067072717403914</v>
      </c>
      <c r="P259" s="4">
        <v>184.3125</v>
      </c>
      <c r="Q259" s="4">
        <v>185</v>
      </c>
      <c r="R259" s="4">
        <v>23.067072717403914</v>
      </c>
      <c r="S259" s="4">
        <v>184.3125</v>
      </c>
      <c r="T259">
        <v>2949</v>
      </c>
      <c r="U259">
        <v>353</v>
      </c>
    </row>
    <row r="260" spans="1:21" hidden="1" x14ac:dyDescent="0.3">
      <c r="A260">
        <v>223</v>
      </c>
      <c r="B260">
        <v>3148</v>
      </c>
      <c r="C260" s="4">
        <v>19.376209639658629</v>
      </c>
      <c r="D260" s="4">
        <v>196.75</v>
      </c>
      <c r="E260" s="4">
        <v>260.06666666666666</v>
      </c>
      <c r="F260" s="4">
        <v>29.627900701872214</v>
      </c>
      <c r="G260" s="4">
        <v>193.25</v>
      </c>
      <c r="H260" s="4">
        <v>382.66666666666669</v>
      </c>
      <c r="I260" s="4">
        <v>36.44896903548851</v>
      </c>
      <c r="J260" s="4">
        <v>155.8125</v>
      </c>
      <c r="K260" s="4">
        <v>156.80000000000001</v>
      </c>
      <c r="L260" s="4">
        <v>30.635393644443351</v>
      </c>
      <c r="M260" s="4">
        <v>155.8125</v>
      </c>
      <c r="N260" s="4">
        <v>152.46666666666667</v>
      </c>
      <c r="O260" s="4">
        <v>30.635393644443351</v>
      </c>
      <c r="P260" s="4">
        <v>155.8125</v>
      </c>
      <c r="Q260" s="4">
        <v>152.46666666666667</v>
      </c>
      <c r="R260" s="4">
        <v>30.635393644443351</v>
      </c>
      <c r="S260" s="4">
        <v>155.8125</v>
      </c>
      <c r="T260">
        <v>2493</v>
      </c>
      <c r="U260">
        <v>655</v>
      </c>
    </row>
    <row r="261" spans="1:21" hidden="1" x14ac:dyDescent="0.3">
      <c r="A261">
        <v>224</v>
      </c>
      <c r="B261">
        <v>3224</v>
      </c>
      <c r="C261" s="4">
        <v>13.290033860002012</v>
      </c>
      <c r="D261" s="4">
        <v>201.5</v>
      </c>
      <c r="E261" s="4">
        <v>292.39999999999998</v>
      </c>
      <c r="F261" s="4">
        <v>32.561420327590135</v>
      </c>
      <c r="G261" s="4">
        <v>188.5625</v>
      </c>
      <c r="H261" s="4">
        <v>323.46666666666664</v>
      </c>
      <c r="I261" s="4">
        <v>46.564303656341735</v>
      </c>
      <c r="J261" s="4">
        <v>175.375</v>
      </c>
      <c r="K261" s="4">
        <v>206.46666666666667</v>
      </c>
      <c r="L261" s="4">
        <v>28.464616192740067</v>
      </c>
      <c r="M261" s="4">
        <v>175.375</v>
      </c>
      <c r="N261" s="4">
        <v>176.26666666666668</v>
      </c>
      <c r="O261" s="4">
        <v>28.464616192740067</v>
      </c>
      <c r="P261" s="4">
        <v>175.375</v>
      </c>
      <c r="Q261" s="4">
        <v>176.26666666666668</v>
      </c>
      <c r="R261" s="4">
        <v>28.464616192740067</v>
      </c>
      <c r="S261" s="4">
        <v>175.375</v>
      </c>
      <c r="T261">
        <v>2806</v>
      </c>
      <c r="U261">
        <v>418</v>
      </c>
    </row>
    <row r="262" spans="1:21" hidden="1" x14ac:dyDescent="0.3">
      <c r="A262">
        <v>225</v>
      </c>
      <c r="B262">
        <v>3289</v>
      </c>
      <c r="C262" s="4">
        <v>17.399600390526214</v>
      </c>
      <c r="D262" s="4">
        <v>205.5625</v>
      </c>
      <c r="E262" s="4">
        <v>319.8</v>
      </c>
      <c r="F262" s="4">
        <v>28.811618750080669</v>
      </c>
      <c r="G262" s="4">
        <v>197.625</v>
      </c>
      <c r="H262" s="4">
        <v>486.46666666666664</v>
      </c>
      <c r="I262" s="4">
        <v>44.697900887513725</v>
      </c>
      <c r="J262" s="4">
        <v>160.8125</v>
      </c>
      <c r="K262" s="4">
        <v>167.53333333333333</v>
      </c>
      <c r="L262" s="4">
        <v>33.496035213141269</v>
      </c>
      <c r="M262" s="4">
        <v>160.625</v>
      </c>
      <c r="N262" s="4">
        <v>160.13333333333333</v>
      </c>
      <c r="O262" s="4">
        <v>33.496035213141269</v>
      </c>
      <c r="P262" s="4">
        <v>160.625</v>
      </c>
      <c r="Q262" s="4">
        <v>160.13333333333333</v>
      </c>
      <c r="R262" s="4">
        <v>33.496035213141269</v>
      </c>
      <c r="S262" s="4">
        <v>160.625</v>
      </c>
      <c r="T262">
        <v>2570</v>
      </c>
      <c r="U262">
        <v>719</v>
      </c>
    </row>
    <row r="263" spans="1:21" hidden="1" x14ac:dyDescent="0.3">
      <c r="A263">
        <v>226</v>
      </c>
      <c r="B263">
        <v>3270</v>
      </c>
      <c r="C263" s="4">
        <v>15.365850936410908</v>
      </c>
      <c r="D263" s="4">
        <v>204.375</v>
      </c>
      <c r="E263" s="4">
        <v>300.33333333333331</v>
      </c>
      <c r="F263" s="4">
        <v>35.521505369986784</v>
      </c>
      <c r="G263" s="4">
        <v>198.1875</v>
      </c>
      <c r="H263" s="4">
        <v>444</v>
      </c>
      <c r="I263" s="4">
        <v>37.778135210727385</v>
      </c>
      <c r="J263" s="4">
        <v>158.75</v>
      </c>
      <c r="K263" s="4">
        <v>159</v>
      </c>
      <c r="L263" s="4">
        <v>35.576502076511119</v>
      </c>
      <c r="M263" s="4">
        <v>158.75</v>
      </c>
      <c r="N263" s="4">
        <v>158</v>
      </c>
      <c r="O263" s="4">
        <v>35.576502076511119</v>
      </c>
      <c r="P263" s="4">
        <v>158.75</v>
      </c>
      <c r="Q263" s="4">
        <v>158</v>
      </c>
      <c r="R263" s="4">
        <v>35.576502076511119</v>
      </c>
      <c r="S263" s="4">
        <v>158.75</v>
      </c>
      <c r="T263">
        <v>2540</v>
      </c>
      <c r="U263">
        <v>730</v>
      </c>
    </row>
    <row r="264" spans="1:21" hidden="1" x14ac:dyDescent="0.3">
      <c r="A264">
        <v>227</v>
      </c>
      <c r="B264">
        <v>3220</v>
      </c>
      <c r="C264" s="4">
        <v>16.513252253871737</v>
      </c>
      <c r="D264" s="4">
        <v>201.25</v>
      </c>
      <c r="E264" s="4">
        <v>253</v>
      </c>
      <c r="F264" s="4">
        <v>31.935909940848717</v>
      </c>
      <c r="G264" s="4">
        <v>195.1875</v>
      </c>
      <c r="H264" s="4">
        <v>430.73333333333335</v>
      </c>
      <c r="I264" s="4">
        <v>41.654644098827681</v>
      </c>
      <c r="J264" s="4">
        <v>163.125</v>
      </c>
      <c r="K264" s="4">
        <v>183.53333333333333</v>
      </c>
      <c r="L264" s="4">
        <v>28.564004336752227</v>
      </c>
      <c r="M264" s="4">
        <v>162.8125</v>
      </c>
      <c r="N264" s="4">
        <v>161.53333333333333</v>
      </c>
      <c r="O264" s="4">
        <v>28.564004336752227</v>
      </c>
      <c r="P264" s="4">
        <v>162.8125</v>
      </c>
      <c r="Q264" s="4">
        <v>161.53333333333333</v>
      </c>
      <c r="R264" s="4">
        <v>28.564004336752227</v>
      </c>
      <c r="S264" s="4">
        <v>162.8125</v>
      </c>
      <c r="T264">
        <v>2605</v>
      </c>
      <c r="U264">
        <v>615</v>
      </c>
    </row>
    <row r="265" spans="1:21" hidden="1" x14ac:dyDescent="0.3">
      <c r="A265">
        <v>228</v>
      </c>
      <c r="B265">
        <v>3225</v>
      </c>
      <c r="C265" s="4">
        <v>21.670742805681581</v>
      </c>
      <c r="D265" s="4">
        <v>201.5625</v>
      </c>
      <c r="E265" s="4">
        <v>280.33333333333331</v>
      </c>
      <c r="F265" s="4">
        <v>36.57777458717247</v>
      </c>
      <c r="G265" s="4">
        <v>198.0625</v>
      </c>
      <c r="H265" s="4">
        <v>440.46666666666664</v>
      </c>
      <c r="I265" s="4">
        <v>46.94673677424236</v>
      </c>
      <c r="J265" s="4">
        <v>169.4375</v>
      </c>
      <c r="K265" s="4">
        <v>197.86666666666667</v>
      </c>
      <c r="L265" s="4">
        <v>34.141021879844196</v>
      </c>
      <c r="M265" s="4">
        <v>169.375</v>
      </c>
      <c r="N265" s="4">
        <v>169.06666666666666</v>
      </c>
      <c r="O265" s="4">
        <v>34.141021879844196</v>
      </c>
      <c r="P265" s="4">
        <v>169.375</v>
      </c>
      <c r="Q265" s="4">
        <v>169.06666666666666</v>
      </c>
      <c r="R265" s="4">
        <v>34.141021879844196</v>
      </c>
      <c r="S265" s="4">
        <v>169.375</v>
      </c>
      <c r="T265">
        <v>2710</v>
      </c>
      <c r="U265">
        <v>515</v>
      </c>
    </row>
    <row r="266" spans="1:21" hidden="1" x14ac:dyDescent="0.3">
      <c r="A266">
        <v>229</v>
      </c>
      <c r="B266">
        <v>3070</v>
      </c>
      <c r="C266" s="4">
        <v>17.535232390818205</v>
      </c>
      <c r="D266" s="4">
        <v>191.875</v>
      </c>
      <c r="E266" s="4">
        <v>224.4</v>
      </c>
      <c r="F266" s="4">
        <v>21.121671335384423</v>
      </c>
      <c r="G266" s="4">
        <v>185</v>
      </c>
      <c r="H266" s="4">
        <v>435.93333333333334</v>
      </c>
      <c r="I266" s="4">
        <v>30.208649423633624</v>
      </c>
      <c r="J266" s="4">
        <v>155.25</v>
      </c>
      <c r="K266" s="4">
        <v>158.93333333333334</v>
      </c>
      <c r="L266" s="4">
        <v>30.745934690622107</v>
      </c>
      <c r="M266" s="4">
        <v>155.25</v>
      </c>
      <c r="N266" s="4">
        <v>157.4</v>
      </c>
      <c r="O266" s="4">
        <v>30.745934690622107</v>
      </c>
      <c r="P266" s="4">
        <v>155.25</v>
      </c>
      <c r="Q266" s="4">
        <v>157.4</v>
      </c>
      <c r="R266" s="4">
        <v>30.745934690622107</v>
      </c>
      <c r="S266" s="4">
        <v>155.25</v>
      </c>
      <c r="T266">
        <v>2484</v>
      </c>
      <c r="U266">
        <v>586</v>
      </c>
    </row>
    <row r="267" spans="1:21" hidden="1" x14ac:dyDescent="0.3">
      <c r="A267">
        <v>230</v>
      </c>
      <c r="B267">
        <v>3253</v>
      </c>
      <c r="C267" s="4">
        <v>17.463242647057275</v>
      </c>
      <c r="D267" s="4">
        <v>203.3125</v>
      </c>
      <c r="E267" s="4">
        <v>255.2</v>
      </c>
      <c r="F267" s="4">
        <v>31.079535067307553</v>
      </c>
      <c r="G267" s="4">
        <v>190.25</v>
      </c>
      <c r="H267" s="4">
        <v>310.46666666666664</v>
      </c>
      <c r="I267" s="4">
        <v>42.610105535541685</v>
      </c>
      <c r="J267" s="4">
        <v>183.4375</v>
      </c>
      <c r="K267" s="4">
        <v>201.33333333333334</v>
      </c>
      <c r="L267" s="4">
        <v>24.912032735206495</v>
      </c>
      <c r="M267" s="4">
        <v>177.875</v>
      </c>
      <c r="N267" s="4">
        <v>178.26666666666668</v>
      </c>
      <c r="O267" s="4">
        <v>24.912032735206495</v>
      </c>
      <c r="P267" s="4">
        <v>177.875</v>
      </c>
      <c r="Q267" s="4">
        <v>178.26666666666668</v>
      </c>
      <c r="R267" s="4">
        <v>24.912032735206495</v>
      </c>
      <c r="S267" s="4">
        <v>177.875</v>
      </c>
      <c r="T267">
        <v>2846</v>
      </c>
      <c r="U267">
        <v>407</v>
      </c>
    </row>
    <row r="268" spans="1:21" hidden="1" x14ac:dyDescent="0.3">
      <c r="A268">
        <v>231</v>
      </c>
      <c r="B268">
        <v>3182</v>
      </c>
      <c r="C268" s="4">
        <v>17.196929231697151</v>
      </c>
      <c r="D268" s="4">
        <v>198.875</v>
      </c>
      <c r="E268" s="4">
        <v>209.8</v>
      </c>
      <c r="F268" s="4">
        <v>22.740039028110747</v>
      </c>
      <c r="G268" s="4">
        <v>198.875</v>
      </c>
      <c r="H268" s="4">
        <v>455.4</v>
      </c>
      <c r="I268" s="4">
        <v>41.876119388023525</v>
      </c>
      <c r="J268" s="4">
        <v>167.625</v>
      </c>
      <c r="K268" s="4">
        <v>181.86666666666667</v>
      </c>
      <c r="L268" s="4">
        <v>31.662033652309827</v>
      </c>
      <c r="M268" s="4">
        <v>167.625</v>
      </c>
      <c r="N268" s="4">
        <v>165.6</v>
      </c>
      <c r="O268" s="4">
        <v>31.662033652309827</v>
      </c>
      <c r="P268" s="4">
        <v>167.625</v>
      </c>
      <c r="Q268" s="4">
        <v>165.6</v>
      </c>
      <c r="R268" s="4">
        <v>31.662033652309827</v>
      </c>
      <c r="S268" s="4">
        <v>167.625</v>
      </c>
      <c r="T268">
        <v>2682</v>
      </c>
      <c r="U268">
        <v>500</v>
      </c>
    </row>
    <row r="269" spans="1:21" hidden="1" x14ac:dyDescent="0.3">
      <c r="A269">
        <v>232</v>
      </c>
      <c r="B269">
        <v>3263</v>
      </c>
      <c r="C269" s="4">
        <v>17.959916306876266</v>
      </c>
      <c r="D269" s="4">
        <v>203.9375</v>
      </c>
      <c r="E269" s="4">
        <v>298.73333333333335</v>
      </c>
      <c r="F269" s="4">
        <v>31.147268640283695</v>
      </c>
      <c r="G269" s="4">
        <v>197.1875</v>
      </c>
      <c r="H269" s="4">
        <v>328.26666666666665</v>
      </c>
      <c r="I269" s="4">
        <v>44.820431655105686</v>
      </c>
      <c r="J269" s="4">
        <v>180.5625</v>
      </c>
      <c r="K269" s="4">
        <v>190.66666666666666</v>
      </c>
      <c r="L269" s="4">
        <v>31.3467876145228</v>
      </c>
      <c r="M269" s="4">
        <v>180.5625</v>
      </c>
      <c r="N269" s="4">
        <v>180.33333333333334</v>
      </c>
      <c r="O269" s="4">
        <v>31.3467876145228</v>
      </c>
      <c r="P269" s="4">
        <v>180.5625</v>
      </c>
      <c r="Q269" s="4">
        <v>180.33333333333334</v>
      </c>
      <c r="R269" s="4">
        <v>31.3467876145228</v>
      </c>
      <c r="S269" s="4">
        <v>180.5625</v>
      </c>
      <c r="T269">
        <v>2889</v>
      </c>
      <c r="U269">
        <v>374</v>
      </c>
    </row>
    <row r="270" spans="1:21" hidden="1" x14ac:dyDescent="0.3">
      <c r="A270">
        <v>233</v>
      </c>
      <c r="B270">
        <v>3376</v>
      </c>
      <c r="C270" s="4">
        <v>16.84116979309929</v>
      </c>
      <c r="D270" s="4">
        <v>211</v>
      </c>
      <c r="E270" s="4">
        <v>379.2</v>
      </c>
      <c r="F270" s="4">
        <v>26.858134242720585</v>
      </c>
      <c r="G270" s="4">
        <v>191.375</v>
      </c>
      <c r="H270" s="4">
        <v>217.33333333333334</v>
      </c>
      <c r="I270" s="4">
        <v>37.107740095564971</v>
      </c>
      <c r="J270" s="4">
        <v>183.875</v>
      </c>
      <c r="K270" s="4">
        <v>201.53333333333333</v>
      </c>
      <c r="L270" s="4">
        <v>31.462030687798904</v>
      </c>
      <c r="M270" s="4">
        <v>183.875</v>
      </c>
      <c r="N270" s="4">
        <v>181.73333333333332</v>
      </c>
      <c r="O270" s="4">
        <v>31.462030687798904</v>
      </c>
      <c r="P270" s="4">
        <v>183.875</v>
      </c>
      <c r="Q270" s="4">
        <v>181.73333333333332</v>
      </c>
      <c r="R270" s="4">
        <v>31.462030687798904</v>
      </c>
      <c r="S270" s="4">
        <v>183.875</v>
      </c>
      <c r="T270">
        <v>2942</v>
      </c>
      <c r="U270">
        <v>434</v>
      </c>
    </row>
    <row r="271" spans="1:21" hidden="1" x14ac:dyDescent="0.3">
      <c r="A271">
        <v>234</v>
      </c>
      <c r="B271">
        <v>3167</v>
      </c>
      <c r="C271" s="4">
        <v>13.44185975786089</v>
      </c>
      <c r="D271" s="4">
        <v>197.9375</v>
      </c>
      <c r="E271" s="4">
        <v>240.86666666666667</v>
      </c>
      <c r="F271" s="4">
        <v>29.69401244358869</v>
      </c>
      <c r="G271" s="4">
        <v>190.125</v>
      </c>
      <c r="H271" s="4">
        <v>368.2</v>
      </c>
      <c r="I271" s="4">
        <v>38.953447777443273</v>
      </c>
      <c r="J271" s="4">
        <v>175.4375</v>
      </c>
      <c r="K271" s="4">
        <v>185.26666666666668</v>
      </c>
      <c r="L271" s="4">
        <v>26.764890715263533</v>
      </c>
      <c r="M271" s="4">
        <v>172.625</v>
      </c>
      <c r="N271" s="4">
        <v>173</v>
      </c>
      <c r="O271" s="4">
        <v>26.764890715263533</v>
      </c>
      <c r="P271" s="4">
        <v>172.625</v>
      </c>
      <c r="Q271" s="4">
        <v>173</v>
      </c>
      <c r="R271" s="4">
        <v>26.764890715263533</v>
      </c>
      <c r="S271" s="4">
        <v>172.625</v>
      </c>
      <c r="T271">
        <v>2762</v>
      </c>
      <c r="U271">
        <v>405</v>
      </c>
    </row>
    <row r="272" spans="1:21" hidden="1" x14ac:dyDescent="0.3">
      <c r="A272">
        <v>235</v>
      </c>
      <c r="B272">
        <v>3096</v>
      </c>
      <c r="C272" s="4">
        <v>14.164215474215295</v>
      </c>
      <c r="D272" s="4">
        <v>193.5</v>
      </c>
      <c r="E272" s="4">
        <v>202.46666666666667</v>
      </c>
      <c r="F272" s="4">
        <v>17.485596751326504</v>
      </c>
      <c r="G272" s="4">
        <v>192.4375</v>
      </c>
      <c r="H272" s="4">
        <v>283.13333333333333</v>
      </c>
      <c r="I272" s="4">
        <v>43.911843504913342</v>
      </c>
      <c r="J272" s="4">
        <v>181</v>
      </c>
      <c r="K272" s="4">
        <v>199.46666666666667</v>
      </c>
      <c r="L272" s="4">
        <v>34.5</v>
      </c>
      <c r="M272" s="4">
        <v>180</v>
      </c>
      <c r="N272" s="4">
        <v>184.53333333333333</v>
      </c>
      <c r="O272" s="4">
        <v>34.5</v>
      </c>
      <c r="P272" s="4">
        <v>180</v>
      </c>
      <c r="Q272" s="4">
        <v>184.53333333333333</v>
      </c>
      <c r="R272" s="4">
        <v>34.5</v>
      </c>
      <c r="S272" s="4">
        <v>180</v>
      </c>
      <c r="T272">
        <v>2880</v>
      </c>
      <c r="U272">
        <v>216</v>
      </c>
    </row>
    <row r="273" spans="1:21" hidden="1" x14ac:dyDescent="0.3">
      <c r="A273">
        <v>236</v>
      </c>
      <c r="B273">
        <v>3169</v>
      </c>
      <c r="C273" s="4">
        <v>18.876138210714604</v>
      </c>
      <c r="D273" s="4">
        <v>198.0625</v>
      </c>
      <c r="E273" s="4">
        <v>229.6</v>
      </c>
      <c r="F273" s="4">
        <v>31.469975770565824</v>
      </c>
      <c r="G273" s="4">
        <v>197.375</v>
      </c>
      <c r="H273" s="4">
        <v>424.26666666666665</v>
      </c>
      <c r="I273" s="4">
        <v>43.558150787194812</v>
      </c>
      <c r="J273" s="4">
        <v>173.25</v>
      </c>
      <c r="K273" s="4">
        <v>191.13333333333333</v>
      </c>
      <c r="L273" s="4">
        <v>35.729670793333653</v>
      </c>
      <c r="M273" s="4">
        <v>169.625</v>
      </c>
      <c r="N273" s="4">
        <v>169.4</v>
      </c>
      <c r="O273" s="4">
        <v>35.729670793333653</v>
      </c>
      <c r="P273" s="4">
        <v>169.625</v>
      </c>
      <c r="Q273" s="4">
        <v>169.4</v>
      </c>
      <c r="R273" s="4">
        <v>35.729670793333653</v>
      </c>
      <c r="S273" s="4">
        <v>169.625</v>
      </c>
      <c r="T273">
        <v>2714</v>
      </c>
      <c r="U273">
        <v>455</v>
      </c>
    </row>
    <row r="274" spans="1:21" hidden="1" x14ac:dyDescent="0.3">
      <c r="A274">
        <v>237</v>
      </c>
      <c r="B274">
        <v>3314</v>
      </c>
      <c r="C274" s="4">
        <v>8.2376801952977026</v>
      </c>
      <c r="D274" s="4">
        <v>207.125</v>
      </c>
      <c r="E274" s="4">
        <v>278.33333333333331</v>
      </c>
      <c r="F274" s="4">
        <v>22.9452473292401</v>
      </c>
      <c r="G274" s="4">
        <v>195.375</v>
      </c>
      <c r="H274" s="4">
        <v>403.93333333333334</v>
      </c>
      <c r="I274" s="4">
        <v>40.504966902220772</v>
      </c>
      <c r="J274" s="4">
        <v>167.1875</v>
      </c>
      <c r="K274" s="4">
        <v>188.93333333333334</v>
      </c>
      <c r="L274" s="4">
        <v>24.200255034813168</v>
      </c>
      <c r="M274" s="4">
        <v>167.1875</v>
      </c>
      <c r="N274" s="4">
        <v>168.26666666666668</v>
      </c>
      <c r="O274" s="4">
        <v>24.200255034813168</v>
      </c>
      <c r="P274" s="4">
        <v>167.1875</v>
      </c>
      <c r="Q274" s="4">
        <v>168.26666666666668</v>
      </c>
      <c r="R274" s="4">
        <v>24.200255034813168</v>
      </c>
      <c r="S274" s="4">
        <v>167.1875</v>
      </c>
      <c r="T274">
        <v>2675</v>
      </c>
      <c r="U274">
        <v>639</v>
      </c>
    </row>
    <row r="275" spans="1:21" hidden="1" x14ac:dyDescent="0.3">
      <c r="A275">
        <v>238</v>
      </c>
      <c r="B275">
        <v>3239</v>
      </c>
      <c r="C275" s="4">
        <v>15.495841175941369</v>
      </c>
      <c r="D275" s="4">
        <v>202.4375</v>
      </c>
      <c r="E275" s="4">
        <v>218.8</v>
      </c>
      <c r="F275" s="4">
        <v>19.186583854349895</v>
      </c>
      <c r="G275" s="4">
        <v>197</v>
      </c>
      <c r="H275" s="4">
        <v>336</v>
      </c>
      <c r="I275" s="4">
        <v>25</v>
      </c>
      <c r="J275" s="4">
        <v>184.5</v>
      </c>
      <c r="K275" s="4">
        <v>199.4</v>
      </c>
      <c r="L275" s="4">
        <v>19.516719595003664</v>
      </c>
      <c r="M275" s="4">
        <v>178.8125</v>
      </c>
      <c r="N275" s="4">
        <v>178.33333333333334</v>
      </c>
      <c r="O275" s="4">
        <v>19.516719595003664</v>
      </c>
      <c r="P275" s="4">
        <v>178.8125</v>
      </c>
      <c r="Q275" s="4">
        <v>178.33333333333334</v>
      </c>
      <c r="R275" s="4">
        <v>19.516719595003664</v>
      </c>
      <c r="S275" s="4">
        <v>178.8125</v>
      </c>
      <c r="T275">
        <v>2861</v>
      </c>
      <c r="U275">
        <v>378</v>
      </c>
    </row>
    <row r="276" spans="1:21" hidden="1" x14ac:dyDescent="0.3">
      <c r="A276">
        <v>239</v>
      </c>
      <c r="B276">
        <v>3244</v>
      </c>
      <c r="C276" s="4">
        <v>17.53033085825821</v>
      </c>
      <c r="D276" s="4">
        <v>202.75</v>
      </c>
      <c r="E276" s="4">
        <v>324.66666666666669</v>
      </c>
      <c r="F276" s="4">
        <v>34.194069295712673</v>
      </c>
      <c r="G276" s="4">
        <v>191.875</v>
      </c>
      <c r="H276" s="4">
        <v>228.73333333333332</v>
      </c>
      <c r="I276" s="4">
        <v>33.180319373839666</v>
      </c>
      <c r="J276" s="4">
        <v>174.0625</v>
      </c>
      <c r="K276" s="4">
        <v>189.33333333333334</v>
      </c>
      <c r="L276" s="4">
        <v>28.641029900302119</v>
      </c>
      <c r="M276" s="4">
        <v>174.0625</v>
      </c>
      <c r="N276" s="4">
        <v>176.86666666666667</v>
      </c>
      <c r="O276" s="4">
        <v>28.641029900302119</v>
      </c>
      <c r="P276" s="4">
        <v>174.0625</v>
      </c>
      <c r="Q276" s="4">
        <v>176.86666666666667</v>
      </c>
      <c r="R276" s="4">
        <v>28.641029900302119</v>
      </c>
      <c r="S276" s="4">
        <v>174.0625</v>
      </c>
      <c r="T276">
        <v>2785</v>
      </c>
      <c r="U276">
        <v>459</v>
      </c>
    </row>
    <row r="277" spans="1:21" hidden="1" x14ac:dyDescent="0.3">
      <c r="A277">
        <v>240</v>
      </c>
      <c r="B277">
        <v>3286</v>
      </c>
      <c r="C277" s="4">
        <v>13.582502530829876</v>
      </c>
      <c r="D277" s="4">
        <v>205.375</v>
      </c>
      <c r="E277" s="4">
        <v>253.33333333333334</v>
      </c>
      <c r="F277" s="4">
        <v>30.979832149319339</v>
      </c>
      <c r="G277" s="4">
        <v>199.5</v>
      </c>
      <c r="H277" s="4">
        <v>467.06666666666666</v>
      </c>
      <c r="I277" s="4">
        <v>42.160222663074258</v>
      </c>
      <c r="J277" s="4">
        <v>173.375</v>
      </c>
      <c r="K277" s="4">
        <v>190.8</v>
      </c>
      <c r="L277" s="4">
        <v>36.00672680208519</v>
      </c>
      <c r="M277" s="4">
        <v>173.375</v>
      </c>
      <c r="N277" s="4">
        <v>176.2</v>
      </c>
      <c r="O277" s="4">
        <v>36.00672680208519</v>
      </c>
      <c r="P277" s="4">
        <v>173.375</v>
      </c>
      <c r="Q277" s="4">
        <v>176.2</v>
      </c>
      <c r="R277" s="4">
        <v>36.00672680208519</v>
      </c>
      <c r="S277" s="4">
        <v>173.375</v>
      </c>
      <c r="T277">
        <v>2774</v>
      </c>
      <c r="U277">
        <v>512</v>
      </c>
    </row>
    <row r="278" spans="1:21" hidden="1" x14ac:dyDescent="0.3">
      <c r="A278">
        <v>241</v>
      </c>
      <c r="B278">
        <v>3197</v>
      </c>
      <c r="C278" s="4">
        <v>15.346900134880659</v>
      </c>
      <c r="D278" s="4">
        <v>199.8125</v>
      </c>
      <c r="E278" s="4">
        <v>234.8</v>
      </c>
      <c r="F278" s="4">
        <v>31.957430180632485</v>
      </c>
      <c r="G278" s="4">
        <v>199.8125</v>
      </c>
      <c r="H278" s="4">
        <v>248.33333333333334</v>
      </c>
      <c r="I278" s="4">
        <v>37.745395000582519</v>
      </c>
      <c r="J278" s="4">
        <v>196.3125</v>
      </c>
      <c r="K278" s="4">
        <v>255.4</v>
      </c>
      <c r="L278" s="4">
        <v>25.409689957770048</v>
      </c>
      <c r="M278" s="4">
        <v>186.8125</v>
      </c>
      <c r="N278" s="4">
        <v>189.93333333333334</v>
      </c>
      <c r="O278" s="4">
        <v>25.409689957770048</v>
      </c>
      <c r="P278" s="4">
        <v>186.8125</v>
      </c>
      <c r="Q278" s="4">
        <v>189.93333333333334</v>
      </c>
      <c r="R278" s="4">
        <v>25.409689957770048</v>
      </c>
      <c r="S278" s="4">
        <v>186.8125</v>
      </c>
      <c r="T278">
        <v>2989</v>
      </c>
      <c r="U278">
        <v>208</v>
      </c>
    </row>
    <row r="279" spans="1:21" hidden="1" x14ac:dyDescent="0.3">
      <c r="A279">
        <v>242</v>
      </c>
      <c r="B279">
        <v>3245</v>
      </c>
      <c r="C279" s="4">
        <v>21.757811097396722</v>
      </c>
      <c r="D279" s="4">
        <v>202.8125</v>
      </c>
      <c r="E279" s="4">
        <v>224.93333333333334</v>
      </c>
      <c r="F279" s="4">
        <v>16.095297255720379</v>
      </c>
      <c r="G279" s="4">
        <v>199.0625</v>
      </c>
      <c r="H279" s="4">
        <v>346</v>
      </c>
      <c r="I279" s="4">
        <v>41.050226476232744</v>
      </c>
      <c r="J279" s="4">
        <v>175.4375</v>
      </c>
      <c r="K279" s="4">
        <v>201.13333333333333</v>
      </c>
      <c r="L279" s="4">
        <v>35.371190165868043</v>
      </c>
      <c r="M279" s="4">
        <v>175.4375</v>
      </c>
      <c r="N279" s="4">
        <v>174.66666666666666</v>
      </c>
      <c r="O279" s="4">
        <v>35.371190165868043</v>
      </c>
      <c r="P279" s="4">
        <v>175.4375</v>
      </c>
      <c r="Q279" s="4">
        <v>174.66666666666666</v>
      </c>
      <c r="R279" s="4">
        <v>35.371190165868043</v>
      </c>
      <c r="S279" s="4">
        <v>175.4375</v>
      </c>
      <c r="T279">
        <v>2807</v>
      </c>
      <c r="U279">
        <v>438</v>
      </c>
    </row>
    <row r="280" spans="1:21" hidden="1" x14ac:dyDescent="0.3">
      <c r="A280">
        <v>243</v>
      </c>
      <c r="B280">
        <v>3182</v>
      </c>
      <c r="C280" s="4">
        <v>13.261198098211187</v>
      </c>
      <c r="D280" s="4">
        <v>198.875</v>
      </c>
      <c r="E280" s="4">
        <v>337.26666666666665</v>
      </c>
      <c r="F280" s="4">
        <v>33.542650089102978</v>
      </c>
      <c r="G280" s="4">
        <v>182.125</v>
      </c>
      <c r="H280" s="4">
        <v>279.13333333333333</v>
      </c>
      <c r="I280" s="4">
        <v>32.813630932891286</v>
      </c>
      <c r="J280" s="4">
        <v>182.125</v>
      </c>
      <c r="K280" s="4">
        <v>189.4</v>
      </c>
      <c r="L280" s="4">
        <v>26.197492127110184</v>
      </c>
      <c r="M280" s="4">
        <v>180.0625</v>
      </c>
      <c r="N280" s="4">
        <v>182.93333333333334</v>
      </c>
      <c r="O280" s="4">
        <v>26.197492127110184</v>
      </c>
      <c r="P280" s="4">
        <v>180.0625</v>
      </c>
      <c r="Q280" s="4">
        <v>182.93333333333334</v>
      </c>
      <c r="R280" s="4">
        <v>26.197492127110184</v>
      </c>
      <c r="S280" s="4">
        <v>180.0625</v>
      </c>
      <c r="T280">
        <v>2881</v>
      </c>
      <c r="U280">
        <v>301</v>
      </c>
    </row>
    <row r="281" spans="1:21" hidden="1" x14ac:dyDescent="0.3">
      <c r="A281">
        <v>244</v>
      </c>
      <c r="B281">
        <v>3228</v>
      </c>
      <c r="C281" s="4">
        <v>16.037066439969625</v>
      </c>
      <c r="D281" s="4">
        <v>201.75</v>
      </c>
      <c r="E281" s="4">
        <v>250.4</v>
      </c>
      <c r="F281" s="4">
        <v>32.038794843127292</v>
      </c>
      <c r="G281" s="4">
        <v>199.625</v>
      </c>
      <c r="H281" s="4">
        <v>423.06666666666666</v>
      </c>
      <c r="I281" s="4">
        <v>47.360279705149544</v>
      </c>
      <c r="J281" s="4">
        <v>171.5625</v>
      </c>
      <c r="K281" s="4">
        <v>214.06666666666666</v>
      </c>
      <c r="L281" s="4">
        <v>32.494170150197711</v>
      </c>
      <c r="M281" s="4">
        <v>171.5625</v>
      </c>
      <c r="N281" s="4">
        <v>170.13333333333333</v>
      </c>
      <c r="O281" s="4">
        <v>32.494170150197711</v>
      </c>
      <c r="P281" s="4">
        <v>171.5625</v>
      </c>
      <c r="Q281" s="4">
        <v>170.13333333333333</v>
      </c>
      <c r="R281" s="4">
        <v>32.494170150197711</v>
      </c>
      <c r="S281" s="4">
        <v>171.5625</v>
      </c>
      <c r="T281">
        <v>2745</v>
      </c>
      <c r="U281">
        <v>483</v>
      </c>
    </row>
    <row r="282" spans="1:21" hidden="1" x14ac:dyDescent="0.3">
      <c r="A282">
        <v>245</v>
      </c>
      <c r="B282">
        <v>3235</v>
      </c>
      <c r="C282" s="4">
        <v>8.9107992767203541</v>
      </c>
      <c r="D282" s="4">
        <v>202.1875</v>
      </c>
      <c r="E282" s="4">
        <v>232.4</v>
      </c>
      <c r="F282" s="4">
        <v>24.358568179390183</v>
      </c>
      <c r="G282" s="4">
        <v>199.6875</v>
      </c>
      <c r="H282" s="4">
        <v>318.39999999999998</v>
      </c>
      <c r="I282" s="4">
        <v>30.892897140766841</v>
      </c>
      <c r="J282" s="4">
        <v>180.4375</v>
      </c>
      <c r="K282" s="4">
        <v>188.06666666666666</v>
      </c>
      <c r="L282" s="4">
        <v>23.021644027957691</v>
      </c>
      <c r="M282" s="4">
        <v>180.4375</v>
      </c>
      <c r="N282" s="4">
        <v>180.53333333333333</v>
      </c>
      <c r="O282" s="4">
        <v>23.021644027957691</v>
      </c>
      <c r="P282" s="4">
        <v>180.4375</v>
      </c>
      <c r="Q282" s="4">
        <v>180.53333333333333</v>
      </c>
      <c r="R282" s="4">
        <v>23.021644027957691</v>
      </c>
      <c r="S282" s="4">
        <v>180.4375</v>
      </c>
      <c r="T282">
        <v>2887</v>
      </c>
      <c r="U282">
        <v>348</v>
      </c>
    </row>
    <row r="283" spans="1:21" hidden="1" x14ac:dyDescent="0.3">
      <c r="A283">
        <v>246</v>
      </c>
      <c r="B283">
        <v>3292</v>
      </c>
      <c r="C283" s="4">
        <v>16.169029037020128</v>
      </c>
      <c r="D283" s="4">
        <v>205.75</v>
      </c>
      <c r="E283" s="4">
        <v>259</v>
      </c>
      <c r="F283" s="4">
        <v>24.603020012795177</v>
      </c>
      <c r="G283" s="4">
        <v>202.0625</v>
      </c>
      <c r="H283" s="4">
        <v>299.06666666666666</v>
      </c>
      <c r="I283" s="4">
        <v>36.589733447375643</v>
      </c>
      <c r="J283" s="4">
        <v>196.0625</v>
      </c>
      <c r="K283" s="4">
        <v>290.66666666666669</v>
      </c>
      <c r="L283" s="4">
        <v>29.070764953815715</v>
      </c>
      <c r="M283" s="4">
        <v>184.125</v>
      </c>
      <c r="N283" s="4">
        <v>189.06666666666666</v>
      </c>
      <c r="O283" s="4">
        <v>29.070764953815715</v>
      </c>
      <c r="P283" s="4">
        <v>184.125</v>
      </c>
      <c r="Q283" s="4">
        <v>189.06666666666666</v>
      </c>
      <c r="R283" s="4">
        <v>29.070764953815715</v>
      </c>
      <c r="S283" s="4">
        <v>184.125</v>
      </c>
      <c r="T283">
        <v>2946</v>
      </c>
      <c r="U283">
        <v>346</v>
      </c>
    </row>
    <row r="284" spans="1:21" hidden="1" x14ac:dyDescent="0.3">
      <c r="A284">
        <v>247</v>
      </c>
      <c r="B284">
        <v>3330</v>
      </c>
      <c r="C284" s="4">
        <v>16.940613182526775</v>
      </c>
      <c r="D284" s="4">
        <v>208.125</v>
      </c>
      <c r="E284" s="4">
        <v>365.8</v>
      </c>
      <c r="F284" s="4">
        <v>23.440083190978655</v>
      </c>
      <c r="G284" s="4">
        <v>187.75</v>
      </c>
      <c r="H284" s="4">
        <v>344.33333333333331</v>
      </c>
      <c r="I284" s="4">
        <v>35.533215095175386</v>
      </c>
      <c r="J284" s="4">
        <v>165.875</v>
      </c>
      <c r="K284" s="4">
        <v>169.66666666666666</v>
      </c>
      <c r="L284" s="4">
        <v>29.355312551563813</v>
      </c>
      <c r="M284" s="4">
        <v>165.875</v>
      </c>
      <c r="N284" s="4">
        <v>164.33333333333334</v>
      </c>
      <c r="O284" s="4">
        <v>29.355312551563813</v>
      </c>
      <c r="P284" s="4">
        <v>165.875</v>
      </c>
      <c r="Q284" s="4">
        <v>164.33333333333334</v>
      </c>
      <c r="R284" s="4">
        <v>29.355312551563813</v>
      </c>
      <c r="S284" s="4">
        <v>165.875</v>
      </c>
      <c r="T284">
        <v>2654</v>
      </c>
      <c r="U284">
        <v>676</v>
      </c>
    </row>
    <row r="285" spans="1:21" hidden="1" x14ac:dyDescent="0.3">
      <c r="A285">
        <v>248</v>
      </c>
      <c r="B285">
        <v>3194</v>
      </c>
      <c r="C285" s="4">
        <v>16.87407404867005</v>
      </c>
      <c r="D285" s="4">
        <v>199.625</v>
      </c>
      <c r="E285" s="4">
        <v>247</v>
      </c>
      <c r="F285" s="4">
        <v>26.198461309779244</v>
      </c>
      <c r="G285" s="4">
        <v>196.625</v>
      </c>
      <c r="H285" s="4">
        <v>404.93333333333334</v>
      </c>
      <c r="I285" s="4">
        <v>41.684782520123576</v>
      </c>
      <c r="J285" s="4">
        <v>155.5625</v>
      </c>
      <c r="K285" s="4">
        <v>163.66666666666666</v>
      </c>
      <c r="L285" s="4">
        <v>39.599508756422722</v>
      </c>
      <c r="M285" s="4">
        <v>155.5625</v>
      </c>
      <c r="N285" s="4">
        <v>157.33333333333334</v>
      </c>
      <c r="O285" s="4">
        <v>39.276215369482841</v>
      </c>
      <c r="P285" s="4">
        <v>155.5625</v>
      </c>
      <c r="Q285" s="4">
        <v>156.93333333333334</v>
      </c>
      <c r="R285" s="4">
        <v>39.276215369482841</v>
      </c>
      <c r="S285" s="4">
        <v>155.5625</v>
      </c>
      <c r="T285">
        <v>2489</v>
      </c>
      <c r="U285">
        <v>705</v>
      </c>
    </row>
    <row r="286" spans="1:21" hidden="1" x14ac:dyDescent="0.3">
      <c r="A286">
        <v>249</v>
      </c>
      <c r="B286">
        <v>3265</v>
      </c>
      <c r="C286" s="4">
        <v>9.6012287625074322</v>
      </c>
      <c r="D286" s="4">
        <v>204.0625</v>
      </c>
      <c r="E286" s="4">
        <v>241.93333333333334</v>
      </c>
      <c r="F286" s="4">
        <v>24.061120090303362</v>
      </c>
      <c r="G286" s="4">
        <v>196.75</v>
      </c>
      <c r="H286" s="4">
        <v>303.39999999999998</v>
      </c>
      <c r="I286" s="4">
        <v>40.716963218663544</v>
      </c>
      <c r="J286" s="4">
        <v>177.5625</v>
      </c>
      <c r="K286" s="4">
        <v>182.66666666666666</v>
      </c>
      <c r="L286" s="4">
        <v>34.58498364536262</v>
      </c>
      <c r="M286" s="4">
        <v>177.5625</v>
      </c>
      <c r="N286" s="4">
        <v>177.8</v>
      </c>
      <c r="O286" s="4">
        <v>34.58498364536262</v>
      </c>
      <c r="P286" s="4">
        <v>177.5625</v>
      </c>
      <c r="Q286" s="4">
        <v>177.8</v>
      </c>
      <c r="R286" s="4">
        <v>34.58498364536262</v>
      </c>
      <c r="S286" s="4">
        <v>177.5625</v>
      </c>
      <c r="T286">
        <v>2841</v>
      </c>
      <c r="U286">
        <v>424</v>
      </c>
    </row>
    <row r="287" spans="1:21" hidden="1" x14ac:dyDescent="0.3">
      <c r="A287">
        <v>250</v>
      </c>
      <c r="B287">
        <v>3144</v>
      </c>
      <c r="C287" s="4">
        <v>18.920887928424502</v>
      </c>
      <c r="D287" s="4">
        <v>196.5</v>
      </c>
      <c r="E287" s="4">
        <v>259</v>
      </c>
      <c r="F287" s="4">
        <v>29.872646350800593</v>
      </c>
      <c r="G287" s="4">
        <v>196.5</v>
      </c>
      <c r="H287" s="4">
        <v>409.8</v>
      </c>
      <c r="I287" s="4">
        <v>40.430447607589009</v>
      </c>
      <c r="J287" s="4">
        <v>162.4375</v>
      </c>
      <c r="K287" s="4">
        <v>167.33333333333334</v>
      </c>
      <c r="L287" s="4">
        <v>32.747077636790735</v>
      </c>
      <c r="M287" s="4">
        <v>162.4375</v>
      </c>
      <c r="N287" s="4">
        <v>162.26666666666668</v>
      </c>
      <c r="O287" s="4">
        <v>32.747077636790735</v>
      </c>
      <c r="P287" s="4">
        <v>162.4375</v>
      </c>
      <c r="Q287" s="4">
        <v>162.26666666666668</v>
      </c>
      <c r="R287" s="4">
        <v>32.747077636790735</v>
      </c>
      <c r="S287" s="4">
        <v>162.4375</v>
      </c>
      <c r="T287">
        <v>2599</v>
      </c>
      <c r="U287">
        <v>545</v>
      </c>
    </row>
    <row r="288" spans="1:21" hidden="1" x14ac:dyDescent="0.3">
      <c r="A288">
        <v>251</v>
      </c>
      <c r="B288">
        <v>3132</v>
      </c>
      <c r="C288" s="4">
        <v>13.409418331903886</v>
      </c>
      <c r="D288" s="4">
        <v>195.75</v>
      </c>
      <c r="E288" s="4">
        <v>297.13333333333333</v>
      </c>
      <c r="F288" s="4">
        <v>34.570353990088094</v>
      </c>
      <c r="G288" s="4">
        <v>185.625</v>
      </c>
      <c r="H288" s="4">
        <v>234.53333333333333</v>
      </c>
      <c r="I288" s="4">
        <v>34.481822657017425</v>
      </c>
      <c r="J288" s="4">
        <v>180.5625</v>
      </c>
      <c r="K288" s="4">
        <v>191.53333333333333</v>
      </c>
      <c r="L288" s="4">
        <v>25.489887700811867</v>
      </c>
      <c r="M288" s="4">
        <v>180.375</v>
      </c>
      <c r="N288" s="4">
        <v>179.6</v>
      </c>
      <c r="O288" s="4">
        <v>25.489887700811867</v>
      </c>
      <c r="P288" s="4">
        <v>180.375</v>
      </c>
      <c r="Q288" s="4">
        <v>179.6</v>
      </c>
      <c r="R288" s="4">
        <v>25.489887700811867</v>
      </c>
      <c r="S288" s="4">
        <v>180.375</v>
      </c>
      <c r="T288">
        <v>2886</v>
      </c>
      <c r="U288">
        <v>246</v>
      </c>
    </row>
    <row r="289" spans="1:21" hidden="1" x14ac:dyDescent="0.3">
      <c r="A289">
        <v>252</v>
      </c>
      <c r="B289">
        <v>3221</v>
      </c>
      <c r="C289" s="4">
        <v>10.969951857232555</v>
      </c>
      <c r="D289" s="4">
        <v>201.3125</v>
      </c>
      <c r="E289" s="4">
        <v>215.73333333333332</v>
      </c>
      <c r="F289" s="4">
        <v>23.910559252137954</v>
      </c>
      <c r="G289" s="4">
        <v>201.3125</v>
      </c>
      <c r="H289" s="4">
        <v>599.13333333333333</v>
      </c>
      <c r="I289" s="4">
        <v>39.687007870964521</v>
      </c>
      <c r="J289" s="4">
        <v>153.0625</v>
      </c>
      <c r="K289" s="4">
        <v>160.66666666666666</v>
      </c>
      <c r="L289" s="4">
        <v>28.355926959808595</v>
      </c>
      <c r="M289" s="4">
        <v>153.0625</v>
      </c>
      <c r="N289" s="4">
        <v>153.93333333333334</v>
      </c>
      <c r="O289" s="4">
        <v>28.355926959808595</v>
      </c>
      <c r="P289" s="4">
        <v>153.0625</v>
      </c>
      <c r="Q289" s="4">
        <v>153.93333333333334</v>
      </c>
      <c r="R289" s="4">
        <v>28.355926959808595</v>
      </c>
      <c r="S289" s="4">
        <v>153.0625</v>
      </c>
      <c r="T289">
        <v>2449</v>
      </c>
      <c r="U289">
        <v>772</v>
      </c>
    </row>
    <row r="290" spans="1:21" hidden="1" x14ac:dyDescent="0.3">
      <c r="A290">
        <v>253</v>
      </c>
      <c r="B290">
        <v>3279</v>
      </c>
      <c r="C290" s="4">
        <v>14.825943266787446</v>
      </c>
      <c r="D290" s="4">
        <v>204.9375</v>
      </c>
      <c r="E290" s="4">
        <v>264.2</v>
      </c>
      <c r="F290" s="4">
        <v>22.51631353041612</v>
      </c>
      <c r="G290" s="4">
        <v>193.125</v>
      </c>
      <c r="H290" s="4">
        <v>280.66666666666669</v>
      </c>
      <c r="I290" s="4">
        <v>48.734893492753216</v>
      </c>
      <c r="J290" s="4">
        <v>179.6875</v>
      </c>
      <c r="K290" s="4">
        <v>202.2</v>
      </c>
      <c r="L290" s="4">
        <v>37.493124369676103</v>
      </c>
      <c r="M290" s="4">
        <v>179.625</v>
      </c>
      <c r="N290" s="4">
        <v>182.86666666666667</v>
      </c>
      <c r="O290" s="4">
        <v>37.493124369676103</v>
      </c>
      <c r="P290" s="4">
        <v>179.625</v>
      </c>
      <c r="Q290" s="4">
        <v>182.86666666666667</v>
      </c>
      <c r="R290" s="4">
        <v>37.493124369676103</v>
      </c>
      <c r="S290" s="4">
        <v>179.625</v>
      </c>
      <c r="T290">
        <v>2874</v>
      </c>
      <c r="U290">
        <v>405</v>
      </c>
    </row>
    <row r="291" spans="1:21" hidden="1" x14ac:dyDescent="0.3">
      <c r="A291">
        <v>254</v>
      </c>
      <c r="B291">
        <v>3268</v>
      </c>
      <c r="C291" s="4">
        <v>12.532457859494283</v>
      </c>
      <c r="D291" s="4">
        <v>204.25</v>
      </c>
      <c r="E291" s="4">
        <v>263.33333333333331</v>
      </c>
      <c r="F291" s="4">
        <v>22.837657361253147</v>
      </c>
      <c r="G291" s="4">
        <v>199.9375</v>
      </c>
      <c r="H291" s="4">
        <v>374.06666666666666</v>
      </c>
      <c r="I291" s="4">
        <v>28.40527019762354</v>
      </c>
      <c r="J291" s="4">
        <v>168.125</v>
      </c>
      <c r="K291" s="4">
        <v>168.46666666666667</v>
      </c>
      <c r="L291" s="4">
        <v>25.88164165967839</v>
      </c>
      <c r="M291" s="4">
        <v>168.125</v>
      </c>
      <c r="N291" s="4">
        <v>167</v>
      </c>
      <c r="O291" s="4">
        <v>25.88164165967839</v>
      </c>
      <c r="P291" s="4">
        <v>168.125</v>
      </c>
      <c r="Q291" s="4">
        <v>167</v>
      </c>
      <c r="R291" s="4">
        <v>25.88164165967839</v>
      </c>
      <c r="S291" s="4">
        <v>168.125</v>
      </c>
      <c r="T291">
        <v>2690</v>
      </c>
      <c r="U291">
        <v>578</v>
      </c>
    </row>
    <row r="292" spans="1:21" hidden="1" x14ac:dyDescent="0.3">
      <c r="A292">
        <v>255</v>
      </c>
      <c r="B292">
        <v>3280</v>
      </c>
      <c r="C292" s="4">
        <v>15.921683328090658</v>
      </c>
      <c r="D292" s="4">
        <v>205</v>
      </c>
      <c r="E292" s="4">
        <v>225.66666666666666</v>
      </c>
      <c r="F292" s="4">
        <v>23.730254950168572</v>
      </c>
      <c r="G292" s="4">
        <v>205</v>
      </c>
      <c r="H292" s="4">
        <v>546.79999999999995</v>
      </c>
      <c r="I292" s="4">
        <v>34.349308581105383</v>
      </c>
      <c r="J292" s="4">
        <v>169</v>
      </c>
      <c r="K292" s="4">
        <v>175.26666666666668</v>
      </c>
      <c r="L292" s="4">
        <v>30.602032203760587</v>
      </c>
      <c r="M292" s="4">
        <v>168.125</v>
      </c>
      <c r="N292" s="4">
        <v>167.6</v>
      </c>
      <c r="O292" s="4">
        <v>30.602032203760587</v>
      </c>
      <c r="P292" s="4">
        <v>168.125</v>
      </c>
      <c r="Q292" s="4">
        <v>167.6</v>
      </c>
      <c r="R292" s="4">
        <v>30.602032203760587</v>
      </c>
      <c r="S292" s="4">
        <v>168.125</v>
      </c>
      <c r="T292">
        <v>2690</v>
      </c>
      <c r="U292">
        <v>590</v>
      </c>
    </row>
    <row r="293" spans="1:21" hidden="1" x14ac:dyDescent="0.3">
      <c r="A293">
        <v>256</v>
      </c>
      <c r="B293">
        <v>3224</v>
      </c>
      <c r="C293" s="4">
        <v>22.310311517323104</v>
      </c>
      <c r="D293" s="4">
        <v>201.5</v>
      </c>
      <c r="E293" s="4">
        <v>236.13333333333333</v>
      </c>
      <c r="F293" s="4">
        <v>17.919851945537943</v>
      </c>
      <c r="G293" s="4">
        <v>195.4375</v>
      </c>
      <c r="H293" s="4">
        <v>496.66666666666669</v>
      </c>
      <c r="I293" s="4">
        <v>53.149810383010774</v>
      </c>
      <c r="J293" s="4">
        <v>160.1875</v>
      </c>
      <c r="K293" s="4">
        <v>170.73333333333332</v>
      </c>
      <c r="L293" s="4">
        <v>43.429855442425776</v>
      </c>
      <c r="M293" s="4">
        <v>160.1875</v>
      </c>
      <c r="N293" s="4">
        <v>158.80000000000001</v>
      </c>
      <c r="O293" s="4">
        <v>43.429855442425776</v>
      </c>
      <c r="P293" s="4">
        <v>160.1875</v>
      </c>
      <c r="Q293" s="4">
        <v>158.80000000000001</v>
      </c>
      <c r="R293" s="4">
        <v>43.429855442425776</v>
      </c>
      <c r="S293" s="4">
        <v>160.1875</v>
      </c>
      <c r="T293">
        <v>2563</v>
      </c>
      <c r="U293">
        <v>661</v>
      </c>
    </row>
    <row r="294" spans="1:21" hidden="1" x14ac:dyDescent="0.3">
      <c r="A294">
        <v>257</v>
      </c>
      <c r="B294">
        <v>3246</v>
      </c>
      <c r="C294" s="4">
        <v>16.970102386255657</v>
      </c>
      <c r="D294" s="4">
        <v>202.875</v>
      </c>
      <c r="E294" s="4">
        <v>211.93333333333334</v>
      </c>
      <c r="F294" s="4">
        <v>16.52460286966074</v>
      </c>
      <c r="G294" s="4">
        <v>202.75</v>
      </c>
      <c r="H294" s="4">
        <v>288.13333333333333</v>
      </c>
      <c r="I294" s="4">
        <v>41.772028245585588</v>
      </c>
      <c r="J294" s="4">
        <v>184.8125</v>
      </c>
      <c r="K294" s="4">
        <v>203.93333333333334</v>
      </c>
      <c r="L294" s="4">
        <v>30.87923806945372</v>
      </c>
      <c r="M294" s="4">
        <v>184.8125</v>
      </c>
      <c r="N294" s="4">
        <v>184.73333333333332</v>
      </c>
      <c r="O294" s="4">
        <v>30.87923806945372</v>
      </c>
      <c r="P294" s="4">
        <v>184.8125</v>
      </c>
      <c r="Q294" s="4">
        <v>184.73333333333332</v>
      </c>
      <c r="R294" s="4">
        <v>30.87923806945372</v>
      </c>
      <c r="S294" s="4">
        <v>184.8125</v>
      </c>
      <c r="T294">
        <v>2957</v>
      </c>
      <c r="U294">
        <v>289</v>
      </c>
    </row>
    <row r="295" spans="1:21" hidden="1" x14ac:dyDescent="0.3">
      <c r="A295">
        <v>258</v>
      </c>
      <c r="B295">
        <v>3211</v>
      </c>
      <c r="C295" s="4">
        <v>20.364548699885297</v>
      </c>
      <c r="D295" s="4">
        <v>200.6875</v>
      </c>
      <c r="E295" s="4">
        <v>301</v>
      </c>
      <c r="F295" s="4">
        <v>25.367224794013239</v>
      </c>
      <c r="G295" s="4">
        <v>190.5625</v>
      </c>
      <c r="H295" s="4">
        <v>381.33333333333331</v>
      </c>
      <c r="I295" s="4">
        <v>37.051431736843853</v>
      </c>
      <c r="J295" s="4">
        <v>173.0625</v>
      </c>
      <c r="K295" s="4">
        <v>197.73333333333332</v>
      </c>
      <c r="L295" s="4">
        <v>26.497641404472208</v>
      </c>
      <c r="M295" s="4">
        <v>171.5</v>
      </c>
      <c r="N295" s="4">
        <v>174.8</v>
      </c>
      <c r="O295" s="4">
        <v>26.497641404472208</v>
      </c>
      <c r="P295" s="4">
        <v>171.5</v>
      </c>
      <c r="Q295" s="4">
        <v>174.8</v>
      </c>
      <c r="R295" s="4">
        <v>26.497641404472208</v>
      </c>
      <c r="S295" s="4">
        <v>171.5</v>
      </c>
      <c r="T295">
        <v>2744</v>
      </c>
      <c r="U295">
        <v>467</v>
      </c>
    </row>
    <row r="296" spans="1:21" hidden="1" x14ac:dyDescent="0.3">
      <c r="A296">
        <v>259</v>
      </c>
      <c r="B296">
        <v>3137</v>
      </c>
      <c r="C296" s="4">
        <v>13.188388595654892</v>
      </c>
      <c r="D296" s="4">
        <v>196.0625</v>
      </c>
      <c r="E296" s="4">
        <v>249.2</v>
      </c>
      <c r="F296" s="4">
        <v>32.652466886132814</v>
      </c>
      <c r="G296" s="4">
        <v>196.0625</v>
      </c>
      <c r="H296" s="4">
        <v>389.33333333333331</v>
      </c>
      <c r="I296" s="4">
        <v>42.809853932827195</v>
      </c>
      <c r="J296" s="4">
        <v>177.0625</v>
      </c>
      <c r="K296" s="4">
        <v>198.13333333333333</v>
      </c>
      <c r="L296" s="4">
        <v>37.569102997010724</v>
      </c>
      <c r="M296" s="4">
        <v>174.25</v>
      </c>
      <c r="N296" s="4">
        <v>178.2</v>
      </c>
      <c r="O296" s="4">
        <v>37.569102997010724</v>
      </c>
      <c r="P296" s="4">
        <v>174.25</v>
      </c>
      <c r="Q296" s="4">
        <v>178.2</v>
      </c>
      <c r="R296" s="4">
        <v>37.569102997010724</v>
      </c>
      <c r="S296" s="4">
        <v>174.25</v>
      </c>
      <c r="T296">
        <v>2788</v>
      </c>
      <c r="U296">
        <v>349</v>
      </c>
    </row>
    <row r="297" spans="1:21" hidden="1" x14ac:dyDescent="0.3">
      <c r="A297">
        <v>260</v>
      </c>
      <c r="B297">
        <v>3183</v>
      </c>
      <c r="C297" s="4">
        <v>13.658645384883524</v>
      </c>
      <c r="D297" s="4">
        <v>198.9375</v>
      </c>
      <c r="E297" s="4">
        <v>229.4</v>
      </c>
      <c r="F297" s="4">
        <v>21.406409670937347</v>
      </c>
      <c r="G297" s="4">
        <v>197.625</v>
      </c>
      <c r="H297" s="4">
        <v>305.53333333333336</v>
      </c>
      <c r="I297" s="4">
        <v>30.373713964545068</v>
      </c>
      <c r="J297" s="4">
        <v>188.75</v>
      </c>
      <c r="K297" s="4">
        <v>218.26666666666668</v>
      </c>
      <c r="L297" s="4">
        <v>23.227139298673869</v>
      </c>
      <c r="M297" s="4">
        <v>184</v>
      </c>
      <c r="N297" s="4">
        <v>184.93333333333334</v>
      </c>
      <c r="O297" s="4">
        <v>23.227139298673869</v>
      </c>
      <c r="P297" s="4">
        <v>184</v>
      </c>
      <c r="Q297" s="4">
        <v>184.93333333333334</v>
      </c>
      <c r="R297" s="4">
        <v>23.227139298673869</v>
      </c>
      <c r="S297" s="4">
        <v>184</v>
      </c>
      <c r="T297">
        <v>2944</v>
      </c>
      <c r="U297">
        <v>239</v>
      </c>
    </row>
    <row r="298" spans="1:21" hidden="1" x14ac:dyDescent="0.3">
      <c r="A298">
        <v>261</v>
      </c>
      <c r="B298">
        <v>3191</v>
      </c>
      <c r="C298" s="4">
        <v>12.946856520020603</v>
      </c>
      <c r="D298" s="4">
        <v>199.4375</v>
      </c>
      <c r="E298" s="4">
        <v>216.4</v>
      </c>
      <c r="F298" s="4">
        <v>20.854312353803468</v>
      </c>
      <c r="G298" s="4">
        <v>190.1875</v>
      </c>
      <c r="H298" s="4">
        <v>293.46666666666664</v>
      </c>
      <c r="I298" s="4">
        <v>37.546169495036374</v>
      </c>
      <c r="J298" s="4">
        <v>179.6875</v>
      </c>
      <c r="K298" s="4">
        <v>198.06666666666666</v>
      </c>
      <c r="L298" s="4">
        <v>27.712178617892892</v>
      </c>
      <c r="M298" s="4">
        <v>179.6875</v>
      </c>
      <c r="N298" s="4">
        <v>179.73333333333332</v>
      </c>
      <c r="O298" s="4">
        <v>27.712178617892892</v>
      </c>
      <c r="P298" s="4">
        <v>179.6875</v>
      </c>
      <c r="Q298" s="4">
        <v>179.73333333333332</v>
      </c>
      <c r="R298" s="4">
        <v>27.712178617892892</v>
      </c>
      <c r="S298" s="4">
        <v>179.6875</v>
      </c>
      <c r="T298">
        <v>2875</v>
      </c>
      <c r="U298">
        <v>316</v>
      </c>
    </row>
    <row r="299" spans="1:21" hidden="1" x14ac:dyDescent="0.3">
      <c r="A299">
        <v>262</v>
      </c>
      <c r="B299">
        <v>3174</v>
      </c>
      <c r="C299" s="4">
        <v>15.218717915777269</v>
      </c>
      <c r="D299" s="4">
        <v>198.375</v>
      </c>
      <c r="E299" s="4">
        <v>332.33333333333331</v>
      </c>
      <c r="F299" s="4">
        <v>30.115403035656023</v>
      </c>
      <c r="G299" s="4">
        <v>185.25</v>
      </c>
      <c r="H299" s="4">
        <v>357.66666666666669</v>
      </c>
      <c r="I299" s="4">
        <v>30.226230330625089</v>
      </c>
      <c r="J299" s="4">
        <v>163</v>
      </c>
      <c r="K299" s="4">
        <v>161.73333333333332</v>
      </c>
      <c r="L299" s="4">
        <v>30.226230330625089</v>
      </c>
      <c r="M299" s="4">
        <v>163</v>
      </c>
      <c r="N299" s="4">
        <v>161.73333333333332</v>
      </c>
      <c r="O299" s="4">
        <v>30.226230330625089</v>
      </c>
      <c r="P299" s="4">
        <v>163</v>
      </c>
      <c r="Q299" s="4">
        <v>161.73333333333332</v>
      </c>
      <c r="R299" s="4">
        <v>30.226230330625089</v>
      </c>
      <c r="S299" s="4">
        <v>163</v>
      </c>
      <c r="T299">
        <v>2608</v>
      </c>
      <c r="U299">
        <v>566</v>
      </c>
    </row>
    <row r="300" spans="1:21" hidden="1" x14ac:dyDescent="0.3">
      <c r="A300">
        <v>263</v>
      </c>
      <c r="B300">
        <v>3262</v>
      </c>
      <c r="C300" s="4">
        <v>14.066249500133289</v>
      </c>
      <c r="D300" s="4">
        <v>203.875</v>
      </c>
      <c r="E300" s="4">
        <v>256.53333333333336</v>
      </c>
      <c r="F300" s="4">
        <v>22.44359248761214</v>
      </c>
      <c r="G300" s="4">
        <v>193.3125</v>
      </c>
      <c r="H300" s="4">
        <v>379</v>
      </c>
      <c r="I300" s="4">
        <v>50.037329814849237</v>
      </c>
      <c r="J300" s="4">
        <v>183.875</v>
      </c>
      <c r="K300" s="4">
        <v>281.13333333333333</v>
      </c>
      <c r="L300" s="4">
        <v>41.950677884868561</v>
      </c>
      <c r="M300" s="4">
        <v>182.375</v>
      </c>
      <c r="N300" s="4">
        <v>187.4</v>
      </c>
      <c r="O300" s="4">
        <v>41.950677884868561</v>
      </c>
      <c r="P300" s="4">
        <v>182.375</v>
      </c>
      <c r="Q300" s="4">
        <v>187.4</v>
      </c>
      <c r="R300" s="4">
        <v>41.950677884868561</v>
      </c>
      <c r="S300" s="4">
        <v>182.375</v>
      </c>
      <c r="T300">
        <v>2918</v>
      </c>
      <c r="U300">
        <v>344</v>
      </c>
    </row>
    <row r="301" spans="1:21" hidden="1" x14ac:dyDescent="0.3">
      <c r="A301">
        <v>264</v>
      </c>
      <c r="B301">
        <v>3118</v>
      </c>
      <c r="C301" s="4">
        <v>18.075795279876345</v>
      </c>
      <c r="D301" s="4">
        <v>194.875</v>
      </c>
      <c r="E301" s="4">
        <v>205.26666666666668</v>
      </c>
      <c r="F301" s="4">
        <v>24.07467224595176</v>
      </c>
      <c r="G301" s="4">
        <v>194.6875</v>
      </c>
      <c r="H301" s="4">
        <v>271.73333333333335</v>
      </c>
      <c r="I301" s="4">
        <v>30.502049111494131</v>
      </c>
      <c r="J301" s="4">
        <v>179</v>
      </c>
      <c r="K301" s="4">
        <v>205.66666666666666</v>
      </c>
      <c r="L301" s="4">
        <v>27.811867970346761</v>
      </c>
      <c r="M301" s="4">
        <v>179</v>
      </c>
      <c r="N301" s="4">
        <v>181.73333333333332</v>
      </c>
      <c r="O301" s="4">
        <v>27.811867970346761</v>
      </c>
      <c r="P301" s="4">
        <v>179</v>
      </c>
      <c r="Q301" s="4">
        <v>181.73333333333332</v>
      </c>
      <c r="R301" s="4">
        <v>27.811867970346761</v>
      </c>
      <c r="S301" s="4">
        <v>179</v>
      </c>
      <c r="T301">
        <v>2864</v>
      </c>
      <c r="U301">
        <v>254</v>
      </c>
    </row>
    <row r="302" spans="1:21" hidden="1" x14ac:dyDescent="0.3">
      <c r="A302">
        <v>265</v>
      </c>
      <c r="B302">
        <v>3157</v>
      </c>
      <c r="C302" s="4">
        <v>10.797677701709752</v>
      </c>
      <c r="D302" s="4">
        <v>197.3125</v>
      </c>
      <c r="E302" s="4">
        <v>205.93333333333334</v>
      </c>
      <c r="F302" s="4">
        <v>20.269184585226906</v>
      </c>
      <c r="G302" s="4">
        <v>197.3125</v>
      </c>
      <c r="H302" s="4">
        <v>358.86666666666667</v>
      </c>
      <c r="I302" s="4">
        <v>45.004470264074882</v>
      </c>
      <c r="J302" s="4">
        <v>187.8125</v>
      </c>
      <c r="K302" s="4">
        <v>213.6</v>
      </c>
      <c r="L302" s="4">
        <v>34.649979707786265</v>
      </c>
      <c r="M302" s="4">
        <v>187.5625</v>
      </c>
      <c r="N302" s="4">
        <v>189.13333333333333</v>
      </c>
      <c r="O302" s="4">
        <v>34.649979707786265</v>
      </c>
      <c r="P302" s="4">
        <v>187.5625</v>
      </c>
      <c r="Q302" s="4">
        <v>189.13333333333333</v>
      </c>
      <c r="R302" s="4">
        <v>34.649979707786265</v>
      </c>
      <c r="S302" s="4">
        <v>187.5625</v>
      </c>
      <c r="T302">
        <v>3001</v>
      </c>
      <c r="U302">
        <v>156</v>
      </c>
    </row>
    <row r="303" spans="1:21" hidden="1" x14ac:dyDescent="0.3">
      <c r="A303">
        <v>266</v>
      </c>
      <c r="B303">
        <v>3254</v>
      </c>
      <c r="C303" s="4">
        <v>15.575922926106177</v>
      </c>
      <c r="D303" s="4">
        <v>203.375</v>
      </c>
      <c r="E303" s="4">
        <v>252.2</v>
      </c>
      <c r="F303" s="4">
        <v>24.49968112037379</v>
      </c>
      <c r="G303" s="4">
        <v>196.125</v>
      </c>
      <c r="H303" s="4">
        <v>499.06666666666666</v>
      </c>
      <c r="I303" s="4">
        <v>32.775514870097773</v>
      </c>
      <c r="J303" s="4">
        <v>163.875</v>
      </c>
      <c r="K303" s="4">
        <v>168.33333333333334</v>
      </c>
      <c r="L303" s="4">
        <v>29.295637473862897</v>
      </c>
      <c r="M303" s="4">
        <v>163.875</v>
      </c>
      <c r="N303" s="4">
        <v>163.6</v>
      </c>
      <c r="O303" s="4">
        <v>29.295637473862897</v>
      </c>
      <c r="P303" s="4">
        <v>163.875</v>
      </c>
      <c r="Q303" s="4">
        <v>163.6</v>
      </c>
      <c r="R303" s="4">
        <v>29.295637473862897</v>
      </c>
      <c r="S303" s="4">
        <v>163.875</v>
      </c>
      <c r="T303">
        <v>2622</v>
      </c>
      <c r="U303">
        <v>632</v>
      </c>
    </row>
    <row r="304" spans="1:21" hidden="1" x14ac:dyDescent="0.3">
      <c r="A304">
        <v>267</v>
      </c>
      <c r="B304">
        <v>3223</v>
      </c>
      <c r="C304" s="4">
        <v>17.702290635677631</v>
      </c>
      <c r="D304" s="4">
        <v>201.4375</v>
      </c>
      <c r="E304" s="4">
        <v>242.66666666666666</v>
      </c>
      <c r="F304" s="4">
        <v>19.295401006457471</v>
      </c>
      <c r="G304" s="4">
        <v>195.25</v>
      </c>
      <c r="H304" s="4">
        <v>353.53333333333336</v>
      </c>
      <c r="I304" s="4">
        <v>42.338987278275802</v>
      </c>
      <c r="J304" s="4">
        <v>175.6875</v>
      </c>
      <c r="K304" s="4">
        <v>180.13333333333333</v>
      </c>
      <c r="L304" s="4">
        <v>37.078411424304576</v>
      </c>
      <c r="M304" s="4">
        <v>170.0625</v>
      </c>
      <c r="N304" s="4">
        <v>169.86666666666667</v>
      </c>
      <c r="O304" s="4">
        <v>37.078411424304576</v>
      </c>
      <c r="P304" s="4">
        <v>170.0625</v>
      </c>
      <c r="Q304" s="4">
        <v>169.86666666666667</v>
      </c>
      <c r="R304" s="4">
        <v>37.078411424304576</v>
      </c>
      <c r="S304" s="4">
        <v>170.0625</v>
      </c>
      <c r="T304">
        <v>2721</v>
      </c>
      <c r="U304">
        <v>502</v>
      </c>
    </row>
    <row r="305" spans="1:21" hidden="1" x14ac:dyDescent="0.3">
      <c r="A305">
        <v>268</v>
      </c>
      <c r="B305">
        <v>3260</v>
      </c>
      <c r="C305" s="4">
        <v>12.219349409849936</v>
      </c>
      <c r="D305" s="4">
        <v>203.75</v>
      </c>
      <c r="E305" s="4">
        <v>308.73333333333335</v>
      </c>
      <c r="F305" s="4">
        <v>17.490064143678833</v>
      </c>
      <c r="G305" s="4">
        <v>192.8125</v>
      </c>
      <c r="H305" s="4">
        <v>339.53333333333336</v>
      </c>
      <c r="I305" s="4">
        <v>40.360678574573051</v>
      </c>
      <c r="J305" s="4">
        <v>170.375</v>
      </c>
      <c r="K305" s="4">
        <v>182.26666666666668</v>
      </c>
      <c r="L305" s="4">
        <v>28.796429900249787</v>
      </c>
      <c r="M305" s="4">
        <v>170.375</v>
      </c>
      <c r="N305" s="4">
        <v>169.93333333333334</v>
      </c>
      <c r="O305" s="4">
        <v>28.796429900249787</v>
      </c>
      <c r="P305" s="4">
        <v>170.375</v>
      </c>
      <c r="Q305" s="4">
        <v>169.93333333333334</v>
      </c>
      <c r="R305" s="4">
        <v>28.796429900249787</v>
      </c>
      <c r="S305" s="4">
        <v>170.375</v>
      </c>
      <c r="T305">
        <v>2726</v>
      </c>
      <c r="U305">
        <v>534</v>
      </c>
    </row>
    <row r="306" spans="1:21" hidden="1" x14ac:dyDescent="0.3">
      <c r="A306">
        <v>269</v>
      </c>
      <c r="B306">
        <v>3293</v>
      </c>
      <c r="C306" s="4">
        <v>19.118769409928035</v>
      </c>
      <c r="D306" s="4">
        <v>205.8125</v>
      </c>
      <c r="E306" s="4">
        <v>237.26666666666668</v>
      </c>
      <c r="F306" s="4">
        <v>36.893215839771955</v>
      </c>
      <c r="G306" s="4">
        <v>200.125</v>
      </c>
      <c r="H306" s="4">
        <v>407.8</v>
      </c>
      <c r="I306" s="4">
        <v>44.637253219704277</v>
      </c>
      <c r="J306" s="4">
        <v>176.125</v>
      </c>
      <c r="K306" s="4">
        <v>193.4</v>
      </c>
      <c r="L306" s="4">
        <v>33.383893946033318</v>
      </c>
      <c r="M306" s="4">
        <v>176.125</v>
      </c>
      <c r="N306" s="4">
        <v>176</v>
      </c>
      <c r="O306" s="4">
        <v>33.383893946033318</v>
      </c>
      <c r="P306" s="4">
        <v>176.125</v>
      </c>
      <c r="Q306" s="4">
        <v>176</v>
      </c>
      <c r="R306" s="4">
        <v>33.383893946033318</v>
      </c>
      <c r="S306" s="4">
        <v>176.125</v>
      </c>
      <c r="T306">
        <v>2818</v>
      </c>
      <c r="U306">
        <v>475</v>
      </c>
    </row>
    <row r="307" spans="1:21" hidden="1" x14ac:dyDescent="0.3">
      <c r="A307">
        <v>270</v>
      </c>
      <c r="B307">
        <v>3224</v>
      </c>
      <c r="C307" s="4">
        <v>17.295230556427978</v>
      </c>
      <c r="D307" s="4">
        <v>201.5</v>
      </c>
      <c r="E307" s="4">
        <v>269.93333333333334</v>
      </c>
      <c r="F307" s="4">
        <v>29.998958315248213</v>
      </c>
      <c r="G307" s="4">
        <v>192.75</v>
      </c>
      <c r="H307" s="4">
        <v>507.13333333333333</v>
      </c>
      <c r="I307" s="4">
        <v>47.202977594109463</v>
      </c>
      <c r="J307" s="4">
        <v>168.4375</v>
      </c>
      <c r="K307" s="4">
        <v>193.66666666666666</v>
      </c>
      <c r="L307" s="4">
        <v>34.330880778098312</v>
      </c>
      <c r="M307" s="4">
        <v>163.625</v>
      </c>
      <c r="N307" s="4">
        <v>167.66666666666666</v>
      </c>
      <c r="O307" s="4">
        <v>34.330880778098312</v>
      </c>
      <c r="P307" s="4">
        <v>163.625</v>
      </c>
      <c r="Q307" s="4">
        <v>167.66666666666666</v>
      </c>
      <c r="R307" s="4">
        <v>34.330880778098312</v>
      </c>
      <c r="S307" s="4">
        <v>163.625</v>
      </c>
      <c r="T307">
        <v>2618</v>
      </c>
      <c r="U307">
        <v>606</v>
      </c>
    </row>
    <row r="308" spans="1:21" hidden="1" x14ac:dyDescent="0.3">
      <c r="A308">
        <v>271</v>
      </c>
      <c r="B308">
        <v>3186</v>
      </c>
      <c r="C308" s="4">
        <v>15.255634205105995</v>
      </c>
      <c r="D308" s="4">
        <v>199.125</v>
      </c>
      <c r="E308" s="4">
        <v>209.4</v>
      </c>
      <c r="F308" s="4">
        <v>22.642517389857517</v>
      </c>
      <c r="G308" s="4">
        <v>195.0625</v>
      </c>
      <c r="H308" s="4">
        <v>537.4666666666667</v>
      </c>
      <c r="I308" s="4">
        <v>41.641325627314025</v>
      </c>
      <c r="J308" s="4">
        <v>158.5</v>
      </c>
      <c r="K308" s="4">
        <v>165.4</v>
      </c>
      <c r="L308" s="4">
        <v>35.752622281449511</v>
      </c>
      <c r="M308" s="4">
        <v>158.5</v>
      </c>
      <c r="N308" s="4">
        <v>162.06666666666666</v>
      </c>
      <c r="O308" s="4">
        <v>35.752622281449511</v>
      </c>
      <c r="P308" s="4">
        <v>158.5</v>
      </c>
      <c r="Q308" s="4">
        <v>162.06666666666666</v>
      </c>
      <c r="R308" s="4">
        <v>35.752622281449511</v>
      </c>
      <c r="S308" s="4">
        <v>158.5</v>
      </c>
      <c r="T308">
        <v>2536</v>
      </c>
      <c r="U308">
        <v>650</v>
      </c>
    </row>
    <row r="309" spans="1:21" hidden="1" x14ac:dyDescent="0.3">
      <c r="A309">
        <v>272</v>
      </c>
      <c r="B309">
        <v>3126</v>
      </c>
      <c r="C309" s="4">
        <v>16.02293278398184</v>
      </c>
      <c r="D309" s="4">
        <v>195.375</v>
      </c>
      <c r="E309" s="4">
        <v>230.26666666666668</v>
      </c>
      <c r="F309" s="4">
        <v>28.042308994624534</v>
      </c>
      <c r="G309" s="4">
        <v>193.5625</v>
      </c>
      <c r="H309" s="4">
        <v>347.2</v>
      </c>
      <c r="I309" s="4">
        <v>40.243011815717772</v>
      </c>
      <c r="J309" s="4">
        <v>174.5</v>
      </c>
      <c r="K309" s="4">
        <v>206.8</v>
      </c>
      <c r="L309" s="4">
        <v>32.569157188972511</v>
      </c>
      <c r="M309" s="4">
        <v>174.5</v>
      </c>
      <c r="N309" s="4">
        <v>172.93333333333334</v>
      </c>
      <c r="O309" s="4">
        <v>32.569157188972511</v>
      </c>
      <c r="P309" s="4">
        <v>174.5</v>
      </c>
      <c r="Q309" s="4">
        <v>172.93333333333334</v>
      </c>
      <c r="R309" s="4">
        <v>32.569157188972511</v>
      </c>
      <c r="S309" s="4">
        <v>174.5</v>
      </c>
      <c r="T309">
        <v>2792</v>
      </c>
      <c r="U309">
        <v>334</v>
      </c>
    </row>
    <row r="310" spans="1:21" hidden="1" x14ac:dyDescent="0.3">
      <c r="A310">
        <v>273</v>
      </c>
      <c r="B310">
        <v>3131</v>
      </c>
      <c r="C310" s="4">
        <v>16.91419060286362</v>
      </c>
      <c r="D310" s="4">
        <v>195.6875</v>
      </c>
      <c r="E310" s="4">
        <v>237.33333333333334</v>
      </c>
      <c r="F310" s="4">
        <v>30.478924583226359</v>
      </c>
      <c r="G310" s="4">
        <v>195.6875</v>
      </c>
      <c r="H310" s="4">
        <v>497.53333333333336</v>
      </c>
      <c r="I310" s="4">
        <v>47.967721894519862</v>
      </c>
      <c r="J310" s="4">
        <v>155.8125</v>
      </c>
      <c r="K310" s="4">
        <v>166.13333333333333</v>
      </c>
      <c r="L310" s="4">
        <v>43.177278095660455</v>
      </c>
      <c r="M310" s="4">
        <v>155.8125</v>
      </c>
      <c r="N310" s="4">
        <v>159.46666666666667</v>
      </c>
      <c r="O310" s="4">
        <v>43.177278095660455</v>
      </c>
      <c r="P310" s="4">
        <v>155.8125</v>
      </c>
      <c r="Q310" s="4">
        <v>159.46666666666667</v>
      </c>
      <c r="R310" s="4">
        <v>43.177278095660455</v>
      </c>
      <c r="S310" s="4">
        <v>155.8125</v>
      </c>
      <c r="T310">
        <v>2493</v>
      </c>
      <c r="U310">
        <v>638</v>
      </c>
    </row>
    <row r="311" spans="1:21" hidden="1" x14ac:dyDescent="0.3">
      <c r="A311">
        <v>274</v>
      </c>
      <c r="B311">
        <v>3176</v>
      </c>
      <c r="C311" s="4">
        <v>10.965856099730654</v>
      </c>
      <c r="D311" s="4">
        <v>198.5</v>
      </c>
      <c r="E311" s="4">
        <v>275.60000000000002</v>
      </c>
      <c r="F311" s="4">
        <v>35.522824968602933</v>
      </c>
      <c r="G311" s="4">
        <v>185.5625</v>
      </c>
      <c r="H311" s="4">
        <v>457.33333333333331</v>
      </c>
      <c r="I311" s="4">
        <v>41.455878277392699</v>
      </c>
      <c r="J311" s="4">
        <v>162.6875</v>
      </c>
      <c r="K311" s="4">
        <v>175.6</v>
      </c>
      <c r="L311" s="4">
        <v>35.487178582552879</v>
      </c>
      <c r="M311" s="4">
        <v>162.6875</v>
      </c>
      <c r="N311" s="4">
        <v>164.93333333333334</v>
      </c>
      <c r="O311" s="4">
        <v>35.487178582552879</v>
      </c>
      <c r="P311" s="4">
        <v>162.6875</v>
      </c>
      <c r="Q311" s="4">
        <v>164.93333333333334</v>
      </c>
      <c r="R311" s="4">
        <v>35.487178582552879</v>
      </c>
      <c r="S311" s="4">
        <v>162.6875</v>
      </c>
      <c r="T311">
        <v>2603</v>
      </c>
      <c r="U311">
        <v>573</v>
      </c>
    </row>
    <row r="312" spans="1:21" hidden="1" x14ac:dyDescent="0.3">
      <c r="A312">
        <v>275</v>
      </c>
      <c r="B312">
        <v>3164</v>
      </c>
      <c r="C312" s="4">
        <v>14.92690523852818</v>
      </c>
      <c r="D312" s="4">
        <v>197.75</v>
      </c>
      <c r="E312" s="4">
        <v>221.93333333333334</v>
      </c>
      <c r="F312" s="4">
        <v>27.533786063670938</v>
      </c>
      <c r="G312" s="4">
        <v>197.125</v>
      </c>
      <c r="H312" s="4">
        <v>471.13333333333333</v>
      </c>
      <c r="I312" s="4">
        <v>46.914774791636802</v>
      </c>
      <c r="J312" s="4">
        <v>163.5625</v>
      </c>
      <c r="K312" s="4">
        <v>179.33333333333334</v>
      </c>
      <c r="L312" s="4">
        <v>40.101385184928461</v>
      </c>
      <c r="M312" s="4">
        <v>163.5625</v>
      </c>
      <c r="N312" s="4">
        <v>166.13333333333333</v>
      </c>
      <c r="O312" s="4">
        <v>40.101385184928461</v>
      </c>
      <c r="P312" s="4">
        <v>163.5625</v>
      </c>
      <c r="Q312" s="4">
        <v>166.13333333333333</v>
      </c>
      <c r="R312" s="4">
        <v>40.101385184928461</v>
      </c>
      <c r="S312" s="4">
        <v>163.5625</v>
      </c>
      <c r="T312">
        <v>2617</v>
      </c>
      <c r="U312">
        <v>547</v>
      </c>
    </row>
    <row r="313" spans="1:21" hidden="1" x14ac:dyDescent="0.3">
      <c r="A313">
        <v>276</v>
      </c>
      <c r="B313">
        <v>3130</v>
      </c>
      <c r="C313" s="4">
        <v>15.874015717517732</v>
      </c>
      <c r="D313" s="4">
        <v>195.625</v>
      </c>
      <c r="E313" s="4">
        <v>263</v>
      </c>
      <c r="F313" s="4">
        <v>27.024800531178762</v>
      </c>
      <c r="G313" s="4">
        <v>195.3125</v>
      </c>
      <c r="H313" s="4">
        <v>261.26666666666665</v>
      </c>
      <c r="I313" s="4">
        <v>37.621002694638534</v>
      </c>
      <c r="J313" s="4">
        <v>170.3125</v>
      </c>
      <c r="K313" s="4">
        <v>212.53333333333333</v>
      </c>
      <c r="L313" s="4">
        <v>25.061720686138052</v>
      </c>
      <c r="M313" s="4">
        <v>170.3125</v>
      </c>
      <c r="N313" s="4">
        <v>170.26666666666668</v>
      </c>
      <c r="O313" s="4">
        <v>25.061720686138052</v>
      </c>
      <c r="P313" s="4">
        <v>170.3125</v>
      </c>
      <c r="Q313" s="4">
        <v>170.26666666666668</v>
      </c>
      <c r="R313" s="4">
        <v>25.061720686138052</v>
      </c>
      <c r="S313" s="4">
        <v>170.3125</v>
      </c>
      <c r="T313">
        <v>2725</v>
      </c>
      <c r="U313">
        <v>405</v>
      </c>
    </row>
    <row r="314" spans="1:21" hidden="1" x14ac:dyDescent="0.3">
      <c r="A314">
        <v>277</v>
      </c>
      <c r="B314">
        <v>3177</v>
      </c>
      <c r="C314" s="4">
        <v>19.095054169862937</v>
      </c>
      <c r="D314" s="4">
        <v>198.5625</v>
      </c>
      <c r="E314" s="4">
        <v>271.33333333333331</v>
      </c>
      <c r="F314" s="4">
        <v>25.672212604292604</v>
      </c>
      <c r="G314" s="4">
        <v>189.75</v>
      </c>
      <c r="H314" s="4">
        <v>280.66666666666669</v>
      </c>
      <c r="I314" s="4">
        <v>35.995171117109585</v>
      </c>
      <c r="J314" s="4">
        <v>181.1875</v>
      </c>
      <c r="K314" s="4">
        <v>213.46666666666667</v>
      </c>
      <c r="L314" s="4">
        <v>24.446929127193052</v>
      </c>
      <c r="M314" s="4">
        <v>175.1875</v>
      </c>
      <c r="N314" s="4">
        <v>175.86666666666667</v>
      </c>
      <c r="O314" s="4">
        <v>24.446929127193052</v>
      </c>
      <c r="P314" s="4">
        <v>175.1875</v>
      </c>
      <c r="Q314" s="4">
        <v>175.86666666666667</v>
      </c>
      <c r="R314" s="4">
        <v>24.446929127193052</v>
      </c>
      <c r="S314" s="4">
        <v>175.1875</v>
      </c>
      <c r="T314">
        <v>2803</v>
      </c>
      <c r="U314">
        <v>374</v>
      </c>
    </row>
    <row r="315" spans="1:21" hidden="1" x14ac:dyDescent="0.3">
      <c r="A315">
        <v>278</v>
      </c>
      <c r="B315">
        <v>3223</v>
      </c>
      <c r="C315" s="4">
        <v>15.799401689621034</v>
      </c>
      <c r="D315" s="4">
        <v>201.4375</v>
      </c>
      <c r="E315" s="4">
        <v>248.2</v>
      </c>
      <c r="F315" s="4">
        <v>34.108283451384651</v>
      </c>
      <c r="G315" s="4">
        <v>198.5</v>
      </c>
      <c r="H315" s="4">
        <v>375.4</v>
      </c>
      <c r="I315" s="4">
        <v>37.549966711037172</v>
      </c>
      <c r="J315" s="4">
        <v>170.5</v>
      </c>
      <c r="K315" s="4">
        <v>174.46666666666667</v>
      </c>
      <c r="L315" s="4">
        <v>33.567096984994102</v>
      </c>
      <c r="M315" s="4">
        <v>170.5</v>
      </c>
      <c r="N315" s="4">
        <v>170.26666666666668</v>
      </c>
      <c r="O315" s="4">
        <v>33.567096984994102</v>
      </c>
      <c r="P315" s="4">
        <v>170.5</v>
      </c>
      <c r="Q315" s="4">
        <v>170.26666666666668</v>
      </c>
      <c r="R315" s="4">
        <v>33.567096984994102</v>
      </c>
      <c r="S315" s="4">
        <v>170.5</v>
      </c>
      <c r="T315">
        <v>2728</v>
      </c>
      <c r="U315">
        <v>495</v>
      </c>
    </row>
    <row r="316" spans="1:21" hidden="1" x14ac:dyDescent="0.3">
      <c r="A316">
        <v>279</v>
      </c>
      <c r="B316">
        <v>3225</v>
      </c>
      <c r="C316" s="4">
        <v>10.647586287511363</v>
      </c>
      <c r="D316" s="4">
        <v>201.5625</v>
      </c>
      <c r="E316" s="4">
        <v>271.2</v>
      </c>
      <c r="F316" s="4">
        <v>24.310170196853825</v>
      </c>
      <c r="G316" s="4">
        <v>193.125</v>
      </c>
      <c r="H316" s="4">
        <v>385.73333333333335</v>
      </c>
      <c r="I316" s="4">
        <v>44.985414302860434</v>
      </c>
      <c r="J316" s="4">
        <v>176.75</v>
      </c>
      <c r="K316" s="4">
        <v>190.86666666666667</v>
      </c>
      <c r="L316" s="4">
        <v>38.253625236701424</v>
      </c>
      <c r="M316" s="4">
        <v>171.3125</v>
      </c>
      <c r="N316" s="4">
        <v>174.4</v>
      </c>
      <c r="O316" s="4">
        <v>38.253625236701424</v>
      </c>
      <c r="P316" s="4">
        <v>171.3125</v>
      </c>
      <c r="Q316" s="4">
        <v>174.4</v>
      </c>
      <c r="R316" s="4">
        <v>38.253625236701424</v>
      </c>
      <c r="S316" s="4">
        <v>171.3125</v>
      </c>
      <c r="T316">
        <v>2741</v>
      </c>
      <c r="U316">
        <v>484</v>
      </c>
    </row>
    <row r="317" spans="1:21" hidden="1" x14ac:dyDescent="0.3">
      <c r="A317">
        <v>280</v>
      </c>
      <c r="B317">
        <v>3220</v>
      </c>
      <c r="C317" s="4">
        <v>17.365554986812256</v>
      </c>
      <c r="D317" s="4">
        <v>201.25</v>
      </c>
      <c r="E317" s="4">
        <v>326.33333333333331</v>
      </c>
      <c r="F317" s="4">
        <v>39.17568601824351</v>
      </c>
      <c r="G317" s="4">
        <v>200.125</v>
      </c>
      <c r="H317" s="4">
        <v>402.06666666666666</v>
      </c>
      <c r="I317" s="4">
        <v>33.10158370456012</v>
      </c>
      <c r="J317" s="4">
        <v>168.3125</v>
      </c>
      <c r="K317" s="4">
        <v>176.06666666666666</v>
      </c>
      <c r="L317" s="4">
        <v>29.539631747027585</v>
      </c>
      <c r="M317" s="4">
        <v>168.3125</v>
      </c>
      <c r="N317" s="4">
        <v>169.2</v>
      </c>
      <c r="O317" s="4">
        <v>29.539631747027585</v>
      </c>
      <c r="P317" s="4">
        <v>168.3125</v>
      </c>
      <c r="Q317" s="4">
        <v>169.2</v>
      </c>
      <c r="R317" s="4">
        <v>29.539631747027585</v>
      </c>
      <c r="S317" s="4">
        <v>168.3125</v>
      </c>
      <c r="T317">
        <v>2693</v>
      </c>
      <c r="U317">
        <v>527</v>
      </c>
    </row>
    <row r="318" spans="1:21" hidden="1" x14ac:dyDescent="0.3">
      <c r="A318">
        <v>281</v>
      </c>
      <c r="B318">
        <v>3195</v>
      </c>
      <c r="C318" s="4">
        <v>13.531069571545332</v>
      </c>
      <c r="D318" s="4">
        <v>199.6875</v>
      </c>
      <c r="E318" s="4">
        <v>211.53333333333333</v>
      </c>
      <c r="F318" s="4">
        <v>15.955014885608851</v>
      </c>
      <c r="G318" s="4">
        <v>198.75</v>
      </c>
      <c r="H318" s="4">
        <v>381.2</v>
      </c>
      <c r="I318" s="4">
        <v>39.804208320226643</v>
      </c>
      <c r="J318" s="4">
        <v>172.5</v>
      </c>
      <c r="K318" s="4">
        <v>187.73333333333332</v>
      </c>
      <c r="L318" s="4">
        <v>30.485652363037929</v>
      </c>
      <c r="M318" s="4">
        <v>172.5</v>
      </c>
      <c r="N318" s="4">
        <v>175.73333333333332</v>
      </c>
      <c r="O318" s="4">
        <v>30.485652363037929</v>
      </c>
      <c r="P318" s="4">
        <v>172.5</v>
      </c>
      <c r="Q318" s="4">
        <v>175.73333333333332</v>
      </c>
      <c r="R318" s="4">
        <v>30.485652363037929</v>
      </c>
      <c r="S318" s="4">
        <v>172.5</v>
      </c>
      <c r="T318">
        <v>2760</v>
      </c>
      <c r="U318">
        <v>435</v>
      </c>
    </row>
    <row r="319" spans="1:21" hidden="1" x14ac:dyDescent="0.3">
      <c r="A319">
        <v>282</v>
      </c>
      <c r="B319">
        <v>3137</v>
      </c>
      <c r="C319" s="4">
        <v>14.681913831309595</v>
      </c>
      <c r="D319" s="4">
        <v>196.0625</v>
      </c>
      <c r="E319" s="4">
        <v>295.86666666666667</v>
      </c>
      <c r="F319" s="4">
        <v>20.901181186717654</v>
      </c>
      <c r="G319" s="4">
        <v>185.375</v>
      </c>
      <c r="H319" s="4">
        <v>366.13333333333333</v>
      </c>
      <c r="I319" s="4">
        <v>34.677025445530937</v>
      </c>
      <c r="J319" s="4">
        <v>161.5625</v>
      </c>
      <c r="K319" s="4">
        <v>162.6</v>
      </c>
      <c r="L319" s="4">
        <v>34.463692398667909</v>
      </c>
      <c r="M319" s="4">
        <v>161.5625</v>
      </c>
      <c r="N319" s="4">
        <v>159.66666666666666</v>
      </c>
      <c r="O319" s="4">
        <v>34.463692398667909</v>
      </c>
      <c r="P319" s="4">
        <v>161.5625</v>
      </c>
      <c r="Q319" s="4">
        <v>159.66666666666666</v>
      </c>
      <c r="R319" s="4">
        <v>34.463692398667909</v>
      </c>
      <c r="S319" s="4">
        <v>161.5625</v>
      </c>
      <c r="T319">
        <v>2585</v>
      </c>
      <c r="U319">
        <v>552</v>
      </c>
    </row>
    <row r="320" spans="1:21" hidden="1" x14ac:dyDescent="0.3">
      <c r="A320">
        <v>283</v>
      </c>
      <c r="B320">
        <v>3257</v>
      </c>
      <c r="C320" s="4">
        <v>14.594385692792965</v>
      </c>
      <c r="D320" s="4">
        <v>203.5625</v>
      </c>
      <c r="E320" s="4">
        <v>273.06666666666666</v>
      </c>
      <c r="F320" s="4">
        <v>34.920445300711734</v>
      </c>
      <c r="G320" s="4">
        <v>193.75</v>
      </c>
      <c r="H320" s="4">
        <v>397.8</v>
      </c>
      <c r="I320" s="4">
        <v>48.187094680526236</v>
      </c>
      <c r="J320" s="4">
        <v>176.4375</v>
      </c>
      <c r="K320" s="4">
        <v>194.13333333333333</v>
      </c>
      <c r="L320" s="4">
        <v>36.85184654464414</v>
      </c>
      <c r="M320" s="4">
        <v>169.9375</v>
      </c>
      <c r="N320" s="4">
        <v>169.13333333333333</v>
      </c>
      <c r="O320" s="4">
        <v>36.85184654464414</v>
      </c>
      <c r="P320" s="4">
        <v>169.9375</v>
      </c>
      <c r="Q320" s="4">
        <v>169.13333333333333</v>
      </c>
      <c r="R320" s="4">
        <v>36.85184654464414</v>
      </c>
      <c r="S320" s="4">
        <v>169.9375</v>
      </c>
      <c r="T320">
        <v>2719</v>
      </c>
      <c r="U320">
        <v>538</v>
      </c>
    </row>
    <row r="321" spans="1:21" hidden="1" x14ac:dyDescent="0.3">
      <c r="A321">
        <v>284</v>
      </c>
      <c r="B321">
        <v>3181</v>
      </c>
      <c r="C321" s="4">
        <v>9.6061097094505428</v>
      </c>
      <c r="D321" s="4">
        <v>198.8125</v>
      </c>
      <c r="E321" s="4">
        <v>246.46666666666667</v>
      </c>
      <c r="F321" s="4">
        <v>24.329043214849204</v>
      </c>
      <c r="G321" s="4">
        <v>194.8125</v>
      </c>
      <c r="H321" s="4">
        <v>534.33333333333337</v>
      </c>
      <c r="I321" s="4">
        <v>41.13677642937035</v>
      </c>
      <c r="J321" s="4">
        <v>159.875</v>
      </c>
      <c r="K321" s="4">
        <v>166.73333333333332</v>
      </c>
      <c r="L321" s="4">
        <v>32.851405506461973</v>
      </c>
      <c r="M321" s="4">
        <v>153.6875</v>
      </c>
      <c r="N321" s="4">
        <v>151.80000000000001</v>
      </c>
      <c r="O321" s="4">
        <v>32.851405506461973</v>
      </c>
      <c r="P321" s="4">
        <v>153.6875</v>
      </c>
      <c r="Q321" s="4">
        <v>151.80000000000001</v>
      </c>
      <c r="R321" s="4">
        <v>32.851405506461973</v>
      </c>
      <c r="S321" s="4">
        <v>153.6875</v>
      </c>
      <c r="T321">
        <v>2459</v>
      </c>
      <c r="U321">
        <v>722</v>
      </c>
    </row>
    <row r="322" spans="1:21" hidden="1" x14ac:dyDescent="0.3">
      <c r="A322">
        <v>285</v>
      </c>
      <c r="B322">
        <v>3245</v>
      </c>
      <c r="C322" s="4">
        <v>13.445346546296232</v>
      </c>
      <c r="D322" s="4">
        <v>202.8125</v>
      </c>
      <c r="E322" s="4">
        <v>265.60000000000002</v>
      </c>
      <c r="F322" s="4">
        <v>25.968655986592761</v>
      </c>
      <c r="G322" s="4">
        <v>196.4375</v>
      </c>
      <c r="H322" s="4">
        <v>325</v>
      </c>
      <c r="I322" s="4">
        <v>44.799379180966334</v>
      </c>
      <c r="J322" s="4">
        <v>181.625</v>
      </c>
      <c r="K322" s="4">
        <v>221.8</v>
      </c>
      <c r="L322" s="4">
        <v>26.504421800899561</v>
      </c>
      <c r="M322" s="4">
        <v>181.625</v>
      </c>
      <c r="N322" s="4">
        <v>185.2</v>
      </c>
      <c r="O322" s="4">
        <v>26.504421800899561</v>
      </c>
      <c r="P322" s="4">
        <v>181.625</v>
      </c>
      <c r="Q322" s="4">
        <v>185.2</v>
      </c>
      <c r="R322" s="4">
        <v>26.504421800899561</v>
      </c>
      <c r="S322" s="4">
        <v>181.625</v>
      </c>
      <c r="T322">
        <v>2906</v>
      </c>
      <c r="U322">
        <v>339</v>
      </c>
    </row>
    <row r="323" spans="1:21" hidden="1" x14ac:dyDescent="0.3">
      <c r="A323">
        <v>286</v>
      </c>
      <c r="B323">
        <v>3123</v>
      </c>
      <c r="C323" s="4">
        <v>14.067776787751503</v>
      </c>
      <c r="D323" s="4">
        <v>195.1875</v>
      </c>
      <c r="E323" s="4">
        <v>310.66666666666669</v>
      </c>
      <c r="F323" s="4">
        <v>31.945021130060315</v>
      </c>
      <c r="G323" s="4">
        <v>186.375</v>
      </c>
      <c r="H323" s="4">
        <v>307.33333333333331</v>
      </c>
      <c r="I323" s="4">
        <v>27.360726872654535</v>
      </c>
      <c r="J323" s="4">
        <v>155.875</v>
      </c>
      <c r="K323" s="4">
        <v>159.73333333333332</v>
      </c>
      <c r="L323" s="4">
        <v>24.702922397967413</v>
      </c>
      <c r="M323" s="4">
        <v>155.875</v>
      </c>
      <c r="N323" s="4">
        <v>155.86666666666667</v>
      </c>
      <c r="O323" s="4">
        <v>24.702922397967413</v>
      </c>
      <c r="P323" s="4">
        <v>155.875</v>
      </c>
      <c r="Q323" s="4">
        <v>155.86666666666667</v>
      </c>
      <c r="R323" s="4">
        <v>24.702922397967413</v>
      </c>
      <c r="S323" s="4">
        <v>155.875</v>
      </c>
      <c r="T323">
        <v>2494</v>
      </c>
      <c r="U323">
        <v>629</v>
      </c>
    </row>
    <row r="324" spans="1:21" hidden="1" x14ac:dyDescent="0.3">
      <c r="A324">
        <v>287</v>
      </c>
      <c r="B324">
        <v>3171</v>
      </c>
      <c r="C324" s="4">
        <v>21.797989442836236</v>
      </c>
      <c r="D324" s="4">
        <v>198.1875</v>
      </c>
      <c r="E324" s="4">
        <v>209.06666666666666</v>
      </c>
      <c r="F324" s="4">
        <v>21.605030519534104</v>
      </c>
      <c r="G324" s="4">
        <v>198.1875</v>
      </c>
      <c r="H324" s="4">
        <v>435.46666666666664</v>
      </c>
      <c r="I324" s="4">
        <v>36.575638664963869</v>
      </c>
      <c r="J324" s="4">
        <v>178.8125</v>
      </c>
      <c r="K324" s="4">
        <v>194</v>
      </c>
      <c r="L324" s="4">
        <v>30.208067527566207</v>
      </c>
      <c r="M324" s="4">
        <v>178.8125</v>
      </c>
      <c r="N324" s="4">
        <v>184.53333333333333</v>
      </c>
      <c r="O324" s="4">
        <v>27.713306258005378</v>
      </c>
      <c r="P324" s="4">
        <v>178.8125</v>
      </c>
      <c r="Q324" s="4">
        <v>182.26666666666668</v>
      </c>
      <c r="R324" s="4">
        <v>27.713306258005378</v>
      </c>
      <c r="S324" s="4">
        <v>178.8125</v>
      </c>
      <c r="T324">
        <v>2861</v>
      </c>
      <c r="U324">
        <v>310</v>
      </c>
    </row>
    <row r="325" spans="1:21" hidden="1" x14ac:dyDescent="0.3">
      <c r="A325">
        <v>288</v>
      </c>
      <c r="B325">
        <v>3208</v>
      </c>
      <c r="C325" s="4">
        <v>13.138683343470912</v>
      </c>
      <c r="D325" s="4">
        <v>200.5</v>
      </c>
      <c r="E325" s="4">
        <v>262.86666666666667</v>
      </c>
      <c r="F325" s="4">
        <v>33.413542819491617</v>
      </c>
      <c r="G325" s="4">
        <v>193.6875</v>
      </c>
      <c r="H325" s="4">
        <v>452.33333333333331</v>
      </c>
      <c r="I325" s="4">
        <v>35.687883097768633</v>
      </c>
      <c r="J325" s="4">
        <v>161</v>
      </c>
      <c r="K325" s="4">
        <v>162.46666666666667</v>
      </c>
      <c r="L325" s="4">
        <v>32.509613962641879</v>
      </c>
      <c r="M325" s="4">
        <v>161</v>
      </c>
      <c r="N325" s="4">
        <v>159.06666666666666</v>
      </c>
      <c r="O325" s="4">
        <v>32.509613962641879</v>
      </c>
      <c r="P325" s="4">
        <v>161</v>
      </c>
      <c r="Q325" s="4">
        <v>159.06666666666666</v>
      </c>
      <c r="R325" s="4">
        <v>32.509613962641879</v>
      </c>
      <c r="S325" s="4">
        <v>161</v>
      </c>
      <c r="T325">
        <v>2576</v>
      </c>
      <c r="U325">
        <v>632</v>
      </c>
    </row>
    <row r="326" spans="1:21" hidden="1" x14ac:dyDescent="0.3">
      <c r="A326">
        <v>289</v>
      </c>
      <c r="B326">
        <v>3165</v>
      </c>
      <c r="C326" s="4">
        <v>8.5456037674350434</v>
      </c>
      <c r="D326" s="4">
        <v>197.8125</v>
      </c>
      <c r="E326" s="4">
        <v>346.86666666666667</v>
      </c>
      <c r="F326" s="4">
        <v>32.353516037673558</v>
      </c>
      <c r="G326" s="4">
        <v>181.5</v>
      </c>
      <c r="H326" s="4">
        <v>255.93333333333334</v>
      </c>
      <c r="I326" s="4">
        <v>40.686107887090898</v>
      </c>
      <c r="J326" s="4">
        <v>170.625</v>
      </c>
      <c r="K326" s="4">
        <v>187.33333333333334</v>
      </c>
      <c r="L326" s="4">
        <v>21.438866574518347</v>
      </c>
      <c r="M326" s="4">
        <v>170</v>
      </c>
      <c r="N326" s="4">
        <v>172.13333333333333</v>
      </c>
      <c r="O326" s="4">
        <v>21.438866574518347</v>
      </c>
      <c r="P326" s="4">
        <v>170</v>
      </c>
      <c r="Q326" s="4">
        <v>172.13333333333333</v>
      </c>
      <c r="R326" s="4">
        <v>21.438866574518347</v>
      </c>
      <c r="S326" s="4">
        <v>170</v>
      </c>
      <c r="T326">
        <v>2720</v>
      </c>
      <c r="U326">
        <v>445</v>
      </c>
    </row>
    <row r="327" spans="1:21" hidden="1" x14ac:dyDescent="0.3">
      <c r="A327">
        <v>290</v>
      </c>
      <c r="B327">
        <v>3111</v>
      </c>
      <c r="C327" s="4">
        <v>17.374437940549328</v>
      </c>
      <c r="D327" s="4">
        <v>194.4375</v>
      </c>
      <c r="E327" s="4">
        <v>201.6</v>
      </c>
      <c r="F327" s="4">
        <v>20.223362109204295</v>
      </c>
      <c r="G327" s="4">
        <v>192.125</v>
      </c>
      <c r="H327" s="4">
        <v>346.33333333333331</v>
      </c>
      <c r="I327" s="4">
        <v>39.725424793197618</v>
      </c>
      <c r="J327" s="4">
        <v>174.125</v>
      </c>
      <c r="K327" s="4">
        <v>199.6</v>
      </c>
      <c r="L327" s="4">
        <v>28.497532787944994</v>
      </c>
      <c r="M327" s="4">
        <v>174.125</v>
      </c>
      <c r="N327" s="4">
        <v>178.2</v>
      </c>
      <c r="O327" s="4">
        <v>28.497532787944994</v>
      </c>
      <c r="P327" s="4">
        <v>174.125</v>
      </c>
      <c r="Q327" s="4">
        <v>178.2</v>
      </c>
      <c r="R327" s="4">
        <v>28.497532787944994</v>
      </c>
      <c r="S327" s="4">
        <v>174.125</v>
      </c>
      <c r="T327">
        <v>2786</v>
      </c>
      <c r="U327">
        <v>325</v>
      </c>
    </row>
    <row r="328" spans="1:21" hidden="1" x14ac:dyDescent="0.3">
      <c r="A328">
        <v>291</v>
      </c>
      <c r="B328">
        <v>3129</v>
      </c>
      <c r="C328" s="4">
        <v>13.209696959052467</v>
      </c>
      <c r="D328" s="4">
        <v>195.5625</v>
      </c>
      <c r="E328" s="4">
        <v>281.39999999999998</v>
      </c>
      <c r="F328" s="4">
        <v>22.781485766955587</v>
      </c>
      <c r="G328" s="4">
        <v>183.4375</v>
      </c>
      <c r="H328" s="4">
        <v>282.93333333333334</v>
      </c>
      <c r="I328" s="4">
        <v>37.962975383918476</v>
      </c>
      <c r="J328" s="4">
        <v>174.75</v>
      </c>
      <c r="K328" s="4">
        <v>178.93333333333334</v>
      </c>
      <c r="L328" s="4">
        <v>31.68102744546016</v>
      </c>
      <c r="M328" s="4">
        <v>174.75</v>
      </c>
      <c r="N328" s="4">
        <v>173.86666666666667</v>
      </c>
      <c r="O328" s="4">
        <v>31.68102744546016</v>
      </c>
      <c r="P328" s="4">
        <v>174.75</v>
      </c>
      <c r="Q328" s="4">
        <v>173.86666666666667</v>
      </c>
      <c r="R328" s="4">
        <v>31.68102744546016</v>
      </c>
      <c r="S328" s="4">
        <v>174.75</v>
      </c>
      <c r="T328">
        <v>2796</v>
      </c>
      <c r="U328">
        <v>333</v>
      </c>
    </row>
    <row r="329" spans="1:21" hidden="1" x14ac:dyDescent="0.3">
      <c r="A329">
        <v>292</v>
      </c>
      <c r="B329">
        <v>3212</v>
      </c>
      <c r="C329" s="4">
        <v>13.432702632009688</v>
      </c>
      <c r="D329" s="4">
        <v>200.75</v>
      </c>
      <c r="E329" s="4">
        <v>266.8</v>
      </c>
      <c r="F329" s="4">
        <v>21.8438170599829</v>
      </c>
      <c r="G329" s="4">
        <v>190.8125</v>
      </c>
      <c r="H329" s="4">
        <v>284.93333333333334</v>
      </c>
      <c r="I329" s="4">
        <v>36.981783944937</v>
      </c>
      <c r="J329" s="4">
        <v>190.8125</v>
      </c>
      <c r="K329" s="4">
        <v>230.33333333333334</v>
      </c>
      <c r="L329" s="4">
        <v>18.892686250239802</v>
      </c>
      <c r="M329" s="4">
        <v>182.9375</v>
      </c>
      <c r="N329" s="4">
        <v>183.6</v>
      </c>
      <c r="O329" s="4">
        <v>18.892686250239802</v>
      </c>
      <c r="P329" s="4">
        <v>182.9375</v>
      </c>
      <c r="Q329" s="4">
        <v>183.6</v>
      </c>
      <c r="R329" s="4">
        <v>18.892686250239802</v>
      </c>
      <c r="S329" s="4">
        <v>182.9375</v>
      </c>
      <c r="T329">
        <v>2927</v>
      </c>
      <c r="U329">
        <v>285</v>
      </c>
    </row>
    <row r="330" spans="1:21" hidden="1" x14ac:dyDescent="0.3">
      <c r="A330">
        <v>293</v>
      </c>
      <c r="B330">
        <v>3306</v>
      </c>
      <c r="C330" s="4">
        <v>12.707650254866161</v>
      </c>
      <c r="D330" s="4">
        <v>206.625</v>
      </c>
      <c r="E330" s="4">
        <v>271.53333333333336</v>
      </c>
      <c r="F330" s="4">
        <v>19.130718099433697</v>
      </c>
      <c r="G330" s="4">
        <v>199.125</v>
      </c>
      <c r="H330" s="4">
        <v>417.4</v>
      </c>
      <c r="I330" s="4">
        <v>39.493225289282208</v>
      </c>
      <c r="J330" s="4">
        <v>168.6875</v>
      </c>
      <c r="K330" s="4">
        <v>187.6</v>
      </c>
      <c r="L330" s="4">
        <v>31.23043137310146</v>
      </c>
      <c r="M330" s="4">
        <v>168.6875</v>
      </c>
      <c r="N330" s="4">
        <v>172.53333333333333</v>
      </c>
      <c r="O330" s="4">
        <v>30.697554361056191</v>
      </c>
      <c r="P330" s="4">
        <v>168.6875</v>
      </c>
      <c r="Q330" s="4">
        <v>172.13333333333333</v>
      </c>
      <c r="R330" s="4">
        <v>30.697554361056191</v>
      </c>
      <c r="S330" s="4">
        <v>168.6875</v>
      </c>
      <c r="T330">
        <v>2699</v>
      </c>
      <c r="U330">
        <v>607</v>
      </c>
    </row>
    <row r="331" spans="1:21" hidden="1" x14ac:dyDescent="0.3">
      <c r="A331">
        <v>294</v>
      </c>
      <c r="B331">
        <v>3178</v>
      </c>
      <c r="C331" s="4">
        <v>14.894944612183021</v>
      </c>
      <c r="D331" s="4">
        <v>198.625</v>
      </c>
      <c r="E331" s="4">
        <v>228.06666666666666</v>
      </c>
      <c r="F331" s="4">
        <v>25.999699517494427</v>
      </c>
      <c r="G331" s="4">
        <v>194.375</v>
      </c>
      <c r="H331" s="4">
        <v>384.86666666666667</v>
      </c>
      <c r="I331" s="4">
        <v>42.289506307711846</v>
      </c>
      <c r="J331" s="4">
        <v>175.1875</v>
      </c>
      <c r="K331" s="4">
        <v>193.66666666666666</v>
      </c>
      <c r="L331" s="4">
        <v>33.270141925606509</v>
      </c>
      <c r="M331" s="4">
        <v>175.1875</v>
      </c>
      <c r="N331" s="4">
        <v>179.93333333333334</v>
      </c>
      <c r="O331" s="4">
        <v>33.270141925606509</v>
      </c>
      <c r="P331" s="4">
        <v>175.1875</v>
      </c>
      <c r="Q331" s="4">
        <v>179.93333333333334</v>
      </c>
      <c r="R331" s="4">
        <v>33.270141925606509</v>
      </c>
      <c r="S331" s="4">
        <v>175.1875</v>
      </c>
      <c r="T331">
        <v>2803</v>
      </c>
      <c r="U331">
        <v>375</v>
      </c>
    </row>
    <row r="332" spans="1:21" hidden="1" x14ac:dyDescent="0.3">
      <c r="A332">
        <v>295</v>
      </c>
      <c r="B332">
        <v>3188</v>
      </c>
      <c r="C332" s="4">
        <v>15.417117110536587</v>
      </c>
      <c r="D332" s="4">
        <v>199.25</v>
      </c>
      <c r="E332" s="4">
        <v>222.4</v>
      </c>
      <c r="F332" s="4">
        <v>27.534069804516729</v>
      </c>
      <c r="G332" s="4">
        <v>196</v>
      </c>
      <c r="H332" s="4">
        <v>441.33333333333331</v>
      </c>
      <c r="I332" s="4">
        <v>49.839390483331556</v>
      </c>
      <c r="J332" s="4">
        <v>167.6875</v>
      </c>
      <c r="K332" s="4">
        <v>184.4</v>
      </c>
      <c r="L332" s="4">
        <v>32.428226034582899</v>
      </c>
      <c r="M332" s="4">
        <v>167.6875</v>
      </c>
      <c r="N332" s="4">
        <v>165.66666666666666</v>
      </c>
      <c r="O332" s="4">
        <v>32.428226034582899</v>
      </c>
      <c r="P332" s="4">
        <v>167.6875</v>
      </c>
      <c r="Q332" s="4">
        <v>165.66666666666666</v>
      </c>
      <c r="R332" s="4">
        <v>32.428226034582899</v>
      </c>
      <c r="S332" s="4">
        <v>167.6875</v>
      </c>
      <c r="T332">
        <v>2683</v>
      </c>
      <c r="U332">
        <v>505</v>
      </c>
    </row>
    <row r="333" spans="1:21" hidden="1" x14ac:dyDescent="0.3">
      <c r="A333">
        <v>296</v>
      </c>
      <c r="B333">
        <v>3249</v>
      </c>
      <c r="C333" s="4">
        <v>9.7048232209556495</v>
      </c>
      <c r="D333" s="4">
        <v>203.0625</v>
      </c>
      <c r="E333" s="4">
        <v>231.53333333333333</v>
      </c>
      <c r="F333" s="4">
        <v>16.620652627078154</v>
      </c>
      <c r="G333" s="4">
        <v>197.5625</v>
      </c>
      <c r="H333" s="4">
        <v>430.46666666666664</v>
      </c>
      <c r="I333" s="4">
        <v>38.651032893701561</v>
      </c>
      <c r="J333" s="4">
        <v>163.1875</v>
      </c>
      <c r="K333" s="4">
        <v>173</v>
      </c>
      <c r="L333" s="4">
        <v>30.704679508993415</v>
      </c>
      <c r="M333" s="4">
        <v>163.1875</v>
      </c>
      <c r="N333" s="4">
        <v>163.06666666666666</v>
      </c>
      <c r="O333" s="4">
        <v>30.704679508993415</v>
      </c>
      <c r="P333" s="4">
        <v>163.1875</v>
      </c>
      <c r="Q333" s="4">
        <v>163.06666666666666</v>
      </c>
      <c r="R333" s="4">
        <v>30.704679508993415</v>
      </c>
      <c r="S333" s="4">
        <v>163.1875</v>
      </c>
      <c r="T333">
        <v>2611</v>
      </c>
      <c r="U333">
        <v>638</v>
      </c>
    </row>
    <row r="334" spans="1:21" hidden="1" x14ac:dyDescent="0.3">
      <c r="A334">
        <v>297</v>
      </c>
      <c r="B334">
        <v>3142</v>
      </c>
      <c r="C334" s="4">
        <v>15.140487937976108</v>
      </c>
      <c r="D334" s="4">
        <v>196.375</v>
      </c>
      <c r="E334" s="4">
        <v>239</v>
      </c>
      <c r="F334" s="4">
        <v>24.64973377138179</v>
      </c>
      <c r="G334" s="4">
        <v>196.375</v>
      </c>
      <c r="H334" s="4">
        <v>261.60000000000002</v>
      </c>
      <c r="I334" s="4">
        <v>33.547016912834444</v>
      </c>
      <c r="J334" s="4">
        <v>176.1875</v>
      </c>
      <c r="K334" s="4">
        <v>182.93333333333334</v>
      </c>
      <c r="L334" s="4">
        <v>30.529122878818512</v>
      </c>
      <c r="M334" s="4">
        <v>176.1875</v>
      </c>
      <c r="N334" s="4">
        <v>174.06666666666666</v>
      </c>
      <c r="O334" s="4">
        <v>30.529122878818512</v>
      </c>
      <c r="P334" s="4">
        <v>176.1875</v>
      </c>
      <c r="Q334" s="4">
        <v>174.06666666666666</v>
      </c>
      <c r="R334" s="4">
        <v>30.529122878818512</v>
      </c>
      <c r="S334" s="4">
        <v>176.1875</v>
      </c>
      <c r="T334">
        <v>2819</v>
      </c>
      <c r="U334">
        <v>323</v>
      </c>
    </row>
    <row r="335" spans="1:21" hidden="1" x14ac:dyDescent="0.3">
      <c r="A335">
        <v>298</v>
      </c>
      <c r="B335">
        <v>3122</v>
      </c>
      <c r="C335" s="4">
        <v>13.783481962116829</v>
      </c>
      <c r="D335" s="4">
        <v>195.125</v>
      </c>
      <c r="E335" s="4">
        <v>249.8</v>
      </c>
      <c r="F335" s="4">
        <v>26.847878756989349</v>
      </c>
      <c r="G335" s="4">
        <v>189.9375</v>
      </c>
      <c r="H335" s="4">
        <v>427.66666666666669</v>
      </c>
      <c r="I335" s="4">
        <v>32.091422140503525</v>
      </c>
      <c r="J335" s="4">
        <v>159.125</v>
      </c>
      <c r="K335" s="4">
        <v>163.13333333333333</v>
      </c>
      <c r="L335" s="4">
        <v>30.008071830759135</v>
      </c>
      <c r="M335" s="4">
        <v>159.125</v>
      </c>
      <c r="N335" s="4">
        <v>160.4</v>
      </c>
      <c r="O335" s="4">
        <v>30.008071830759135</v>
      </c>
      <c r="P335" s="4">
        <v>159.125</v>
      </c>
      <c r="Q335" s="4">
        <v>160.4</v>
      </c>
      <c r="R335" s="4">
        <v>30.008071830759135</v>
      </c>
      <c r="S335" s="4">
        <v>159.125</v>
      </c>
      <c r="T335">
        <v>2546</v>
      </c>
      <c r="U335">
        <v>576</v>
      </c>
    </row>
    <row r="336" spans="1:21" hidden="1" x14ac:dyDescent="0.3">
      <c r="A336">
        <v>299</v>
      </c>
      <c r="B336">
        <v>3137</v>
      </c>
      <c r="C336" s="4">
        <v>17.340230498756352</v>
      </c>
      <c r="D336" s="4">
        <v>196.0625</v>
      </c>
      <c r="E336" s="4">
        <v>241.33333333333334</v>
      </c>
      <c r="F336" s="4">
        <v>28.816228066837617</v>
      </c>
      <c r="G336" s="4">
        <v>196</v>
      </c>
      <c r="H336" s="4">
        <v>414.13333333333333</v>
      </c>
      <c r="I336" s="4">
        <v>32.778613454507195</v>
      </c>
      <c r="J336" s="4">
        <v>166.75</v>
      </c>
      <c r="K336" s="4">
        <v>169.73333333333332</v>
      </c>
      <c r="L336" s="4">
        <v>26.98581803466406</v>
      </c>
      <c r="M336" s="4">
        <v>166.125</v>
      </c>
      <c r="N336" s="4">
        <v>164.8</v>
      </c>
      <c r="O336" s="4">
        <v>26.98581803466406</v>
      </c>
      <c r="P336" s="4">
        <v>166.125</v>
      </c>
      <c r="Q336" s="4">
        <v>164.8</v>
      </c>
      <c r="R336" s="4">
        <v>26.98581803466406</v>
      </c>
      <c r="S336" s="4">
        <v>166.125</v>
      </c>
      <c r="T336">
        <v>2658</v>
      </c>
      <c r="U336">
        <v>479</v>
      </c>
    </row>
    <row r="337" spans="1:21" hidden="1" x14ac:dyDescent="0.3">
      <c r="A337">
        <v>300</v>
      </c>
      <c r="B337">
        <v>3214</v>
      </c>
      <c r="C337" s="4">
        <v>13.013814775076522</v>
      </c>
      <c r="D337" s="4">
        <v>200.875</v>
      </c>
      <c r="E337" s="4">
        <v>239.06666666666666</v>
      </c>
      <c r="F337" s="4">
        <v>23.736097904878974</v>
      </c>
      <c r="G337" s="4">
        <v>195.8125</v>
      </c>
      <c r="H337" s="4">
        <v>395.13333333333333</v>
      </c>
      <c r="I337" s="4">
        <v>40.065912491168852</v>
      </c>
      <c r="J337" s="4">
        <v>165.8125</v>
      </c>
      <c r="K337" s="4">
        <v>175.8</v>
      </c>
      <c r="L337" s="4">
        <v>32.964410259399457</v>
      </c>
      <c r="M337" s="4">
        <v>165.8125</v>
      </c>
      <c r="N337" s="4">
        <v>167</v>
      </c>
      <c r="O337" s="4">
        <v>32.964410259399457</v>
      </c>
      <c r="P337" s="4">
        <v>165.8125</v>
      </c>
      <c r="Q337" s="4">
        <v>167</v>
      </c>
      <c r="R337" s="4">
        <v>32.964410259399457</v>
      </c>
      <c r="S337" s="4">
        <v>165.8125</v>
      </c>
      <c r="T337">
        <v>2653</v>
      </c>
      <c r="U337">
        <v>561</v>
      </c>
    </row>
    <row r="338" spans="1:21" hidden="1" x14ac:dyDescent="0.3">
      <c r="A338">
        <v>301</v>
      </c>
      <c r="B338">
        <v>3245</v>
      </c>
      <c r="C338" s="4">
        <v>18.688963153422932</v>
      </c>
      <c r="D338" s="4">
        <v>202.8125</v>
      </c>
      <c r="E338" s="4">
        <v>279.2</v>
      </c>
      <c r="F338" s="4">
        <v>29.091920592322534</v>
      </c>
      <c r="G338" s="4">
        <v>197.6875</v>
      </c>
      <c r="H338" s="4">
        <v>430.6</v>
      </c>
      <c r="I338" s="4">
        <v>36.996621467371853</v>
      </c>
      <c r="J338" s="4">
        <v>169</v>
      </c>
      <c r="K338" s="4">
        <v>175.13333333333333</v>
      </c>
      <c r="L338" s="4">
        <v>30.993698956400799</v>
      </c>
      <c r="M338" s="4">
        <v>168.625</v>
      </c>
      <c r="N338" s="4">
        <v>169.66666666666666</v>
      </c>
      <c r="O338" s="4">
        <v>30.993698956400799</v>
      </c>
      <c r="P338" s="4">
        <v>168.625</v>
      </c>
      <c r="Q338" s="4">
        <v>169.66666666666666</v>
      </c>
      <c r="R338" s="4">
        <v>30.993698956400799</v>
      </c>
      <c r="S338" s="4">
        <v>168.625</v>
      </c>
      <c r="T338">
        <v>2698</v>
      </c>
      <c r="U338">
        <v>547</v>
      </c>
    </row>
    <row r="339" spans="1:21" hidden="1" x14ac:dyDescent="0.3">
      <c r="A339">
        <v>302</v>
      </c>
      <c r="B339">
        <v>3223</v>
      </c>
      <c r="C339" s="4">
        <v>17.853461674140398</v>
      </c>
      <c r="D339" s="4">
        <v>201.4375</v>
      </c>
      <c r="E339" s="4">
        <v>288.8</v>
      </c>
      <c r="F339" s="4">
        <v>23.579320918974744</v>
      </c>
      <c r="G339" s="4">
        <v>192.875</v>
      </c>
      <c r="H339" s="4">
        <v>310.73333333333335</v>
      </c>
      <c r="I339" s="4">
        <v>36.387669614857174</v>
      </c>
      <c r="J339" s="4">
        <v>170.25</v>
      </c>
      <c r="K339" s="4">
        <v>175.4</v>
      </c>
      <c r="L339" s="4">
        <v>34.517205854472053</v>
      </c>
      <c r="M339" s="4">
        <v>170.25</v>
      </c>
      <c r="N339" s="4">
        <v>171.46666666666667</v>
      </c>
      <c r="O339" s="4">
        <v>34.517205854472053</v>
      </c>
      <c r="P339" s="4">
        <v>170.25</v>
      </c>
      <c r="Q339" s="4">
        <v>171.46666666666667</v>
      </c>
      <c r="R339" s="4">
        <v>34.517205854472053</v>
      </c>
      <c r="S339" s="4">
        <v>170.25</v>
      </c>
      <c r="T339">
        <v>2724</v>
      </c>
      <c r="U339">
        <v>499</v>
      </c>
    </row>
    <row r="340" spans="1:21" hidden="1" x14ac:dyDescent="0.3">
      <c r="A340">
        <v>303</v>
      </c>
      <c r="B340">
        <v>3180</v>
      </c>
      <c r="C340" s="4">
        <v>14.847137771301242</v>
      </c>
      <c r="D340" s="4">
        <v>198.75</v>
      </c>
      <c r="E340" s="4">
        <v>286.39999999999998</v>
      </c>
      <c r="F340" s="4">
        <v>27.746551024406617</v>
      </c>
      <c r="G340" s="4">
        <v>186.4375</v>
      </c>
      <c r="H340" s="4">
        <v>454.33333333333331</v>
      </c>
      <c r="I340" s="4">
        <v>43.874643873198558</v>
      </c>
      <c r="J340" s="4">
        <v>150.375</v>
      </c>
      <c r="K340" s="4">
        <v>152.73333333333332</v>
      </c>
      <c r="L340" s="4">
        <v>33.820990154044871</v>
      </c>
      <c r="M340" s="4">
        <v>150.375</v>
      </c>
      <c r="N340" s="4">
        <v>147</v>
      </c>
      <c r="O340" s="4">
        <v>33.820990154044871</v>
      </c>
      <c r="P340" s="4">
        <v>150.375</v>
      </c>
      <c r="Q340" s="4">
        <v>147</v>
      </c>
      <c r="R340" s="4">
        <v>33.820990154044871</v>
      </c>
      <c r="S340" s="4">
        <v>150.375</v>
      </c>
      <c r="T340">
        <v>2406</v>
      </c>
      <c r="U340">
        <v>774</v>
      </c>
    </row>
    <row r="341" spans="1:21" hidden="1" x14ac:dyDescent="0.3">
      <c r="A341">
        <v>304</v>
      </c>
      <c r="B341">
        <v>3253</v>
      </c>
      <c r="C341" s="4">
        <v>18.39061836236074</v>
      </c>
      <c r="D341" s="4">
        <v>203.3125</v>
      </c>
      <c r="E341" s="4">
        <v>344.2</v>
      </c>
      <c r="F341" s="4">
        <v>30.649225112553825</v>
      </c>
      <c r="G341" s="4">
        <v>187.5</v>
      </c>
      <c r="H341" s="4">
        <v>518.6</v>
      </c>
      <c r="I341" s="4">
        <v>35.179006523777787</v>
      </c>
      <c r="J341" s="4">
        <v>151.25</v>
      </c>
      <c r="K341" s="4">
        <v>153.86666666666667</v>
      </c>
      <c r="L341" s="4">
        <v>33.698108255508942</v>
      </c>
      <c r="M341" s="4">
        <v>151.25</v>
      </c>
      <c r="N341" s="4">
        <v>152.80000000000001</v>
      </c>
      <c r="O341" s="4">
        <v>33.698108255508942</v>
      </c>
      <c r="P341" s="4">
        <v>151.25</v>
      </c>
      <c r="Q341" s="4">
        <v>152.80000000000001</v>
      </c>
      <c r="R341" s="4">
        <v>33.698108255508942</v>
      </c>
      <c r="S341" s="4">
        <v>151.25</v>
      </c>
      <c r="T341">
        <v>2420</v>
      </c>
      <c r="U341">
        <v>833</v>
      </c>
    </row>
    <row r="342" spans="1:21" hidden="1" x14ac:dyDescent="0.3">
      <c r="A342">
        <v>305</v>
      </c>
      <c r="B342">
        <v>3276</v>
      </c>
      <c r="C342" s="4">
        <v>14.095655359010449</v>
      </c>
      <c r="D342" s="4">
        <v>204.75</v>
      </c>
      <c r="E342" s="4">
        <v>244.86666666666667</v>
      </c>
      <c r="F342" s="4">
        <v>26.687719554132009</v>
      </c>
      <c r="G342" s="4">
        <v>200.125</v>
      </c>
      <c r="H342" s="4">
        <v>366.53333333333336</v>
      </c>
      <c r="I342" s="4">
        <v>40.896210093357062</v>
      </c>
      <c r="J342" s="4">
        <v>173</v>
      </c>
      <c r="K342" s="4">
        <v>190.06666666666666</v>
      </c>
      <c r="L342" s="4">
        <v>25.064837796203669</v>
      </c>
      <c r="M342" s="4">
        <v>170.4375</v>
      </c>
      <c r="N342" s="4">
        <v>169.4</v>
      </c>
      <c r="O342" s="4">
        <v>25.064837796203669</v>
      </c>
      <c r="P342" s="4">
        <v>170.4375</v>
      </c>
      <c r="Q342" s="4">
        <v>169.4</v>
      </c>
      <c r="R342" s="4">
        <v>25.064837796203669</v>
      </c>
      <c r="S342" s="4">
        <v>170.4375</v>
      </c>
      <c r="T342">
        <v>2727</v>
      </c>
      <c r="U342">
        <v>549</v>
      </c>
    </row>
    <row r="343" spans="1:21" hidden="1" x14ac:dyDescent="0.3">
      <c r="A343">
        <v>306</v>
      </c>
      <c r="B343">
        <v>3109</v>
      </c>
      <c r="C343" s="4">
        <v>15.397722031196693</v>
      </c>
      <c r="D343" s="4">
        <v>194.3125</v>
      </c>
      <c r="E343" s="4">
        <v>226.53333333333333</v>
      </c>
      <c r="F343" s="4">
        <v>24.921674176306855</v>
      </c>
      <c r="G343" s="4">
        <v>194.3125</v>
      </c>
      <c r="H343" s="4">
        <v>393.2</v>
      </c>
      <c r="I343" s="4">
        <v>42.167819483582498</v>
      </c>
      <c r="J343" s="4">
        <v>174</v>
      </c>
      <c r="K343" s="4">
        <v>182.73333333333332</v>
      </c>
      <c r="L343" s="4">
        <v>29.622362751813029</v>
      </c>
      <c r="M343" s="4">
        <v>171.625</v>
      </c>
      <c r="N343" s="4">
        <v>174</v>
      </c>
      <c r="O343" s="4">
        <v>29.622362751813029</v>
      </c>
      <c r="P343" s="4">
        <v>171.625</v>
      </c>
      <c r="Q343" s="4">
        <v>174</v>
      </c>
      <c r="R343" s="4">
        <v>29.622362751813029</v>
      </c>
      <c r="S343" s="4">
        <v>171.625</v>
      </c>
      <c r="T343">
        <v>2746</v>
      </c>
      <c r="U343">
        <v>363</v>
      </c>
    </row>
    <row r="344" spans="1:21" hidden="1" x14ac:dyDescent="0.3">
      <c r="A344">
        <v>307</v>
      </c>
      <c r="B344">
        <v>3278</v>
      </c>
      <c r="C344" s="4">
        <v>12.287569938763319</v>
      </c>
      <c r="D344" s="4">
        <v>204.875</v>
      </c>
      <c r="E344" s="4">
        <v>232.86666666666667</v>
      </c>
      <c r="F344" s="4">
        <v>26.457217824253554</v>
      </c>
      <c r="G344" s="4">
        <v>204.875</v>
      </c>
      <c r="H344" s="4">
        <v>599.13333333333333</v>
      </c>
      <c r="I344" s="4">
        <v>39.29515714436068</v>
      </c>
      <c r="J344" s="4">
        <v>156.375</v>
      </c>
      <c r="K344" s="4">
        <v>162.26666666666668</v>
      </c>
      <c r="L344" s="4">
        <v>33.604082713265662</v>
      </c>
      <c r="M344" s="4">
        <v>156.375</v>
      </c>
      <c r="N344" s="4">
        <v>158.93333333333334</v>
      </c>
      <c r="O344" s="4">
        <v>33.604082713265662</v>
      </c>
      <c r="P344" s="4">
        <v>156.375</v>
      </c>
      <c r="Q344" s="4">
        <v>158.93333333333334</v>
      </c>
      <c r="R344" s="4">
        <v>33.604082713265662</v>
      </c>
      <c r="S344" s="4">
        <v>156.375</v>
      </c>
      <c r="T344">
        <v>2502</v>
      </c>
      <c r="U344">
        <v>776</v>
      </c>
    </row>
    <row r="345" spans="1:21" hidden="1" x14ac:dyDescent="0.3">
      <c r="A345">
        <v>308</v>
      </c>
      <c r="B345">
        <v>3124</v>
      </c>
      <c r="C345" s="4">
        <v>13.15532211692287</v>
      </c>
      <c r="D345" s="4">
        <v>195.25</v>
      </c>
      <c r="E345" s="4">
        <v>214.8</v>
      </c>
      <c r="F345" s="4">
        <v>21.539117757002025</v>
      </c>
      <c r="G345" s="4">
        <v>186.9375</v>
      </c>
      <c r="H345" s="4">
        <v>454</v>
      </c>
      <c r="I345" s="4">
        <v>43.424098652130937</v>
      </c>
      <c r="J345" s="4">
        <v>159.1875</v>
      </c>
      <c r="K345" s="4">
        <v>162.06666666666666</v>
      </c>
      <c r="L345" s="4">
        <v>41.386138983964187</v>
      </c>
      <c r="M345" s="4">
        <v>158.75</v>
      </c>
      <c r="N345" s="4">
        <v>160.86666666666667</v>
      </c>
      <c r="O345" s="4">
        <v>41.386138983964187</v>
      </c>
      <c r="P345" s="4">
        <v>158.75</v>
      </c>
      <c r="Q345" s="4">
        <v>160.86666666666667</v>
      </c>
      <c r="R345" s="4">
        <v>41.386138983964187</v>
      </c>
      <c r="S345" s="4">
        <v>158.75</v>
      </c>
      <c r="T345">
        <v>2540</v>
      </c>
      <c r="U345">
        <v>584</v>
      </c>
    </row>
    <row r="346" spans="1:21" hidden="1" x14ac:dyDescent="0.3">
      <c r="A346">
        <v>309</v>
      </c>
      <c r="B346">
        <v>3216</v>
      </c>
      <c r="C346" s="4">
        <v>20.943376041125749</v>
      </c>
      <c r="D346" s="4">
        <v>201</v>
      </c>
      <c r="E346" s="4">
        <v>306.33333333333331</v>
      </c>
      <c r="F346" s="4">
        <v>25.21780125229002</v>
      </c>
      <c r="G346" s="4">
        <v>200.75</v>
      </c>
      <c r="H346" s="4">
        <v>316.66666666666669</v>
      </c>
      <c r="I346" s="4">
        <v>34.639211884798996</v>
      </c>
      <c r="J346" s="4">
        <v>180</v>
      </c>
      <c r="K346" s="4">
        <v>193.4</v>
      </c>
      <c r="L346" s="4">
        <v>21.930198215018486</v>
      </c>
      <c r="M346" s="4">
        <v>178.9375</v>
      </c>
      <c r="N346" s="4">
        <v>180.4</v>
      </c>
      <c r="O346" s="4">
        <v>21.930198215018486</v>
      </c>
      <c r="P346" s="4">
        <v>178.9375</v>
      </c>
      <c r="Q346" s="4">
        <v>180.4</v>
      </c>
      <c r="R346" s="4">
        <v>21.930198215018486</v>
      </c>
      <c r="S346" s="4">
        <v>178.9375</v>
      </c>
      <c r="T346">
        <v>2863</v>
      </c>
      <c r="U346">
        <v>353</v>
      </c>
    </row>
    <row r="347" spans="1:21" hidden="1" x14ac:dyDescent="0.3">
      <c r="A347">
        <v>310</v>
      </c>
      <c r="B347">
        <v>3176</v>
      </c>
      <c r="C347" s="4">
        <v>11.00568035152757</v>
      </c>
      <c r="D347" s="4">
        <v>198.5</v>
      </c>
      <c r="E347" s="4">
        <v>239.66666666666666</v>
      </c>
      <c r="F347" s="4">
        <v>21.899985730588959</v>
      </c>
      <c r="G347" s="4">
        <v>195.125</v>
      </c>
      <c r="H347" s="4">
        <v>360.53333333333336</v>
      </c>
      <c r="I347" s="4">
        <v>45.408561967981328</v>
      </c>
      <c r="J347" s="4">
        <v>173.25</v>
      </c>
      <c r="K347" s="4">
        <v>181.4</v>
      </c>
      <c r="L347" s="4">
        <v>37.81017554838909</v>
      </c>
      <c r="M347" s="4">
        <v>168.375</v>
      </c>
      <c r="N347" s="4">
        <v>166.46666666666667</v>
      </c>
      <c r="O347" s="4">
        <v>37.81017554838909</v>
      </c>
      <c r="P347" s="4">
        <v>168.375</v>
      </c>
      <c r="Q347" s="4">
        <v>166.46666666666667</v>
      </c>
      <c r="R347" s="4">
        <v>37.81017554838909</v>
      </c>
      <c r="S347" s="4">
        <v>168.375</v>
      </c>
      <c r="T347">
        <v>2694</v>
      </c>
      <c r="U347">
        <v>482</v>
      </c>
    </row>
    <row r="348" spans="1:21" hidden="1" x14ac:dyDescent="0.3">
      <c r="A348">
        <v>311</v>
      </c>
      <c r="B348">
        <v>3139</v>
      </c>
      <c r="C348" s="4">
        <v>13.834823589406552</v>
      </c>
      <c r="D348" s="4">
        <v>196.1875</v>
      </c>
      <c r="E348" s="4">
        <v>334.53333333333336</v>
      </c>
      <c r="F348" s="4">
        <v>25.344809626430418</v>
      </c>
      <c r="G348" s="4">
        <v>188.625</v>
      </c>
      <c r="H348" s="4">
        <v>334.4</v>
      </c>
      <c r="I348" s="4">
        <v>35.593132676824048</v>
      </c>
      <c r="J348" s="4">
        <v>163.5625</v>
      </c>
      <c r="K348" s="4">
        <v>171.6</v>
      </c>
      <c r="L348" s="4">
        <v>31.067466906717708</v>
      </c>
      <c r="M348" s="4">
        <v>160.75</v>
      </c>
      <c r="N348" s="4">
        <v>163.19999999999999</v>
      </c>
      <c r="O348" s="4">
        <v>31.067466906717708</v>
      </c>
      <c r="P348" s="4">
        <v>160.75</v>
      </c>
      <c r="Q348" s="4">
        <v>163.19999999999999</v>
      </c>
      <c r="R348" s="4">
        <v>31.067466906717708</v>
      </c>
      <c r="S348" s="4">
        <v>160.75</v>
      </c>
      <c r="T348">
        <v>2572</v>
      </c>
      <c r="U348">
        <v>567</v>
      </c>
    </row>
    <row r="349" spans="1:21" hidden="1" x14ac:dyDescent="0.3">
      <c r="A349">
        <v>312</v>
      </c>
      <c r="B349">
        <v>3149</v>
      </c>
      <c r="C349" s="4">
        <v>15.216022599549463</v>
      </c>
      <c r="D349" s="4">
        <v>196.8125</v>
      </c>
      <c r="E349" s="4">
        <v>214.73333333333332</v>
      </c>
      <c r="F349" s="4">
        <v>27.301485193117241</v>
      </c>
      <c r="G349" s="4">
        <v>195.4375</v>
      </c>
      <c r="H349" s="4">
        <v>298.8</v>
      </c>
      <c r="I349" s="4">
        <v>34.651783413700372</v>
      </c>
      <c r="J349" s="4">
        <v>180.5625</v>
      </c>
      <c r="K349" s="4">
        <v>190.86666666666667</v>
      </c>
      <c r="L349" s="4">
        <v>25.468040634293011</v>
      </c>
      <c r="M349" s="4">
        <v>180.5625</v>
      </c>
      <c r="N349" s="4">
        <v>181</v>
      </c>
      <c r="O349" s="4">
        <v>25.468040634293011</v>
      </c>
      <c r="P349" s="4">
        <v>180.5625</v>
      </c>
      <c r="Q349" s="4">
        <v>181</v>
      </c>
      <c r="R349" s="4">
        <v>25.468040634293011</v>
      </c>
      <c r="S349" s="4">
        <v>180.5625</v>
      </c>
      <c r="T349">
        <v>2889</v>
      </c>
      <c r="U349">
        <v>260</v>
      </c>
    </row>
    <row r="350" spans="1:21" hidden="1" x14ac:dyDescent="0.3">
      <c r="A350">
        <v>313</v>
      </c>
      <c r="B350">
        <v>3201</v>
      </c>
      <c r="C350" s="4">
        <v>18.833045259596229</v>
      </c>
      <c r="D350" s="4">
        <v>200.0625</v>
      </c>
      <c r="E350" s="4">
        <v>251.53333333333333</v>
      </c>
      <c r="F350" s="4">
        <v>21.702444418774583</v>
      </c>
      <c r="G350" s="4">
        <v>197.5625</v>
      </c>
      <c r="H350" s="4">
        <v>351.8</v>
      </c>
      <c r="I350" s="4">
        <v>41.943367696812331</v>
      </c>
      <c r="J350" s="4">
        <v>185.5625</v>
      </c>
      <c r="K350" s="4">
        <v>206.26666666666668</v>
      </c>
      <c r="L350" s="4">
        <v>29.862118038578576</v>
      </c>
      <c r="M350" s="4">
        <v>182.5625</v>
      </c>
      <c r="N350" s="4">
        <v>185.33333333333334</v>
      </c>
      <c r="O350" s="4">
        <v>29.862118038578576</v>
      </c>
      <c r="P350" s="4">
        <v>182.5625</v>
      </c>
      <c r="Q350" s="4">
        <v>185.33333333333334</v>
      </c>
      <c r="R350" s="4">
        <v>29.862118038578576</v>
      </c>
      <c r="S350" s="4">
        <v>182.5625</v>
      </c>
      <c r="T350">
        <v>2921</v>
      </c>
      <c r="U350">
        <v>280</v>
      </c>
    </row>
    <row r="351" spans="1:21" hidden="1" x14ac:dyDescent="0.3">
      <c r="A351">
        <v>314</v>
      </c>
      <c r="B351">
        <v>3218</v>
      </c>
      <c r="C351" s="4">
        <v>16.22835096366849</v>
      </c>
      <c r="D351" s="4">
        <v>201.125</v>
      </c>
      <c r="E351" s="4">
        <v>326.26666666666665</v>
      </c>
      <c r="F351" s="4">
        <v>34.781235961362846</v>
      </c>
      <c r="G351" s="4">
        <v>196.125</v>
      </c>
      <c r="H351" s="4">
        <v>441.2</v>
      </c>
      <c r="I351" s="4">
        <v>45.594296175618283</v>
      </c>
      <c r="J351" s="4">
        <v>158.6875</v>
      </c>
      <c r="K351" s="4">
        <v>168.2</v>
      </c>
      <c r="L351" s="4">
        <v>36.466969215304964</v>
      </c>
      <c r="M351" s="4">
        <v>158.6875</v>
      </c>
      <c r="N351" s="4">
        <v>161.80000000000001</v>
      </c>
      <c r="O351" s="4">
        <v>36.466969215304964</v>
      </c>
      <c r="P351" s="4">
        <v>158.6875</v>
      </c>
      <c r="Q351" s="4">
        <v>161.80000000000001</v>
      </c>
      <c r="R351" s="4">
        <v>36.466969215304964</v>
      </c>
      <c r="S351" s="4">
        <v>158.6875</v>
      </c>
      <c r="T351">
        <v>2539</v>
      </c>
      <c r="U351">
        <v>679</v>
      </c>
    </row>
    <row r="352" spans="1:21" hidden="1" x14ac:dyDescent="0.3">
      <c r="A352">
        <v>315</v>
      </c>
      <c r="B352">
        <v>3188</v>
      </c>
      <c r="C352" s="4">
        <v>13.885694076998815</v>
      </c>
      <c r="D352" s="4">
        <v>199.25</v>
      </c>
      <c r="E352" s="4">
        <v>258.86666666666667</v>
      </c>
      <c r="F352" s="4">
        <v>23.674551210107449</v>
      </c>
      <c r="G352" s="4">
        <v>197.125</v>
      </c>
      <c r="H352" s="4">
        <v>528.79999999999995</v>
      </c>
      <c r="I352" s="4">
        <v>51.800662097602576</v>
      </c>
      <c r="J352" s="4">
        <v>167.9375</v>
      </c>
      <c r="K352" s="4">
        <v>176.8</v>
      </c>
      <c r="L352" s="4">
        <v>37.9843717863018</v>
      </c>
      <c r="M352" s="4">
        <v>161.75</v>
      </c>
      <c r="N352" s="4">
        <v>163.13333333333333</v>
      </c>
      <c r="O352" s="4">
        <v>37.9843717863018</v>
      </c>
      <c r="P352" s="4">
        <v>161.75</v>
      </c>
      <c r="Q352" s="4">
        <v>163.13333333333333</v>
      </c>
      <c r="R352" s="4">
        <v>37.9843717863018</v>
      </c>
      <c r="S352" s="4">
        <v>161.75</v>
      </c>
      <c r="T352">
        <v>2588</v>
      </c>
      <c r="U352">
        <v>600</v>
      </c>
    </row>
    <row r="353" spans="1:21" hidden="1" x14ac:dyDescent="0.3">
      <c r="A353">
        <v>316</v>
      </c>
      <c r="B353">
        <v>3117</v>
      </c>
      <c r="C353" s="4">
        <v>13.361412490825961</v>
      </c>
      <c r="D353" s="4">
        <v>194.8125</v>
      </c>
      <c r="E353" s="4">
        <v>281</v>
      </c>
      <c r="F353" s="4">
        <v>32.589719909044938</v>
      </c>
      <c r="G353" s="4">
        <v>185.3125</v>
      </c>
      <c r="H353" s="4">
        <v>237.13333333333333</v>
      </c>
      <c r="I353" s="4">
        <v>42.89517564656893</v>
      </c>
      <c r="J353" s="4">
        <v>181.5625</v>
      </c>
      <c r="K353" s="4">
        <v>200.73333333333332</v>
      </c>
      <c r="L353" s="4">
        <v>35.277859115173072</v>
      </c>
      <c r="M353" s="4">
        <v>178.1875</v>
      </c>
      <c r="N353" s="4">
        <v>182.46666666666667</v>
      </c>
      <c r="O353" s="4">
        <v>35.277859115173072</v>
      </c>
      <c r="P353" s="4">
        <v>178.1875</v>
      </c>
      <c r="Q353" s="4">
        <v>182.46666666666667</v>
      </c>
      <c r="R353" s="4">
        <v>35.277859115173072</v>
      </c>
      <c r="S353" s="4">
        <v>178.1875</v>
      </c>
      <c r="T353">
        <v>2851</v>
      </c>
      <c r="U353">
        <v>266</v>
      </c>
    </row>
    <row r="354" spans="1:21" hidden="1" x14ac:dyDescent="0.3">
      <c r="A354">
        <v>317</v>
      </c>
      <c r="B354">
        <v>3268</v>
      </c>
      <c r="C354" s="4">
        <v>14.956186011146023</v>
      </c>
      <c r="D354" s="4">
        <v>204.25</v>
      </c>
      <c r="E354" s="4">
        <v>261.8</v>
      </c>
      <c r="F354" s="4">
        <v>33.006628122242354</v>
      </c>
      <c r="G354" s="4">
        <v>202.75</v>
      </c>
      <c r="H354" s="4">
        <v>503.6</v>
      </c>
      <c r="I354" s="4">
        <v>42.477199766462952</v>
      </c>
      <c r="J354" s="4">
        <v>167.25</v>
      </c>
      <c r="K354" s="4">
        <v>173.46666666666667</v>
      </c>
      <c r="L354" s="4">
        <v>32.714615904057318</v>
      </c>
      <c r="M354" s="4">
        <v>163.4375</v>
      </c>
      <c r="N354" s="4">
        <v>162.93333333333334</v>
      </c>
      <c r="O354" s="4">
        <v>32.714615904057318</v>
      </c>
      <c r="P354" s="4">
        <v>163.4375</v>
      </c>
      <c r="Q354" s="4">
        <v>162.93333333333334</v>
      </c>
      <c r="R354" s="4">
        <v>32.714615904057318</v>
      </c>
      <c r="S354" s="4">
        <v>163.4375</v>
      </c>
      <c r="T354">
        <v>2615</v>
      </c>
      <c r="U354">
        <v>653</v>
      </c>
    </row>
    <row r="355" spans="1:21" hidden="1" x14ac:dyDescent="0.3">
      <c r="A355">
        <v>318</v>
      </c>
      <c r="B355">
        <v>3215</v>
      </c>
      <c r="C355" s="4">
        <v>14.549350286181166</v>
      </c>
      <c r="D355" s="4">
        <v>200.9375</v>
      </c>
      <c r="E355" s="4">
        <v>256.33333333333331</v>
      </c>
      <c r="F355" s="4">
        <v>32.772833166358993</v>
      </c>
      <c r="G355" s="4">
        <v>196.0625</v>
      </c>
      <c r="H355" s="4">
        <v>295.06666666666666</v>
      </c>
      <c r="I355" s="4">
        <v>44.737952288856491</v>
      </c>
      <c r="J355" s="4">
        <v>183.625</v>
      </c>
      <c r="K355" s="4">
        <v>201.86666666666667</v>
      </c>
      <c r="L355" s="4">
        <v>37.164278464003573</v>
      </c>
      <c r="M355" s="4">
        <v>182.9375</v>
      </c>
      <c r="N355" s="4">
        <v>180.73333333333332</v>
      </c>
      <c r="O355" s="4">
        <v>37.164278464003573</v>
      </c>
      <c r="P355" s="4">
        <v>182.9375</v>
      </c>
      <c r="Q355" s="4">
        <v>180.73333333333332</v>
      </c>
      <c r="R355" s="4">
        <v>37.164278464003573</v>
      </c>
      <c r="S355" s="4">
        <v>182.9375</v>
      </c>
      <c r="T355">
        <v>2927</v>
      </c>
      <c r="U355">
        <v>288</v>
      </c>
    </row>
    <row r="356" spans="1:21" hidden="1" x14ac:dyDescent="0.3">
      <c r="A356">
        <v>319</v>
      </c>
      <c r="B356">
        <v>3116</v>
      </c>
      <c r="C356" s="4">
        <v>15.610493265749165</v>
      </c>
      <c r="D356" s="4">
        <v>194.75</v>
      </c>
      <c r="E356" s="4">
        <v>233.26666666666668</v>
      </c>
      <c r="F356" s="4">
        <v>22.451336263126969</v>
      </c>
      <c r="G356" s="4">
        <v>194.75</v>
      </c>
      <c r="H356" s="4">
        <v>404.26666666666665</v>
      </c>
      <c r="I356" s="4">
        <v>41.063165900232292</v>
      </c>
      <c r="J356" s="4">
        <v>172.9375</v>
      </c>
      <c r="K356" s="4">
        <v>182.73333333333332</v>
      </c>
      <c r="L356" s="4">
        <v>31.392425439905086</v>
      </c>
      <c r="M356" s="4">
        <v>170.875</v>
      </c>
      <c r="N356" s="4">
        <v>171.6</v>
      </c>
      <c r="O356" s="4">
        <v>31.392425439905086</v>
      </c>
      <c r="P356" s="4">
        <v>170.875</v>
      </c>
      <c r="Q356" s="4">
        <v>171.6</v>
      </c>
      <c r="R356" s="4">
        <v>31.392425439905086</v>
      </c>
      <c r="S356" s="4">
        <v>170.875</v>
      </c>
      <c r="T356">
        <v>2734</v>
      </c>
      <c r="U356">
        <v>382</v>
      </c>
    </row>
    <row r="357" spans="1:21" hidden="1" x14ac:dyDescent="0.3">
      <c r="A357">
        <v>320</v>
      </c>
      <c r="B357">
        <v>3221</v>
      </c>
      <c r="C357" s="4">
        <v>13.931613106528619</v>
      </c>
      <c r="D357" s="4">
        <v>201.3125</v>
      </c>
      <c r="E357" s="4">
        <v>246.8</v>
      </c>
      <c r="F357" s="4">
        <v>29.397531252640928</v>
      </c>
      <c r="G357" s="4">
        <v>193.6875</v>
      </c>
      <c r="H357" s="4">
        <v>251.93333333333334</v>
      </c>
      <c r="I357" s="4">
        <v>41.296186264593487</v>
      </c>
      <c r="J357" s="4">
        <v>182.5</v>
      </c>
      <c r="K357" s="4">
        <v>199.13333333333333</v>
      </c>
      <c r="L357" s="4">
        <v>36.624786688798615</v>
      </c>
      <c r="M357" s="4">
        <v>182.5</v>
      </c>
      <c r="N357" s="4">
        <v>187.6</v>
      </c>
      <c r="O357" s="4">
        <v>36.624786688798615</v>
      </c>
      <c r="P357" s="4">
        <v>182.5</v>
      </c>
      <c r="Q357" s="4">
        <v>187.6</v>
      </c>
      <c r="R357" s="4">
        <v>36.624786688798615</v>
      </c>
      <c r="S357" s="4">
        <v>182.5</v>
      </c>
      <c r="T357">
        <v>2920</v>
      </c>
      <c r="U357">
        <v>301</v>
      </c>
    </row>
    <row r="358" spans="1:21" hidden="1" x14ac:dyDescent="0.3">
      <c r="A358">
        <v>321</v>
      </c>
      <c r="B358">
        <v>3206</v>
      </c>
      <c r="C358" s="4">
        <v>16.740202358394598</v>
      </c>
      <c r="D358" s="4">
        <v>200.375</v>
      </c>
      <c r="E358" s="4">
        <v>219.53333333333333</v>
      </c>
      <c r="F358" s="4">
        <v>32.11113514032165</v>
      </c>
      <c r="G358" s="4">
        <v>192</v>
      </c>
      <c r="H358" s="4">
        <v>329.26666666666665</v>
      </c>
      <c r="I358" s="4">
        <v>35.014673263504832</v>
      </c>
      <c r="J358" s="4">
        <v>169.1875</v>
      </c>
      <c r="K358" s="4">
        <v>188.2</v>
      </c>
      <c r="L358" s="4">
        <v>31.399081893424846</v>
      </c>
      <c r="M358" s="4">
        <v>169.1875</v>
      </c>
      <c r="N358" s="4">
        <v>167.86666666666667</v>
      </c>
      <c r="O358" s="4">
        <v>31.399081893424846</v>
      </c>
      <c r="P358" s="4">
        <v>169.1875</v>
      </c>
      <c r="Q358" s="4">
        <v>167.86666666666667</v>
      </c>
      <c r="R358" s="4">
        <v>31.399081893424846</v>
      </c>
      <c r="S358" s="4">
        <v>169.1875</v>
      </c>
      <c r="T358">
        <v>2707</v>
      </c>
      <c r="U358">
        <v>499</v>
      </c>
    </row>
    <row r="359" spans="1:21" hidden="1" x14ac:dyDescent="0.3">
      <c r="A359">
        <v>322</v>
      </c>
      <c r="B359">
        <v>3135</v>
      </c>
      <c r="C359" s="4">
        <v>14.809071333139023</v>
      </c>
      <c r="D359" s="4">
        <v>195.9375</v>
      </c>
      <c r="E359" s="4">
        <v>209.93333333333334</v>
      </c>
      <c r="F359" s="4">
        <v>18.384670074548524</v>
      </c>
      <c r="G359" s="4">
        <v>195.5625</v>
      </c>
      <c r="H359" s="4">
        <v>469.4</v>
      </c>
      <c r="I359" s="4">
        <v>35.801481725621358</v>
      </c>
      <c r="J359" s="4">
        <v>161.5625</v>
      </c>
      <c r="K359" s="4">
        <v>162.93333333333334</v>
      </c>
      <c r="L359" s="4">
        <v>34.084396631743388</v>
      </c>
      <c r="M359" s="4">
        <v>161.5625</v>
      </c>
      <c r="N359" s="4">
        <v>160.46666666666667</v>
      </c>
      <c r="O359" s="4">
        <v>31.788301208935341</v>
      </c>
      <c r="P359" s="4">
        <v>161.5625</v>
      </c>
      <c r="Q359" s="4">
        <v>159.73333333333332</v>
      </c>
      <c r="R359" s="4">
        <v>31.788301208935341</v>
      </c>
      <c r="S359" s="4">
        <v>161.5625</v>
      </c>
      <c r="T359">
        <v>2585</v>
      </c>
      <c r="U359">
        <v>550</v>
      </c>
    </row>
    <row r="360" spans="1:21" hidden="1" x14ac:dyDescent="0.3">
      <c r="A360">
        <v>323</v>
      </c>
      <c r="B360">
        <v>3292</v>
      </c>
      <c r="C360" s="4">
        <v>22.157109468520481</v>
      </c>
      <c r="D360" s="4">
        <v>205.75</v>
      </c>
      <c r="E360" s="4">
        <v>272.13333333333333</v>
      </c>
      <c r="F360" s="4">
        <v>34.270751013072356</v>
      </c>
      <c r="G360" s="4">
        <v>197.125</v>
      </c>
      <c r="H360" s="4">
        <v>665.8</v>
      </c>
      <c r="I360" s="4">
        <v>39.405741967383385</v>
      </c>
      <c r="J360" s="4">
        <v>147.75</v>
      </c>
      <c r="K360" s="4">
        <v>154.86666666666667</v>
      </c>
      <c r="L360" s="4">
        <v>29.23503890881625</v>
      </c>
      <c r="M360" s="4">
        <v>146.75</v>
      </c>
      <c r="N360" s="4">
        <v>147.06666666666666</v>
      </c>
      <c r="O360" s="4">
        <v>29.23503890881625</v>
      </c>
      <c r="P360" s="4">
        <v>146.75</v>
      </c>
      <c r="Q360" s="4">
        <v>147.06666666666666</v>
      </c>
      <c r="R360" s="4">
        <v>29.23503890881625</v>
      </c>
      <c r="S360" s="4">
        <v>146.75</v>
      </c>
      <c r="T360">
        <v>2348</v>
      </c>
      <c r="U360">
        <v>944</v>
      </c>
    </row>
    <row r="361" spans="1:21" hidden="1" x14ac:dyDescent="0.3">
      <c r="A361">
        <v>324</v>
      </c>
      <c r="B361">
        <v>3253</v>
      </c>
      <c r="C361" s="4">
        <v>10.103951887751643</v>
      </c>
      <c r="D361" s="4">
        <v>203.3125</v>
      </c>
      <c r="E361" s="4">
        <v>239.2</v>
      </c>
      <c r="F361" s="4">
        <v>35.667244689630849</v>
      </c>
      <c r="G361" s="4">
        <v>198.8125</v>
      </c>
      <c r="H361" s="4">
        <v>626.86666666666667</v>
      </c>
      <c r="I361" s="4">
        <v>34.815529491162415</v>
      </c>
      <c r="J361" s="4">
        <v>151.4375</v>
      </c>
      <c r="K361" s="4">
        <v>156.73333333333332</v>
      </c>
      <c r="L361" s="4">
        <v>31.715470889614739</v>
      </c>
      <c r="M361" s="4">
        <v>151.4375</v>
      </c>
      <c r="N361" s="4">
        <v>152.80000000000001</v>
      </c>
      <c r="O361" s="4">
        <v>31.715470889614739</v>
      </c>
      <c r="P361" s="4">
        <v>151.4375</v>
      </c>
      <c r="Q361" s="4">
        <v>152.80000000000001</v>
      </c>
      <c r="R361" s="4">
        <v>31.715470889614739</v>
      </c>
      <c r="S361" s="4">
        <v>151.4375</v>
      </c>
      <c r="T361">
        <v>2423</v>
      </c>
      <c r="U361">
        <v>830</v>
      </c>
    </row>
    <row r="362" spans="1:21" hidden="1" x14ac:dyDescent="0.3">
      <c r="A362">
        <v>325</v>
      </c>
      <c r="B362">
        <v>3186</v>
      </c>
      <c r="C362" s="4">
        <v>13.67422301266145</v>
      </c>
      <c r="D362" s="4">
        <v>199.125</v>
      </c>
      <c r="E362" s="4">
        <v>278.39999999999998</v>
      </c>
      <c r="F362" s="4">
        <v>26.119840997793229</v>
      </c>
      <c r="G362" s="4">
        <v>194.5625</v>
      </c>
      <c r="H362" s="4">
        <v>208.33333333333334</v>
      </c>
      <c r="I362" s="4">
        <v>26.85347975589011</v>
      </c>
      <c r="J362" s="4">
        <v>191.125</v>
      </c>
      <c r="K362" s="4">
        <v>219.93333333333334</v>
      </c>
      <c r="L362" s="4">
        <v>15.217049442976782</v>
      </c>
      <c r="M362" s="4">
        <v>189.9375</v>
      </c>
      <c r="N362" s="4">
        <v>189.73333333333332</v>
      </c>
      <c r="O362" s="4">
        <v>15.217049442976782</v>
      </c>
      <c r="P362" s="4">
        <v>189.9375</v>
      </c>
      <c r="Q362" s="4">
        <v>189.73333333333332</v>
      </c>
      <c r="R362" s="4">
        <v>15.217049442976782</v>
      </c>
      <c r="S362" s="4">
        <v>189.9375</v>
      </c>
      <c r="T362">
        <v>3039</v>
      </c>
      <c r="U362">
        <v>147</v>
      </c>
    </row>
    <row r="363" spans="1:21" hidden="1" x14ac:dyDescent="0.3">
      <c r="A363">
        <v>326</v>
      </c>
      <c r="B363">
        <v>3156</v>
      </c>
      <c r="C363" s="4">
        <v>16.211492836873475</v>
      </c>
      <c r="D363" s="4">
        <v>197.25</v>
      </c>
      <c r="E363" s="4">
        <v>368.86666666666667</v>
      </c>
      <c r="F363" s="4">
        <v>34.398174006769601</v>
      </c>
      <c r="G363" s="4">
        <v>192.125</v>
      </c>
      <c r="H363" s="4">
        <v>299.2</v>
      </c>
      <c r="I363" s="4">
        <v>32.594993384720915</v>
      </c>
      <c r="J363" s="4">
        <v>163.0625</v>
      </c>
      <c r="K363" s="4">
        <v>189.26666666666668</v>
      </c>
      <c r="L363" s="4">
        <v>28.025588196325156</v>
      </c>
      <c r="M363" s="4">
        <v>163.0625</v>
      </c>
      <c r="N363" s="4">
        <v>166.33333333333334</v>
      </c>
      <c r="O363" s="4">
        <v>28.025588196325156</v>
      </c>
      <c r="P363" s="4">
        <v>163.0625</v>
      </c>
      <c r="Q363" s="4">
        <v>166.33333333333334</v>
      </c>
      <c r="R363" s="4">
        <v>28.025588196325156</v>
      </c>
      <c r="S363" s="4">
        <v>163.0625</v>
      </c>
      <c r="T363">
        <v>2609</v>
      </c>
      <c r="U363">
        <v>547</v>
      </c>
    </row>
    <row r="364" spans="1:21" hidden="1" x14ac:dyDescent="0.3">
      <c r="A364">
        <v>327</v>
      </c>
      <c r="B364">
        <v>3288</v>
      </c>
      <c r="C364" s="4">
        <v>15.870570248103878</v>
      </c>
      <c r="D364" s="4">
        <v>205.5</v>
      </c>
      <c r="E364" s="4">
        <v>296</v>
      </c>
      <c r="F364" s="4">
        <v>32.811904756505676</v>
      </c>
      <c r="G364" s="4">
        <v>200.4375</v>
      </c>
      <c r="H364" s="4">
        <v>430.26666666666665</v>
      </c>
      <c r="I364" s="4">
        <v>48.291068985372441</v>
      </c>
      <c r="J364" s="4">
        <v>173.1875</v>
      </c>
      <c r="K364" s="4">
        <v>207.73333333333332</v>
      </c>
      <c r="L364" s="4">
        <v>37.351162967168776</v>
      </c>
      <c r="M364" s="4">
        <v>173.125</v>
      </c>
      <c r="N364" s="4">
        <v>176.13333333333333</v>
      </c>
      <c r="O364" s="4">
        <v>37.351162967168776</v>
      </c>
      <c r="P364" s="4">
        <v>173.125</v>
      </c>
      <c r="Q364" s="4">
        <v>176.13333333333333</v>
      </c>
      <c r="R364" s="4">
        <v>37.351162967168776</v>
      </c>
      <c r="S364" s="4">
        <v>173.125</v>
      </c>
      <c r="T364">
        <v>2770</v>
      </c>
      <c r="U364">
        <v>518</v>
      </c>
    </row>
    <row r="365" spans="1:21" hidden="1" x14ac:dyDescent="0.3">
      <c r="A365">
        <v>328</v>
      </c>
      <c r="B365">
        <v>3324</v>
      </c>
      <c r="C365" s="4">
        <v>15.622499799967994</v>
      </c>
      <c r="D365" s="4">
        <v>207.75</v>
      </c>
      <c r="E365" s="4">
        <v>270.13333333333333</v>
      </c>
      <c r="F365" s="4">
        <v>27.530593777650346</v>
      </c>
      <c r="G365" s="4">
        <v>199.0625</v>
      </c>
      <c r="H365" s="4">
        <v>539.6</v>
      </c>
      <c r="I365" s="4">
        <v>42.184444333782565</v>
      </c>
      <c r="J365" s="4">
        <v>154.1875</v>
      </c>
      <c r="K365" s="4">
        <v>163.66666666666666</v>
      </c>
      <c r="L365" s="4">
        <v>32.270342421486639</v>
      </c>
      <c r="M365" s="4">
        <v>151.5</v>
      </c>
      <c r="N365" s="4">
        <v>150.06666666666666</v>
      </c>
      <c r="O365" s="4">
        <v>32.270342421486639</v>
      </c>
      <c r="P365" s="4">
        <v>151.5</v>
      </c>
      <c r="Q365" s="4">
        <v>150.06666666666666</v>
      </c>
      <c r="R365" s="4">
        <v>32.270342421486639</v>
      </c>
      <c r="S365" s="4">
        <v>151.5</v>
      </c>
      <c r="T365">
        <v>2424</v>
      </c>
      <c r="U365">
        <v>900</v>
      </c>
    </row>
    <row r="366" spans="1:21" hidden="1" x14ac:dyDescent="0.3">
      <c r="A366">
        <v>329</v>
      </c>
      <c r="B366">
        <v>3275</v>
      </c>
      <c r="C366" s="4">
        <v>15.679280715326197</v>
      </c>
      <c r="D366" s="4">
        <v>204.6875</v>
      </c>
      <c r="E366" s="4">
        <v>236.4</v>
      </c>
      <c r="F366" s="4">
        <v>25.707489181170533</v>
      </c>
      <c r="G366" s="4">
        <v>192</v>
      </c>
      <c r="H366" s="4">
        <v>271</v>
      </c>
      <c r="I366" s="4">
        <v>43.200115740585694</v>
      </c>
      <c r="J366" s="4">
        <v>190.5</v>
      </c>
      <c r="K366" s="4">
        <v>230.6</v>
      </c>
      <c r="L366" s="4">
        <v>30.553679708833762</v>
      </c>
      <c r="M366" s="4">
        <v>187.1875</v>
      </c>
      <c r="N366" s="4">
        <v>188.86666666666667</v>
      </c>
      <c r="O366" s="4">
        <v>30.553679708833762</v>
      </c>
      <c r="P366" s="4">
        <v>187.1875</v>
      </c>
      <c r="Q366" s="4">
        <v>188.86666666666667</v>
      </c>
      <c r="R366" s="4">
        <v>30.553679708833762</v>
      </c>
      <c r="S366" s="4">
        <v>187.1875</v>
      </c>
      <c r="T366">
        <v>2995</v>
      </c>
      <c r="U366">
        <v>280</v>
      </c>
    </row>
    <row r="367" spans="1:21" hidden="1" x14ac:dyDescent="0.3">
      <c r="A367">
        <v>330</v>
      </c>
      <c r="B367">
        <v>3261</v>
      </c>
      <c r="C367" s="4">
        <v>16.949257911483912</v>
      </c>
      <c r="D367" s="4">
        <v>203.8125</v>
      </c>
      <c r="E367" s="4">
        <v>231.06666666666666</v>
      </c>
      <c r="F367" s="4">
        <v>28.840550337155495</v>
      </c>
      <c r="G367" s="4">
        <v>203.8125</v>
      </c>
      <c r="H367" s="4">
        <v>625.79999999999995</v>
      </c>
      <c r="I367" s="4">
        <v>35.72502405527532</v>
      </c>
      <c r="J367" s="4">
        <v>156.8125</v>
      </c>
      <c r="K367" s="4">
        <v>159.19999999999999</v>
      </c>
      <c r="L367" s="4">
        <v>34.589049477399634</v>
      </c>
      <c r="M367" s="4">
        <v>156.8125</v>
      </c>
      <c r="N367" s="4">
        <v>156.4</v>
      </c>
      <c r="O367" s="4">
        <v>34.589049477399634</v>
      </c>
      <c r="P367" s="4">
        <v>156.8125</v>
      </c>
      <c r="Q367" s="4">
        <v>156.4</v>
      </c>
      <c r="R367" s="4">
        <v>34.589049477399634</v>
      </c>
      <c r="S367" s="4">
        <v>156.8125</v>
      </c>
      <c r="T367">
        <v>2509</v>
      </c>
      <c r="U367">
        <v>752</v>
      </c>
    </row>
    <row r="368" spans="1:21" hidden="1" x14ac:dyDescent="0.3">
      <c r="A368">
        <v>331</v>
      </c>
      <c r="B368">
        <v>3290</v>
      </c>
      <c r="C368" s="4">
        <v>17.388483976471324</v>
      </c>
      <c r="D368" s="4">
        <v>205.625</v>
      </c>
      <c r="E368" s="4">
        <v>248.93333333333334</v>
      </c>
      <c r="F368" s="4">
        <v>22.162662153947121</v>
      </c>
      <c r="G368" s="4">
        <v>197.0625</v>
      </c>
      <c r="H368" s="4">
        <v>432.6</v>
      </c>
      <c r="I368" s="4">
        <v>39.757860857948586</v>
      </c>
      <c r="J368" s="4">
        <v>169.25</v>
      </c>
      <c r="K368" s="4">
        <v>175.73333333333332</v>
      </c>
      <c r="L368" s="4">
        <v>29.865322700416282</v>
      </c>
      <c r="M368" s="4">
        <v>169.25</v>
      </c>
      <c r="N368" s="4">
        <v>168</v>
      </c>
      <c r="O368" s="4">
        <v>29.865322700416282</v>
      </c>
      <c r="P368" s="4">
        <v>169.25</v>
      </c>
      <c r="Q368" s="4">
        <v>168</v>
      </c>
      <c r="R368" s="4">
        <v>29.865322700416282</v>
      </c>
      <c r="S368" s="4">
        <v>169.25</v>
      </c>
      <c r="T368">
        <v>2708</v>
      </c>
      <c r="U368">
        <v>582</v>
      </c>
    </row>
    <row r="369" spans="1:21" hidden="1" x14ac:dyDescent="0.3">
      <c r="A369">
        <v>332</v>
      </c>
      <c r="B369">
        <v>3155</v>
      </c>
      <c r="C369" s="4">
        <v>10.806356636258124</v>
      </c>
      <c r="D369" s="4">
        <v>197.1875</v>
      </c>
      <c r="E369" s="4">
        <v>209.2</v>
      </c>
      <c r="F369" s="4">
        <v>26.116251525630549</v>
      </c>
      <c r="G369" s="4">
        <v>195.9375</v>
      </c>
      <c r="H369" s="4">
        <v>227.33333333333334</v>
      </c>
      <c r="I369" s="4">
        <v>31.163818664438413</v>
      </c>
      <c r="J369" s="4">
        <v>190.0625</v>
      </c>
      <c r="K369" s="4">
        <v>237.93333333333334</v>
      </c>
      <c r="L369" s="4">
        <v>24.006428175594969</v>
      </c>
      <c r="M369" s="4">
        <v>190.0625</v>
      </c>
      <c r="N369" s="4">
        <v>189.66666666666666</v>
      </c>
      <c r="O369" s="4">
        <v>24.006428175594969</v>
      </c>
      <c r="P369" s="4">
        <v>190.0625</v>
      </c>
      <c r="Q369" s="4">
        <v>189.66666666666666</v>
      </c>
      <c r="R369" s="4">
        <v>24.006428175594969</v>
      </c>
      <c r="S369" s="4">
        <v>190.0625</v>
      </c>
      <c r="T369">
        <v>3041</v>
      </c>
      <c r="U369">
        <v>114</v>
      </c>
    </row>
    <row r="370" spans="1:21" hidden="1" x14ac:dyDescent="0.3">
      <c r="A370">
        <v>333</v>
      </c>
      <c r="B370">
        <v>3144</v>
      </c>
      <c r="C370" s="4">
        <v>13.615248804190102</v>
      </c>
      <c r="D370" s="4">
        <v>196.5</v>
      </c>
      <c r="E370" s="4">
        <v>210.53333333333333</v>
      </c>
      <c r="F370" s="4">
        <v>18.943996410472632</v>
      </c>
      <c r="G370" s="4">
        <v>196.5</v>
      </c>
      <c r="H370" s="4">
        <v>355.53333333333336</v>
      </c>
      <c r="I370" s="4">
        <v>41.26590602422295</v>
      </c>
      <c r="J370" s="4">
        <v>169.5</v>
      </c>
      <c r="K370" s="4">
        <v>177.93333333333334</v>
      </c>
      <c r="L370" s="4">
        <v>35.073137869315318</v>
      </c>
      <c r="M370" s="4">
        <v>169.5</v>
      </c>
      <c r="N370" s="4">
        <v>170.86666666666667</v>
      </c>
      <c r="O370" s="4">
        <v>35.073137869315318</v>
      </c>
      <c r="P370" s="4">
        <v>169.5</v>
      </c>
      <c r="Q370" s="4">
        <v>170.86666666666667</v>
      </c>
      <c r="R370" s="4">
        <v>35.073137869315318</v>
      </c>
      <c r="S370" s="4">
        <v>169.5</v>
      </c>
      <c r="T370">
        <v>2712</v>
      </c>
      <c r="U370">
        <v>432</v>
      </c>
    </row>
    <row r="371" spans="1:21" hidden="1" x14ac:dyDescent="0.3">
      <c r="A371">
        <v>334</v>
      </c>
      <c r="B371">
        <v>3170</v>
      </c>
      <c r="C371" s="4">
        <v>7.210019070709869</v>
      </c>
      <c r="D371" s="4">
        <v>198.125</v>
      </c>
      <c r="E371" s="4">
        <v>249</v>
      </c>
      <c r="F371" s="4">
        <v>33.157236672406825</v>
      </c>
      <c r="G371" s="4">
        <v>194.8125</v>
      </c>
      <c r="H371" s="4">
        <v>367</v>
      </c>
      <c r="I371" s="4">
        <v>37.079675615490487</v>
      </c>
      <c r="J371" s="4">
        <v>174.8125</v>
      </c>
      <c r="K371" s="4">
        <v>212.2</v>
      </c>
      <c r="L371" s="4">
        <v>32.581088744085889</v>
      </c>
      <c r="M371" s="4">
        <v>174.8125</v>
      </c>
      <c r="N371" s="4">
        <v>179.13333333333333</v>
      </c>
      <c r="O371" s="4">
        <v>32.581088744085889</v>
      </c>
      <c r="P371" s="4">
        <v>174.8125</v>
      </c>
      <c r="Q371" s="4">
        <v>179.13333333333333</v>
      </c>
      <c r="R371" s="4">
        <v>32.581088744085889</v>
      </c>
      <c r="S371" s="4">
        <v>174.8125</v>
      </c>
      <c r="T371">
        <v>2797</v>
      </c>
      <c r="U371">
        <v>373</v>
      </c>
    </row>
    <row r="372" spans="1:21" hidden="1" x14ac:dyDescent="0.3">
      <c r="A372">
        <v>335</v>
      </c>
      <c r="B372">
        <v>3126</v>
      </c>
      <c r="C372" s="4">
        <v>8.9083879012984166</v>
      </c>
      <c r="D372" s="4">
        <v>195.375</v>
      </c>
      <c r="E372" s="4">
        <v>210.73333333333332</v>
      </c>
      <c r="F372" s="4">
        <v>27.730567520337551</v>
      </c>
      <c r="G372" s="4">
        <v>195.125</v>
      </c>
      <c r="H372" s="4">
        <v>288</v>
      </c>
      <c r="I372" s="4">
        <v>42.74593365163522</v>
      </c>
      <c r="J372" s="4">
        <v>179.6875</v>
      </c>
      <c r="K372" s="4">
        <v>188.73333333333332</v>
      </c>
      <c r="L372" s="4">
        <v>37.498697894060271</v>
      </c>
      <c r="M372" s="4">
        <v>176.8125</v>
      </c>
      <c r="N372" s="4">
        <v>176.06666666666666</v>
      </c>
      <c r="O372" s="4">
        <v>37.498697894060271</v>
      </c>
      <c r="P372" s="4">
        <v>176.8125</v>
      </c>
      <c r="Q372" s="4">
        <v>176.06666666666666</v>
      </c>
      <c r="R372" s="4">
        <v>37.498697894060271</v>
      </c>
      <c r="S372" s="4">
        <v>176.8125</v>
      </c>
      <c r="T372">
        <v>2829</v>
      </c>
      <c r="U372">
        <v>297</v>
      </c>
    </row>
    <row r="373" spans="1:21" hidden="1" x14ac:dyDescent="0.3">
      <c r="A373">
        <v>336</v>
      </c>
      <c r="B373">
        <v>3277</v>
      </c>
      <c r="C373" s="4">
        <v>14.782670386300305</v>
      </c>
      <c r="D373" s="4">
        <v>204.8125</v>
      </c>
      <c r="E373" s="4">
        <v>232.33333333333334</v>
      </c>
      <c r="F373" s="4">
        <v>24.778313981181206</v>
      </c>
      <c r="G373" s="4">
        <v>204.3125</v>
      </c>
      <c r="H373" s="4">
        <v>331.4</v>
      </c>
      <c r="I373" s="4">
        <v>49.290235785092364</v>
      </c>
      <c r="J373" s="4">
        <v>176.1875</v>
      </c>
      <c r="K373" s="4">
        <v>219.6</v>
      </c>
      <c r="L373" s="4">
        <v>29.508936676030874</v>
      </c>
      <c r="M373" s="4">
        <v>176.1875</v>
      </c>
      <c r="N373" s="4">
        <v>177.46666666666667</v>
      </c>
      <c r="O373" s="4">
        <v>28.64266649161701</v>
      </c>
      <c r="P373" s="4">
        <v>176.1875</v>
      </c>
      <c r="Q373" s="4">
        <v>176.6</v>
      </c>
      <c r="R373" s="4">
        <v>28.64266649161701</v>
      </c>
      <c r="S373" s="4">
        <v>176.1875</v>
      </c>
      <c r="T373">
        <v>2819</v>
      </c>
      <c r="U373">
        <v>458</v>
      </c>
    </row>
    <row r="374" spans="1:21" hidden="1" x14ac:dyDescent="0.3">
      <c r="A374">
        <v>337</v>
      </c>
      <c r="B374">
        <v>3251</v>
      </c>
      <c r="C374" s="4">
        <v>20.319998615895621</v>
      </c>
      <c r="D374" s="4">
        <v>203.1875</v>
      </c>
      <c r="E374" s="4">
        <v>267.39999999999998</v>
      </c>
      <c r="F374" s="4">
        <v>25.00624921894525</v>
      </c>
      <c r="G374" s="4">
        <v>196.25</v>
      </c>
      <c r="H374" s="4">
        <v>606.93333333333328</v>
      </c>
      <c r="I374" s="4">
        <v>38.954651118319617</v>
      </c>
      <c r="J374" s="4">
        <v>146.3125</v>
      </c>
      <c r="K374" s="4">
        <v>151.4</v>
      </c>
      <c r="L374" s="4">
        <v>33.033541193005632</v>
      </c>
      <c r="M374" s="4">
        <v>146.3125</v>
      </c>
      <c r="N374" s="4">
        <v>149.33333333333334</v>
      </c>
      <c r="O374" s="4">
        <v>33.033541193005632</v>
      </c>
      <c r="P374" s="4">
        <v>146.3125</v>
      </c>
      <c r="Q374" s="4">
        <v>149.33333333333334</v>
      </c>
      <c r="R374" s="4">
        <v>33.033541193005632</v>
      </c>
      <c r="S374" s="4">
        <v>146.3125</v>
      </c>
      <c r="T374">
        <v>2341</v>
      </c>
      <c r="U374">
        <v>910</v>
      </c>
    </row>
    <row r="375" spans="1:21" hidden="1" x14ac:dyDescent="0.3">
      <c r="A375">
        <v>338</v>
      </c>
      <c r="B375">
        <v>3301</v>
      </c>
      <c r="C375" s="4">
        <v>13.641475131011308</v>
      </c>
      <c r="D375" s="4">
        <v>206.3125</v>
      </c>
      <c r="E375" s="4">
        <v>358.8</v>
      </c>
      <c r="F375" s="4">
        <v>33.214972151124861</v>
      </c>
      <c r="G375" s="4">
        <v>192.125</v>
      </c>
      <c r="H375" s="4">
        <v>239.4</v>
      </c>
      <c r="I375" s="4">
        <v>36.7202260341627</v>
      </c>
      <c r="J375" s="4">
        <v>184</v>
      </c>
      <c r="K375" s="4">
        <v>224.73333333333332</v>
      </c>
      <c r="L375" s="4">
        <v>23.245631309990269</v>
      </c>
      <c r="M375" s="4">
        <v>181.875</v>
      </c>
      <c r="N375" s="4">
        <v>182.06666666666666</v>
      </c>
      <c r="O375" s="4">
        <v>23.245631309990269</v>
      </c>
      <c r="P375" s="4">
        <v>181.875</v>
      </c>
      <c r="Q375" s="4">
        <v>182.06666666666666</v>
      </c>
      <c r="R375" s="4">
        <v>23.245631309990269</v>
      </c>
      <c r="S375" s="4">
        <v>181.875</v>
      </c>
      <c r="T375">
        <v>2910</v>
      </c>
      <c r="U375">
        <v>391</v>
      </c>
    </row>
    <row r="376" spans="1:21" hidden="1" x14ac:dyDescent="0.3">
      <c r="A376">
        <v>339</v>
      </c>
      <c r="B376">
        <v>3151</v>
      </c>
      <c r="C376" s="4">
        <v>13.362581851947624</v>
      </c>
      <c r="D376" s="4">
        <v>196.9375</v>
      </c>
      <c r="E376" s="4">
        <v>210.4</v>
      </c>
      <c r="F376" s="4">
        <v>18.99825238673284</v>
      </c>
      <c r="G376" s="4">
        <v>196.9375</v>
      </c>
      <c r="H376" s="4">
        <v>299.86666666666667</v>
      </c>
      <c r="I376" s="4">
        <v>42.382880904322683</v>
      </c>
      <c r="J376" s="4">
        <v>191.0625</v>
      </c>
      <c r="K376" s="4">
        <v>200.6</v>
      </c>
      <c r="L376" s="4">
        <v>36.962766316253983</v>
      </c>
      <c r="M376" s="4">
        <v>189.5625</v>
      </c>
      <c r="N376" s="4">
        <v>193.53333333333333</v>
      </c>
      <c r="O376" s="4">
        <v>36.962766316253983</v>
      </c>
      <c r="P376" s="4">
        <v>189.5625</v>
      </c>
      <c r="Q376" s="4">
        <v>193.53333333333333</v>
      </c>
      <c r="R376" s="4">
        <v>36.962766316253983</v>
      </c>
      <c r="S376" s="4">
        <v>189.5625</v>
      </c>
      <c r="T376">
        <v>3033</v>
      </c>
      <c r="U376">
        <v>118</v>
      </c>
    </row>
    <row r="377" spans="1:21" hidden="1" x14ac:dyDescent="0.3">
      <c r="A377">
        <v>340</v>
      </c>
      <c r="B377">
        <v>3174</v>
      </c>
      <c r="C377" s="4">
        <v>18.983133961493291</v>
      </c>
      <c r="D377" s="4">
        <v>198.375</v>
      </c>
      <c r="E377" s="4">
        <v>207.8</v>
      </c>
      <c r="F377" s="4">
        <v>24.364100127031165</v>
      </c>
      <c r="G377" s="4">
        <v>198.375</v>
      </c>
      <c r="H377" s="4">
        <v>510.33333333333331</v>
      </c>
      <c r="I377" s="4">
        <v>41.211298132308329</v>
      </c>
      <c r="J377" s="4">
        <v>165.4375</v>
      </c>
      <c r="K377" s="4">
        <v>174.86666666666667</v>
      </c>
      <c r="L377" s="4">
        <v>35.822424453825008</v>
      </c>
      <c r="M377" s="4">
        <v>165.4375</v>
      </c>
      <c r="N377" s="4">
        <v>165.33333333333334</v>
      </c>
      <c r="O377" s="4">
        <v>35.822424453825008</v>
      </c>
      <c r="P377" s="4">
        <v>165.4375</v>
      </c>
      <c r="Q377" s="4">
        <v>165.33333333333334</v>
      </c>
      <c r="R377" s="4">
        <v>35.822424453825008</v>
      </c>
      <c r="S377" s="4">
        <v>165.4375</v>
      </c>
      <c r="T377">
        <v>2647</v>
      </c>
      <c r="U377">
        <v>527</v>
      </c>
    </row>
    <row r="378" spans="1:21" hidden="1" x14ac:dyDescent="0.3">
      <c r="A378">
        <v>341</v>
      </c>
      <c r="B378">
        <v>3265</v>
      </c>
      <c r="C378" s="4">
        <v>21.205744357366946</v>
      </c>
      <c r="D378" s="4">
        <v>204.0625</v>
      </c>
      <c r="E378" s="4">
        <v>291.39999999999998</v>
      </c>
      <c r="F378" s="4">
        <v>29.263818851100073</v>
      </c>
      <c r="G378" s="4">
        <v>195.5625</v>
      </c>
      <c r="H378" s="4">
        <v>253</v>
      </c>
      <c r="I378" s="4">
        <v>40.738830907992437</v>
      </c>
      <c r="J378" s="4">
        <v>193.8125</v>
      </c>
      <c r="K378" s="4">
        <v>226.93333333333334</v>
      </c>
      <c r="L378" s="4">
        <v>20.896975708221515</v>
      </c>
      <c r="M378" s="4">
        <v>186.0625</v>
      </c>
      <c r="N378" s="4">
        <v>188.73333333333332</v>
      </c>
      <c r="O378" s="4">
        <v>20.896975708221515</v>
      </c>
      <c r="P378" s="4">
        <v>186.0625</v>
      </c>
      <c r="Q378" s="4">
        <v>188.73333333333332</v>
      </c>
      <c r="R378" s="4">
        <v>20.896975708221515</v>
      </c>
      <c r="S378" s="4">
        <v>186.0625</v>
      </c>
      <c r="T378">
        <v>2977</v>
      </c>
      <c r="U378">
        <v>288</v>
      </c>
    </row>
    <row r="379" spans="1:21" hidden="1" x14ac:dyDescent="0.3">
      <c r="A379">
        <v>342</v>
      </c>
      <c r="B379">
        <v>3238</v>
      </c>
      <c r="C379" s="4">
        <v>16.977466683813578</v>
      </c>
      <c r="D379" s="4">
        <v>202.375</v>
      </c>
      <c r="E379" s="4">
        <v>227.06666666666666</v>
      </c>
      <c r="F379" s="4">
        <v>34.718285887987037</v>
      </c>
      <c r="G379" s="4">
        <v>200.625</v>
      </c>
      <c r="H379" s="4">
        <v>341.33333333333331</v>
      </c>
      <c r="I379" s="4">
        <v>34.906515777860157</v>
      </c>
      <c r="J379" s="4">
        <v>175.6875</v>
      </c>
      <c r="K379" s="4">
        <v>190.33333333333334</v>
      </c>
      <c r="L379" s="4">
        <v>26.419024277024313</v>
      </c>
      <c r="M379" s="4">
        <v>175.6875</v>
      </c>
      <c r="N379" s="4">
        <v>173.93333333333334</v>
      </c>
      <c r="O379" s="4">
        <v>26.419024277024313</v>
      </c>
      <c r="P379" s="4">
        <v>175.6875</v>
      </c>
      <c r="Q379" s="4">
        <v>173.93333333333334</v>
      </c>
      <c r="R379" s="4">
        <v>26.419024277024313</v>
      </c>
      <c r="S379" s="4">
        <v>175.6875</v>
      </c>
      <c r="T379">
        <v>2811</v>
      </c>
      <c r="U379">
        <v>427</v>
      </c>
    </row>
    <row r="380" spans="1:21" hidden="1" x14ac:dyDescent="0.3">
      <c r="A380">
        <v>343</v>
      </c>
      <c r="B380">
        <v>3279</v>
      </c>
      <c r="C380" s="4">
        <v>17.949473355784008</v>
      </c>
      <c r="D380" s="4">
        <v>204.9375</v>
      </c>
      <c r="E380" s="4">
        <v>245.86666666666667</v>
      </c>
      <c r="F380" s="4">
        <v>25.83171197869007</v>
      </c>
      <c r="G380" s="4">
        <v>201.8125</v>
      </c>
      <c r="H380" s="4">
        <v>564.66666666666663</v>
      </c>
      <c r="I380" s="4">
        <v>40.603071004543487</v>
      </c>
      <c r="J380" s="4">
        <v>159.875</v>
      </c>
      <c r="K380" s="4">
        <v>167.6</v>
      </c>
      <c r="L380" s="4">
        <v>28.857408061016152</v>
      </c>
      <c r="M380" s="4">
        <v>157</v>
      </c>
      <c r="N380" s="4">
        <v>158.13333333333333</v>
      </c>
      <c r="O380" s="4">
        <v>28.857408061016152</v>
      </c>
      <c r="P380" s="4">
        <v>157</v>
      </c>
      <c r="Q380" s="4">
        <v>158.13333333333333</v>
      </c>
      <c r="R380" s="4">
        <v>28.857408061016152</v>
      </c>
      <c r="S380" s="4">
        <v>157</v>
      </c>
      <c r="T380">
        <v>2512</v>
      </c>
      <c r="U380">
        <v>767</v>
      </c>
    </row>
    <row r="381" spans="1:21" hidden="1" x14ac:dyDescent="0.3">
      <c r="A381">
        <v>344</v>
      </c>
      <c r="B381">
        <v>3237</v>
      </c>
      <c r="C381" s="4">
        <v>18.840510708311491</v>
      </c>
      <c r="D381" s="4">
        <v>202.3125</v>
      </c>
      <c r="E381" s="4">
        <v>256.53333333333336</v>
      </c>
      <c r="F381" s="4">
        <v>25.790547565920349</v>
      </c>
      <c r="G381" s="4">
        <v>197.1875</v>
      </c>
      <c r="H381" s="4">
        <v>396.06666666666666</v>
      </c>
      <c r="I381" s="4">
        <v>41.656285165026418</v>
      </c>
      <c r="J381" s="4">
        <v>171.5625</v>
      </c>
      <c r="K381" s="4">
        <v>191.4</v>
      </c>
      <c r="L381" s="4">
        <v>29.922752108554455</v>
      </c>
      <c r="M381" s="4">
        <v>167.5625</v>
      </c>
      <c r="N381" s="4">
        <v>167.8</v>
      </c>
      <c r="O381" s="4">
        <v>29.922752108554455</v>
      </c>
      <c r="P381" s="4">
        <v>167.5625</v>
      </c>
      <c r="Q381" s="4">
        <v>167.8</v>
      </c>
      <c r="R381" s="4">
        <v>29.922752108554455</v>
      </c>
      <c r="S381" s="4">
        <v>167.5625</v>
      </c>
      <c r="T381">
        <v>2681</v>
      </c>
      <c r="U381">
        <v>556</v>
      </c>
    </row>
    <row r="382" spans="1:21" hidden="1" x14ac:dyDescent="0.3">
      <c r="A382">
        <v>345</v>
      </c>
      <c r="B382">
        <v>3174</v>
      </c>
      <c r="C382" s="4">
        <v>16.575113121785925</v>
      </c>
      <c r="D382" s="4">
        <v>198.375</v>
      </c>
      <c r="E382" s="4">
        <v>208.86666666666667</v>
      </c>
      <c r="F382" s="4">
        <v>21.871696179080395</v>
      </c>
      <c r="G382" s="4">
        <v>193.5625</v>
      </c>
      <c r="H382" s="4">
        <v>377.6</v>
      </c>
      <c r="I382" s="4">
        <v>42.703510906598765</v>
      </c>
      <c r="J382" s="4">
        <v>174.6875</v>
      </c>
      <c r="K382" s="4">
        <v>191.66666666666666</v>
      </c>
      <c r="L382" s="4">
        <v>31.224427036376504</v>
      </c>
      <c r="M382" s="4">
        <v>174.6875</v>
      </c>
      <c r="N382" s="4">
        <v>174.26666666666668</v>
      </c>
      <c r="O382" s="4">
        <v>31.224427036376504</v>
      </c>
      <c r="P382" s="4">
        <v>174.6875</v>
      </c>
      <c r="Q382" s="4">
        <v>174.26666666666668</v>
      </c>
      <c r="R382" s="4">
        <v>31.224427036376504</v>
      </c>
      <c r="S382" s="4">
        <v>174.6875</v>
      </c>
      <c r="T382">
        <v>2795</v>
      </c>
      <c r="U382">
        <v>379</v>
      </c>
    </row>
    <row r="383" spans="1:21" hidden="1" x14ac:dyDescent="0.3">
      <c r="A383">
        <v>346</v>
      </c>
      <c r="B383">
        <v>3279</v>
      </c>
      <c r="C383" s="4">
        <v>16.284458656952648</v>
      </c>
      <c r="D383" s="4">
        <v>204.9375</v>
      </c>
      <c r="E383" s="4">
        <v>324.8</v>
      </c>
      <c r="F383" s="4">
        <v>25.490730545631681</v>
      </c>
      <c r="G383" s="4">
        <v>190.1875</v>
      </c>
      <c r="H383" s="4">
        <v>265.13333333333333</v>
      </c>
      <c r="I383" s="4">
        <v>48.047990332583112</v>
      </c>
      <c r="J383" s="4">
        <v>165.875</v>
      </c>
      <c r="K383" s="4">
        <v>184.46666666666667</v>
      </c>
      <c r="L383" s="4">
        <v>36.986272791401944</v>
      </c>
      <c r="M383" s="4">
        <v>165.875</v>
      </c>
      <c r="N383" s="4">
        <v>168.66666666666666</v>
      </c>
      <c r="O383" s="4">
        <v>36.986272791401944</v>
      </c>
      <c r="P383" s="4">
        <v>165.875</v>
      </c>
      <c r="Q383" s="4">
        <v>168.66666666666666</v>
      </c>
      <c r="R383" s="4">
        <v>36.986272791401944</v>
      </c>
      <c r="S383" s="4">
        <v>165.875</v>
      </c>
      <c r="T383">
        <v>2654</v>
      </c>
      <c r="U383">
        <v>625</v>
      </c>
    </row>
    <row r="384" spans="1:21" hidden="1" x14ac:dyDescent="0.3">
      <c r="A384">
        <v>347</v>
      </c>
      <c r="B384">
        <v>3169</v>
      </c>
      <c r="C384" s="4">
        <v>12.587040706615674</v>
      </c>
      <c r="D384" s="4">
        <v>198.0625</v>
      </c>
      <c r="E384" s="4">
        <v>258.13333333333333</v>
      </c>
      <c r="F384" s="4">
        <v>44.624649858570322</v>
      </c>
      <c r="G384" s="4">
        <v>193.125</v>
      </c>
      <c r="H384" s="4">
        <v>294.33333333333331</v>
      </c>
      <c r="I384" s="4">
        <v>44.466586823703928</v>
      </c>
      <c r="J384" s="4">
        <v>179.8125</v>
      </c>
      <c r="K384" s="4">
        <v>211.53333333333333</v>
      </c>
      <c r="L384" s="4">
        <v>29.978898829009715</v>
      </c>
      <c r="M384" s="4">
        <v>178.125</v>
      </c>
      <c r="N384" s="4">
        <v>180.86666666666667</v>
      </c>
      <c r="O384" s="4">
        <v>29.978898829009715</v>
      </c>
      <c r="P384" s="4">
        <v>178.125</v>
      </c>
      <c r="Q384" s="4">
        <v>180.86666666666667</v>
      </c>
      <c r="R384" s="4">
        <v>29.978898829009715</v>
      </c>
      <c r="S384" s="4">
        <v>178.125</v>
      </c>
      <c r="T384">
        <v>2850</v>
      </c>
      <c r="U384">
        <v>319</v>
      </c>
    </row>
    <row r="385" spans="1:21" hidden="1" x14ac:dyDescent="0.3">
      <c r="A385">
        <v>348</v>
      </c>
      <c r="B385">
        <v>3265</v>
      </c>
      <c r="C385" s="4">
        <v>12.028449349355053</v>
      </c>
      <c r="D385" s="4">
        <v>204.0625</v>
      </c>
      <c r="E385" s="4">
        <v>250.13333333333333</v>
      </c>
      <c r="F385" s="4">
        <v>32.306878137635024</v>
      </c>
      <c r="G385" s="4">
        <v>200.125</v>
      </c>
      <c r="H385" s="4">
        <v>390.66666666666669</v>
      </c>
      <c r="I385" s="4">
        <v>41.17189575426422</v>
      </c>
      <c r="J385" s="4">
        <v>180.5</v>
      </c>
      <c r="K385" s="4">
        <v>203.06666666666666</v>
      </c>
      <c r="L385" s="4">
        <v>36.166282640050248</v>
      </c>
      <c r="M385" s="4">
        <v>179.5</v>
      </c>
      <c r="N385" s="4">
        <v>183.33333333333334</v>
      </c>
      <c r="O385" s="4">
        <v>36.166282640050248</v>
      </c>
      <c r="P385" s="4">
        <v>179.5</v>
      </c>
      <c r="Q385" s="4">
        <v>183.33333333333334</v>
      </c>
      <c r="R385" s="4">
        <v>36.166282640050248</v>
      </c>
      <c r="S385" s="4">
        <v>179.5</v>
      </c>
      <c r="T385">
        <v>2872</v>
      </c>
      <c r="U385">
        <v>393</v>
      </c>
    </row>
    <row r="386" spans="1:21" hidden="1" x14ac:dyDescent="0.3">
      <c r="A386">
        <v>349</v>
      </c>
      <c r="B386">
        <v>3188</v>
      </c>
      <c r="C386" s="4">
        <v>14.553779577827884</v>
      </c>
      <c r="D386" s="4">
        <v>199.25</v>
      </c>
      <c r="E386" s="4">
        <v>242.4</v>
      </c>
      <c r="F386" s="4">
        <v>29.314831996789611</v>
      </c>
      <c r="G386" s="4">
        <v>197.375</v>
      </c>
      <c r="H386" s="4">
        <v>479.4</v>
      </c>
      <c r="I386" s="4">
        <v>35.49207658055527</v>
      </c>
      <c r="J386" s="4">
        <v>162.75</v>
      </c>
      <c r="K386" s="4">
        <v>162.80000000000001</v>
      </c>
      <c r="L386" s="4">
        <v>34.094537685676279</v>
      </c>
      <c r="M386" s="4">
        <v>162.75</v>
      </c>
      <c r="N386" s="4">
        <v>161</v>
      </c>
      <c r="O386" s="4">
        <v>34.094537685676279</v>
      </c>
      <c r="P386" s="4">
        <v>162.75</v>
      </c>
      <c r="Q386" s="4">
        <v>161</v>
      </c>
      <c r="R386" s="4">
        <v>34.094537685676279</v>
      </c>
      <c r="S386" s="4">
        <v>162.75</v>
      </c>
      <c r="T386">
        <v>2604</v>
      </c>
      <c r="U386">
        <v>584</v>
      </c>
    </row>
    <row r="387" spans="1:21" hidden="1" x14ac:dyDescent="0.3">
      <c r="A387">
        <v>350</v>
      </c>
      <c r="B387">
        <v>3184</v>
      </c>
      <c r="C387" s="4">
        <v>13.606064824187778</v>
      </c>
      <c r="D387" s="4">
        <v>199</v>
      </c>
      <c r="E387" s="4">
        <v>271.93333333333334</v>
      </c>
      <c r="F387" s="4">
        <v>22.393846811122025</v>
      </c>
      <c r="G387" s="4">
        <v>192.875</v>
      </c>
      <c r="H387" s="4">
        <v>371.73333333333335</v>
      </c>
      <c r="I387" s="4">
        <v>38.752419279317259</v>
      </c>
      <c r="J387" s="4">
        <v>169</v>
      </c>
      <c r="K387" s="4">
        <v>178</v>
      </c>
      <c r="L387" s="4">
        <v>34.79560855912711</v>
      </c>
      <c r="M387" s="4">
        <v>167.875</v>
      </c>
      <c r="N387" s="4">
        <v>166.53333333333333</v>
      </c>
      <c r="O387" s="4">
        <v>34.79560855912711</v>
      </c>
      <c r="P387" s="4">
        <v>167.875</v>
      </c>
      <c r="Q387" s="4">
        <v>166.53333333333333</v>
      </c>
      <c r="R387" s="4">
        <v>34.79560855912711</v>
      </c>
      <c r="S387" s="4">
        <v>167.875</v>
      </c>
      <c r="T387">
        <v>2686</v>
      </c>
      <c r="U387">
        <v>498</v>
      </c>
    </row>
    <row r="388" spans="1:21" hidden="1" x14ac:dyDescent="0.3">
      <c r="A388">
        <v>351</v>
      </c>
      <c r="B388">
        <v>3069</v>
      </c>
      <c r="C388" s="4">
        <v>14.988406978395002</v>
      </c>
      <c r="D388" s="4">
        <v>191.8125</v>
      </c>
      <c r="E388" s="4">
        <v>263.13333333333333</v>
      </c>
      <c r="F388" s="4">
        <v>30.378600609639676</v>
      </c>
      <c r="G388" s="4">
        <v>190.625</v>
      </c>
      <c r="H388" s="4">
        <v>373.2</v>
      </c>
      <c r="I388" s="4">
        <v>44.631652165251509</v>
      </c>
      <c r="J388" s="4">
        <v>162.625</v>
      </c>
      <c r="K388" s="4">
        <v>182.53333333333333</v>
      </c>
      <c r="L388" s="4">
        <v>31.63358332136908</v>
      </c>
      <c r="M388" s="4">
        <v>161.0625</v>
      </c>
      <c r="N388" s="4">
        <v>164.66666666666666</v>
      </c>
      <c r="O388" s="4">
        <v>31.63358332136908</v>
      </c>
      <c r="P388" s="4">
        <v>161.0625</v>
      </c>
      <c r="Q388" s="4">
        <v>164.66666666666666</v>
      </c>
      <c r="R388" s="4">
        <v>31.63358332136908</v>
      </c>
      <c r="S388" s="4">
        <v>161.0625</v>
      </c>
      <c r="T388">
        <v>2577</v>
      </c>
      <c r="U388">
        <v>492</v>
      </c>
    </row>
    <row r="389" spans="1:21" hidden="1" x14ac:dyDescent="0.3">
      <c r="A389">
        <v>352</v>
      </c>
      <c r="B389">
        <v>3286</v>
      </c>
      <c r="C389" s="4">
        <v>7.0078081452048897</v>
      </c>
      <c r="D389" s="4">
        <v>205.375</v>
      </c>
      <c r="E389" s="4">
        <v>255.13333333333333</v>
      </c>
      <c r="F389" s="4">
        <v>25.165700864470278</v>
      </c>
      <c r="G389" s="4">
        <v>202.25</v>
      </c>
      <c r="H389" s="4">
        <v>604.20000000000005</v>
      </c>
      <c r="I389" s="4">
        <v>39.447304644931066</v>
      </c>
      <c r="J389" s="4">
        <v>166.3125</v>
      </c>
      <c r="K389" s="4">
        <v>187.2</v>
      </c>
      <c r="L389" s="4">
        <v>34.662660024874029</v>
      </c>
      <c r="M389" s="4">
        <v>159.5</v>
      </c>
      <c r="N389" s="4">
        <v>162.19999999999999</v>
      </c>
      <c r="O389" s="4">
        <v>34.662660024874029</v>
      </c>
      <c r="P389" s="4">
        <v>159.5</v>
      </c>
      <c r="Q389" s="4">
        <v>162.19999999999999</v>
      </c>
      <c r="R389" s="4">
        <v>34.662660024874029</v>
      </c>
      <c r="S389" s="4">
        <v>159.5</v>
      </c>
      <c r="T389">
        <v>2552</v>
      </c>
      <c r="U389">
        <v>734</v>
      </c>
    </row>
    <row r="390" spans="1:21" hidden="1" x14ac:dyDescent="0.3">
      <c r="A390">
        <v>353</v>
      </c>
      <c r="B390">
        <v>3196</v>
      </c>
      <c r="C390" s="4">
        <v>16.569927579805533</v>
      </c>
      <c r="D390" s="4">
        <v>199.75</v>
      </c>
      <c r="E390" s="4">
        <v>278.06666666666666</v>
      </c>
      <c r="F390" s="4">
        <v>28.65200691051152</v>
      </c>
      <c r="G390" s="4">
        <v>190.75</v>
      </c>
      <c r="H390" s="4">
        <v>360.33333333333331</v>
      </c>
      <c r="I390" s="4">
        <v>37.239931525178719</v>
      </c>
      <c r="J390" s="4">
        <v>169.75</v>
      </c>
      <c r="K390" s="4">
        <v>184.73333333333332</v>
      </c>
      <c r="L390" s="4">
        <v>30.498975392625898</v>
      </c>
      <c r="M390" s="4">
        <v>169.75</v>
      </c>
      <c r="N390" s="4">
        <v>173.4</v>
      </c>
      <c r="O390" s="4">
        <v>30.498975392625898</v>
      </c>
      <c r="P390" s="4">
        <v>169.75</v>
      </c>
      <c r="Q390" s="4">
        <v>173.4</v>
      </c>
      <c r="R390" s="4">
        <v>30.498975392625898</v>
      </c>
      <c r="S390" s="4">
        <v>169.75</v>
      </c>
      <c r="T390">
        <v>2716</v>
      </c>
      <c r="U390">
        <v>480</v>
      </c>
    </row>
    <row r="391" spans="1:21" hidden="1" x14ac:dyDescent="0.3">
      <c r="A391">
        <v>354</v>
      </c>
      <c r="B391">
        <v>3173</v>
      </c>
      <c r="C391" s="4">
        <v>14.342762765590178</v>
      </c>
      <c r="D391" s="4">
        <v>198.3125</v>
      </c>
      <c r="E391" s="4">
        <v>228.06666666666666</v>
      </c>
      <c r="F391" s="4">
        <v>23.167528461188951</v>
      </c>
      <c r="G391" s="4">
        <v>196.375</v>
      </c>
      <c r="H391" s="4">
        <v>322.8</v>
      </c>
      <c r="I391" s="4">
        <v>38.944672292882373</v>
      </c>
      <c r="J391" s="4">
        <v>177.75</v>
      </c>
      <c r="K391" s="4">
        <v>203.4</v>
      </c>
      <c r="L391" s="4">
        <v>36.796526670325825</v>
      </c>
      <c r="M391" s="4">
        <v>174.875</v>
      </c>
      <c r="N391" s="4">
        <v>174.53333333333333</v>
      </c>
      <c r="O391" s="4">
        <v>36.796526670325825</v>
      </c>
      <c r="P391" s="4">
        <v>174.875</v>
      </c>
      <c r="Q391" s="4">
        <v>174.53333333333333</v>
      </c>
      <c r="R391" s="4">
        <v>36.796526670325825</v>
      </c>
      <c r="S391" s="4">
        <v>174.875</v>
      </c>
      <c r="T391">
        <v>2798</v>
      </c>
      <c r="U391">
        <v>375</v>
      </c>
    </row>
    <row r="392" spans="1:21" hidden="1" x14ac:dyDescent="0.3">
      <c r="A392">
        <v>355</v>
      </c>
      <c r="B392">
        <v>3195</v>
      </c>
      <c r="C392" s="4">
        <v>18.670560884719023</v>
      </c>
      <c r="D392" s="4">
        <v>199.6875</v>
      </c>
      <c r="E392" s="4">
        <v>213.46666666666667</v>
      </c>
      <c r="F392" s="4">
        <v>22.424090700628199</v>
      </c>
      <c r="G392" s="4">
        <v>199.6875</v>
      </c>
      <c r="H392" s="4">
        <v>488.8</v>
      </c>
      <c r="I392" s="4">
        <v>47.324635167637581</v>
      </c>
      <c r="J392" s="4">
        <v>170.4375</v>
      </c>
      <c r="K392" s="4">
        <v>181.2</v>
      </c>
      <c r="L392" s="4">
        <v>35.295128470512758</v>
      </c>
      <c r="M392" s="4">
        <v>170.4375</v>
      </c>
      <c r="N392" s="4">
        <v>169</v>
      </c>
      <c r="O392" s="4">
        <v>35.295128470512758</v>
      </c>
      <c r="P392" s="4">
        <v>170.4375</v>
      </c>
      <c r="Q392" s="4">
        <v>169</v>
      </c>
      <c r="R392" s="4">
        <v>35.295128470512758</v>
      </c>
      <c r="S392" s="4">
        <v>170.4375</v>
      </c>
      <c r="T392">
        <v>2727</v>
      </c>
      <c r="U392">
        <v>468</v>
      </c>
    </row>
    <row r="393" spans="1:21" hidden="1" x14ac:dyDescent="0.3">
      <c r="A393">
        <v>356</v>
      </c>
      <c r="B393">
        <v>3190</v>
      </c>
      <c r="C393" s="4">
        <v>16.038527831443883</v>
      </c>
      <c r="D393" s="4">
        <v>199.375</v>
      </c>
      <c r="E393" s="4">
        <v>207.06666666666666</v>
      </c>
      <c r="F393" s="4">
        <v>18.304712507985478</v>
      </c>
      <c r="G393" s="4">
        <v>194.75</v>
      </c>
      <c r="H393" s="4">
        <v>398.53333333333336</v>
      </c>
      <c r="I393" s="4">
        <v>47.976841744220721</v>
      </c>
      <c r="J393" s="4">
        <v>176.1875</v>
      </c>
      <c r="K393" s="4">
        <v>211.46666666666667</v>
      </c>
      <c r="L393" s="4">
        <v>24.621827206769201</v>
      </c>
      <c r="M393" s="4">
        <v>175.125</v>
      </c>
      <c r="N393" s="4">
        <v>176.86666666666667</v>
      </c>
      <c r="O393" s="4">
        <v>24.621827206769201</v>
      </c>
      <c r="P393" s="4">
        <v>175.125</v>
      </c>
      <c r="Q393" s="4">
        <v>176.86666666666667</v>
      </c>
      <c r="R393" s="4">
        <v>24.621827206769201</v>
      </c>
      <c r="S393" s="4">
        <v>175.125</v>
      </c>
      <c r="T393">
        <v>2802</v>
      </c>
      <c r="U393">
        <v>388</v>
      </c>
    </row>
    <row r="394" spans="1:21" hidden="1" x14ac:dyDescent="0.3">
      <c r="A394">
        <v>357</v>
      </c>
      <c r="B394">
        <v>3269</v>
      </c>
      <c r="C394" s="4">
        <v>16.273900692519909</v>
      </c>
      <c r="D394" s="4">
        <v>204.3125</v>
      </c>
      <c r="E394" s="4">
        <v>224.2</v>
      </c>
      <c r="F394" s="4">
        <v>23.178316914737358</v>
      </c>
      <c r="G394" s="4">
        <v>197.875</v>
      </c>
      <c r="H394" s="4">
        <v>349.4</v>
      </c>
      <c r="I394" s="4">
        <v>39.14072168151732</v>
      </c>
      <c r="J394" s="4">
        <v>185.5625</v>
      </c>
      <c r="K394" s="4">
        <v>206.86666666666667</v>
      </c>
      <c r="L394" s="4">
        <v>22.304620457429891</v>
      </c>
      <c r="M394" s="4">
        <v>185.5625</v>
      </c>
      <c r="N394" s="4">
        <v>188.13333333333333</v>
      </c>
      <c r="O394" s="4">
        <v>22.304620457429891</v>
      </c>
      <c r="P394" s="4">
        <v>185.5625</v>
      </c>
      <c r="Q394" s="4">
        <v>188.13333333333333</v>
      </c>
      <c r="R394" s="4">
        <v>22.304620457429891</v>
      </c>
      <c r="S394" s="4">
        <v>185.5625</v>
      </c>
      <c r="T394">
        <v>2969</v>
      </c>
      <c r="U394">
        <v>300</v>
      </c>
    </row>
    <row r="395" spans="1:21" hidden="1" x14ac:dyDescent="0.3">
      <c r="A395">
        <v>358</v>
      </c>
      <c r="B395">
        <v>3221</v>
      </c>
      <c r="C395" s="4">
        <v>16.162142300759513</v>
      </c>
      <c r="D395" s="4">
        <v>201.3125</v>
      </c>
      <c r="E395" s="4">
        <v>232.4</v>
      </c>
      <c r="F395" s="4">
        <v>30.510180165806954</v>
      </c>
      <c r="G395" s="4">
        <v>197.5625</v>
      </c>
      <c r="H395" s="4">
        <v>436.73333333333335</v>
      </c>
      <c r="I395" s="4">
        <v>45.211827821931728</v>
      </c>
      <c r="J395" s="4">
        <v>173.125</v>
      </c>
      <c r="K395" s="4">
        <v>204.33333333333334</v>
      </c>
      <c r="L395" s="4">
        <v>28.739943893473416</v>
      </c>
      <c r="M395" s="4">
        <v>173.125</v>
      </c>
      <c r="N395" s="4">
        <v>173</v>
      </c>
      <c r="O395" s="4">
        <v>28.739943893473416</v>
      </c>
      <c r="P395" s="4">
        <v>173.125</v>
      </c>
      <c r="Q395" s="4">
        <v>173</v>
      </c>
      <c r="R395" s="4">
        <v>28.739943893473416</v>
      </c>
      <c r="S395" s="4">
        <v>173.125</v>
      </c>
      <c r="T395">
        <v>2770</v>
      </c>
      <c r="U395">
        <v>451</v>
      </c>
    </row>
    <row r="396" spans="1:21" hidden="1" x14ac:dyDescent="0.3">
      <c r="A396">
        <v>359</v>
      </c>
      <c r="B396">
        <v>3220</v>
      </c>
      <c r="C396" s="4">
        <v>19.825803892906841</v>
      </c>
      <c r="D396" s="4">
        <v>201.25</v>
      </c>
      <c r="E396" s="4">
        <v>238.93333333333334</v>
      </c>
      <c r="F396" s="4">
        <v>33.127063614965934</v>
      </c>
      <c r="G396" s="4">
        <v>193.1875</v>
      </c>
      <c r="H396" s="4">
        <v>513.20000000000005</v>
      </c>
      <c r="I396" s="4">
        <v>32.494651002126488</v>
      </c>
      <c r="J396" s="4">
        <v>154.8125</v>
      </c>
      <c r="K396" s="4">
        <v>157.4</v>
      </c>
      <c r="L396" s="4">
        <v>25.581288938401833</v>
      </c>
      <c r="M396" s="4">
        <v>154.8125</v>
      </c>
      <c r="N396" s="4">
        <v>154.46666666666667</v>
      </c>
      <c r="O396" s="4">
        <v>25.581288938401833</v>
      </c>
      <c r="P396" s="4">
        <v>154.8125</v>
      </c>
      <c r="Q396" s="4">
        <v>154.46666666666667</v>
      </c>
      <c r="R396" s="4">
        <v>25.581288938401833</v>
      </c>
      <c r="S396" s="4">
        <v>154.8125</v>
      </c>
      <c r="T396">
        <v>2477</v>
      </c>
      <c r="U396">
        <v>743</v>
      </c>
    </row>
    <row r="397" spans="1:21" hidden="1" x14ac:dyDescent="0.3">
      <c r="A397">
        <v>360</v>
      </c>
      <c r="B397">
        <v>3247</v>
      </c>
      <c r="C397" s="4">
        <v>13.016665999786582</v>
      </c>
      <c r="D397" s="4">
        <v>202.9375</v>
      </c>
      <c r="E397" s="4">
        <v>219.66666666666666</v>
      </c>
      <c r="F397" s="4">
        <v>27.24770632548729</v>
      </c>
      <c r="G397" s="4">
        <v>198.75</v>
      </c>
      <c r="H397" s="4">
        <v>424.66666666666669</v>
      </c>
      <c r="I397" s="4">
        <v>42.561306884892524</v>
      </c>
      <c r="J397" s="4">
        <v>171.6875</v>
      </c>
      <c r="K397" s="4">
        <v>174.93333333333334</v>
      </c>
      <c r="L397" s="4">
        <v>38.975503123757107</v>
      </c>
      <c r="M397" s="4">
        <v>171.6875</v>
      </c>
      <c r="N397" s="4">
        <v>170.06666666666666</v>
      </c>
      <c r="O397" s="4">
        <v>38.975503123757107</v>
      </c>
      <c r="P397" s="4">
        <v>171.6875</v>
      </c>
      <c r="Q397" s="4">
        <v>170.06666666666666</v>
      </c>
      <c r="R397" s="4">
        <v>38.975503123757107</v>
      </c>
      <c r="S397" s="4">
        <v>171.6875</v>
      </c>
      <c r="T397">
        <v>2747</v>
      </c>
      <c r="U397">
        <v>500</v>
      </c>
    </row>
    <row r="398" spans="1:21" hidden="1" x14ac:dyDescent="0.3">
      <c r="A398">
        <v>361</v>
      </c>
      <c r="B398">
        <v>3268</v>
      </c>
      <c r="C398" s="4">
        <v>18.001736027394692</v>
      </c>
      <c r="D398" s="4">
        <v>204.25</v>
      </c>
      <c r="E398" s="4">
        <v>227.53333333333333</v>
      </c>
      <c r="F398" s="4">
        <v>17.968288037539914</v>
      </c>
      <c r="G398" s="4">
        <v>198.625</v>
      </c>
      <c r="H398" s="4">
        <v>491.06666666666666</v>
      </c>
      <c r="I398" s="4">
        <v>37.428264720662646</v>
      </c>
      <c r="J398" s="4">
        <v>157</v>
      </c>
      <c r="K398" s="4">
        <v>154.4</v>
      </c>
      <c r="L398" s="4">
        <v>35.032518375789088</v>
      </c>
      <c r="M398" s="4">
        <v>155.8125</v>
      </c>
      <c r="N398" s="4">
        <v>152.93333333333334</v>
      </c>
      <c r="O398" s="4">
        <v>35.032518375789088</v>
      </c>
      <c r="P398" s="4">
        <v>155.8125</v>
      </c>
      <c r="Q398" s="4">
        <v>152.93333333333334</v>
      </c>
      <c r="R398" s="4">
        <v>35.032518375789088</v>
      </c>
      <c r="S398" s="4">
        <v>155.8125</v>
      </c>
      <c r="T398">
        <v>2493</v>
      </c>
      <c r="U398">
        <v>775</v>
      </c>
    </row>
    <row r="399" spans="1:21" hidden="1" x14ac:dyDescent="0.3">
      <c r="A399">
        <v>362</v>
      </c>
      <c r="B399">
        <v>3270</v>
      </c>
      <c r="C399" s="4">
        <v>16.297526652839075</v>
      </c>
      <c r="D399" s="4">
        <v>204.375</v>
      </c>
      <c r="E399" s="4">
        <v>233.33333333333334</v>
      </c>
      <c r="F399" s="4">
        <v>27.513561996768068</v>
      </c>
      <c r="G399" s="4">
        <v>199.4375</v>
      </c>
      <c r="H399" s="4">
        <v>473.26666666666665</v>
      </c>
      <c r="I399" s="4">
        <v>37.492863904348518</v>
      </c>
      <c r="J399" s="4">
        <v>162.6875</v>
      </c>
      <c r="K399" s="4">
        <v>163.93333333333334</v>
      </c>
      <c r="L399" s="4">
        <v>33.372366469131315</v>
      </c>
      <c r="M399" s="4">
        <v>162.6875</v>
      </c>
      <c r="N399" s="4">
        <v>161.93333333333334</v>
      </c>
      <c r="O399" s="4">
        <v>33.372366469131315</v>
      </c>
      <c r="P399" s="4">
        <v>162.6875</v>
      </c>
      <c r="Q399" s="4">
        <v>161.93333333333334</v>
      </c>
      <c r="R399" s="4">
        <v>33.372366469131315</v>
      </c>
      <c r="S399" s="4">
        <v>162.6875</v>
      </c>
      <c r="T399">
        <v>2603</v>
      </c>
      <c r="U399">
        <v>667</v>
      </c>
    </row>
    <row r="400" spans="1:21" hidden="1" x14ac:dyDescent="0.3">
      <c r="A400">
        <v>363</v>
      </c>
      <c r="B400">
        <v>3099</v>
      </c>
      <c r="C400" s="4">
        <v>11.595897712122163</v>
      </c>
      <c r="D400" s="4">
        <v>193.6875</v>
      </c>
      <c r="E400" s="4">
        <v>229.26666666666668</v>
      </c>
      <c r="F400" s="4">
        <v>31.70610893424168</v>
      </c>
      <c r="G400" s="4">
        <v>192.1875</v>
      </c>
      <c r="H400" s="4">
        <v>407.46666666666664</v>
      </c>
      <c r="I400" s="4">
        <v>39.414266135499723</v>
      </c>
      <c r="J400" s="4">
        <v>168.125</v>
      </c>
      <c r="K400" s="4">
        <v>182.4</v>
      </c>
      <c r="L400" s="4">
        <v>32.320417308568281</v>
      </c>
      <c r="M400" s="4">
        <v>168.125</v>
      </c>
      <c r="N400" s="4">
        <v>172.53333333333333</v>
      </c>
      <c r="O400" s="4">
        <v>32.320417308568281</v>
      </c>
      <c r="P400" s="4">
        <v>168.125</v>
      </c>
      <c r="Q400" s="4">
        <v>172.53333333333333</v>
      </c>
      <c r="R400" s="4">
        <v>32.320417308568281</v>
      </c>
      <c r="S400" s="4">
        <v>168.125</v>
      </c>
      <c r="T400">
        <v>2690</v>
      </c>
      <c r="U400">
        <v>409</v>
      </c>
    </row>
    <row r="401" spans="1:21" hidden="1" x14ac:dyDescent="0.3">
      <c r="A401">
        <v>364</v>
      </c>
      <c r="B401">
        <v>3123</v>
      </c>
      <c r="C401" s="4">
        <v>17.540021201526525</v>
      </c>
      <c r="D401" s="4">
        <v>195.1875</v>
      </c>
      <c r="E401" s="4">
        <v>210.53333333333333</v>
      </c>
      <c r="F401" s="4">
        <v>30.969491035533665</v>
      </c>
      <c r="G401" s="4">
        <v>193.125</v>
      </c>
      <c r="H401" s="4">
        <v>514</v>
      </c>
      <c r="I401" s="4">
        <v>41.159702303952585</v>
      </c>
      <c r="J401" s="4">
        <v>161.4375</v>
      </c>
      <c r="K401" s="4">
        <v>169.53333333333333</v>
      </c>
      <c r="L401" s="4">
        <v>35.268556729046907</v>
      </c>
      <c r="M401" s="4">
        <v>161.4375</v>
      </c>
      <c r="N401" s="4">
        <v>164</v>
      </c>
      <c r="O401" s="4">
        <v>35.268556729046907</v>
      </c>
      <c r="P401" s="4">
        <v>161.4375</v>
      </c>
      <c r="Q401" s="4">
        <v>164</v>
      </c>
      <c r="R401" s="4">
        <v>35.268556729046907</v>
      </c>
      <c r="S401" s="4">
        <v>161.4375</v>
      </c>
      <c r="T401">
        <v>2583</v>
      </c>
      <c r="U401">
        <v>540</v>
      </c>
    </row>
    <row r="402" spans="1:21" hidden="1" x14ac:dyDescent="0.3">
      <c r="A402">
        <v>365</v>
      </c>
      <c r="B402">
        <v>3159</v>
      </c>
      <c r="C402" s="4">
        <v>10.925707929008537</v>
      </c>
      <c r="D402" s="4">
        <v>197.4375</v>
      </c>
      <c r="E402" s="4">
        <v>221.8</v>
      </c>
      <c r="F402" s="4">
        <v>19.808063383380013</v>
      </c>
      <c r="G402" s="4">
        <v>195.625</v>
      </c>
      <c r="H402" s="4">
        <v>604.4666666666667</v>
      </c>
      <c r="I402" s="4">
        <v>40.670119175507708</v>
      </c>
      <c r="J402" s="4">
        <v>149.0625</v>
      </c>
      <c r="K402" s="4">
        <v>151.4</v>
      </c>
      <c r="L402" s="4">
        <v>30.875695842361189</v>
      </c>
      <c r="M402" s="4">
        <v>149.0625</v>
      </c>
      <c r="N402" s="4">
        <v>147.53333333333333</v>
      </c>
      <c r="O402" s="4">
        <v>30.875695842361189</v>
      </c>
      <c r="P402" s="4">
        <v>149.0625</v>
      </c>
      <c r="Q402" s="4">
        <v>147.53333333333333</v>
      </c>
      <c r="R402" s="4">
        <v>30.875695842361189</v>
      </c>
      <c r="S402" s="4">
        <v>149.0625</v>
      </c>
      <c r="T402">
        <v>2385</v>
      </c>
      <c r="U402">
        <v>774</v>
      </c>
    </row>
    <row r="403" spans="1:21" hidden="1" x14ac:dyDescent="0.3">
      <c r="A403">
        <v>366</v>
      </c>
      <c r="B403">
        <v>3234</v>
      </c>
      <c r="C403" s="4">
        <v>17.634749076751845</v>
      </c>
      <c r="D403" s="4">
        <v>202.125</v>
      </c>
      <c r="E403" s="4">
        <v>221.53333333333333</v>
      </c>
      <c r="F403" s="4">
        <v>23.574019067609154</v>
      </c>
      <c r="G403" s="4">
        <v>198.375</v>
      </c>
      <c r="H403" s="4">
        <v>304.93333333333334</v>
      </c>
      <c r="I403" s="4">
        <v>37.501458304977952</v>
      </c>
      <c r="J403" s="4">
        <v>187.375</v>
      </c>
      <c r="K403" s="4">
        <v>209.33333333333334</v>
      </c>
      <c r="L403" s="4">
        <v>28.019803264833964</v>
      </c>
      <c r="M403" s="4">
        <v>185.125</v>
      </c>
      <c r="N403" s="4">
        <v>185.13333333333333</v>
      </c>
      <c r="O403" s="4">
        <v>28.019803264833964</v>
      </c>
      <c r="P403" s="4">
        <v>185.125</v>
      </c>
      <c r="Q403" s="4">
        <v>185.13333333333333</v>
      </c>
      <c r="R403" s="4">
        <v>28.019803264833964</v>
      </c>
      <c r="S403" s="4">
        <v>185.125</v>
      </c>
      <c r="T403">
        <v>2962</v>
      </c>
      <c r="U403">
        <v>272</v>
      </c>
    </row>
    <row r="404" spans="1:21" hidden="1" x14ac:dyDescent="0.3">
      <c r="A404">
        <v>367</v>
      </c>
      <c r="B404">
        <v>3220</v>
      </c>
      <c r="C404" s="4">
        <v>11.567735301259274</v>
      </c>
      <c r="D404" s="4">
        <v>201.25</v>
      </c>
      <c r="E404" s="4">
        <v>319.46666666666664</v>
      </c>
      <c r="F404" s="4">
        <v>29.779856341997352</v>
      </c>
      <c r="G404" s="4">
        <v>187.3125</v>
      </c>
      <c r="H404" s="4">
        <v>318.26666666666665</v>
      </c>
      <c r="I404" s="4">
        <v>34.98124497498624</v>
      </c>
      <c r="J404" s="4">
        <v>165.25</v>
      </c>
      <c r="K404" s="4">
        <v>180.53333333333333</v>
      </c>
      <c r="L404" s="4">
        <v>28.527399110329004</v>
      </c>
      <c r="M404" s="4">
        <v>165.25</v>
      </c>
      <c r="N404" s="4">
        <v>163.86666666666667</v>
      </c>
      <c r="O404" s="4">
        <v>28.527399110329004</v>
      </c>
      <c r="P404" s="4">
        <v>165.25</v>
      </c>
      <c r="Q404" s="4">
        <v>163.86666666666667</v>
      </c>
      <c r="R404" s="4">
        <v>28.527399110329004</v>
      </c>
      <c r="S404" s="4">
        <v>165.25</v>
      </c>
      <c r="T404">
        <v>2644</v>
      </c>
      <c r="U404">
        <v>576</v>
      </c>
    </row>
    <row r="405" spans="1:21" hidden="1" x14ac:dyDescent="0.3">
      <c r="A405">
        <v>368</v>
      </c>
      <c r="B405">
        <v>3388</v>
      </c>
      <c r="C405" s="4">
        <v>14.579523311823333</v>
      </c>
      <c r="D405" s="4">
        <v>211.75</v>
      </c>
      <c r="E405" s="4">
        <v>340.73333333333335</v>
      </c>
      <c r="F405" s="4">
        <v>37.292551199938039</v>
      </c>
      <c r="G405" s="4">
        <v>199.875</v>
      </c>
      <c r="H405" s="4">
        <v>400.8</v>
      </c>
      <c r="I405" s="4">
        <v>33.072777230677197</v>
      </c>
      <c r="J405" s="4">
        <v>176.9375</v>
      </c>
      <c r="K405" s="4">
        <v>195.06666666666666</v>
      </c>
      <c r="L405" s="4">
        <v>26.976552318634049</v>
      </c>
      <c r="M405" s="4">
        <v>175.375</v>
      </c>
      <c r="N405" s="4">
        <v>176.8</v>
      </c>
      <c r="O405" s="4">
        <v>26.687719554132009</v>
      </c>
      <c r="P405" s="4">
        <v>175.375</v>
      </c>
      <c r="Q405" s="4">
        <v>176.66666666666666</v>
      </c>
      <c r="R405" s="4">
        <v>26.687719554132009</v>
      </c>
      <c r="S405" s="4">
        <v>175.375</v>
      </c>
      <c r="T405">
        <v>2806</v>
      </c>
      <c r="U405">
        <v>582</v>
      </c>
    </row>
    <row r="406" spans="1:21" hidden="1" x14ac:dyDescent="0.3">
      <c r="A406">
        <v>369</v>
      </c>
      <c r="B406">
        <v>3185</v>
      </c>
      <c r="C406" s="4">
        <v>12.30075582027381</v>
      </c>
      <c r="D406" s="4">
        <v>199.0625</v>
      </c>
      <c r="E406" s="4">
        <v>241.66666666666666</v>
      </c>
      <c r="F406" s="4">
        <v>26.085196951527891</v>
      </c>
      <c r="G406" s="4">
        <v>196.75</v>
      </c>
      <c r="H406" s="4">
        <v>505.6</v>
      </c>
      <c r="I406" s="4">
        <v>38.857461879927257</v>
      </c>
      <c r="J406" s="4">
        <v>156.8125</v>
      </c>
      <c r="K406" s="4">
        <v>159.86666666666667</v>
      </c>
      <c r="L406" s="4">
        <v>30.760922856767479</v>
      </c>
      <c r="M406" s="4">
        <v>155.375</v>
      </c>
      <c r="N406" s="4">
        <v>153.86666666666667</v>
      </c>
      <c r="O406" s="4">
        <v>30.760922856767479</v>
      </c>
      <c r="P406" s="4">
        <v>155.375</v>
      </c>
      <c r="Q406" s="4">
        <v>153.86666666666667</v>
      </c>
      <c r="R406" s="4">
        <v>30.760922856767479</v>
      </c>
      <c r="S406" s="4">
        <v>155.375</v>
      </c>
      <c r="T406">
        <v>2486</v>
      </c>
      <c r="U406">
        <v>699</v>
      </c>
    </row>
    <row r="407" spans="1:21" hidden="1" x14ac:dyDescent="0.3">
      <c r="A407">
        <v>370</v>
      </c>
      <c r="B407">
        <v>3277</v>
      </c>
      <c r="C407" s="4">
        <v>17.596941318024562</v>
      </c>
      <c r="D407" s="4">
        <v>204.8125</v>
      </c>
      <c r="E407" s="4">
        <v>218.13333333333333</v>
      </c>
      <c r="F407" s="4">
        <v>23.645493756739359</v>
      </c>
      <c r="G407" s="4">
        <v>200.125</v>
      </c>
      <c r="H407" s="4">
        <v>386.33333333333331</v>
      </c>
      <c r="I407" s="4">
        <v>36.038120008540957</v>
      </c>
      <c r="J407" s="4">
        <v>174.4375</v>
      </c>
      <c r="K407" s="4">
        <v>191.26666666666668</v>
      </c>
      <c r="L407" s="4">
        <v>23.398634441992549</v>
      </c>
      <c r="M407" s="4">
        <v>174.4375</v>
      </c>
      <c r="N407" s="4">
        <v>173</v>
      </c>
      <c r="O407" s="4">
        <v>23.398634441992549</v>
      </c>
      <c r="P407" s="4">
        <v>174.4375</v>
      </c>
      <c r="Q407" s="4">
        <v>173</v>
      </c>
      <c r="R407" s="4">
        <v>23.398634441992549</v>
      </c>
      <c r="S407" s="4">
        <v>174.4375</v>
      </c>
      <c r="T407">
        <v>2791</v>
      </c>
      <c r="U407">
        <v>486</v>
      </c>
    </row>
    <row r="408" spans="1:21" hidden="1" x14ac:dyDescent="0.3">
      <c r="A408">
        <v>371</v>
      </c>
      <c r="B408">
        <v>3381</v>
      </c>
      <c r="C408" s="4">
        <v>12.637833823484149</v>
      </c>
      <c r="D408" s="4">
        <v>211.3125</v>
      </c>
      <c r="E408" s="4">
        <v>253.26666666666668</v>
      </c>
      <c r="F408" s="4">
        <v>27.588210797367775</v>
      </c>
      <c r="G408" s="4">
        <v>206.375</v>
      </c>
      <c r="H408" s="4">
        <v>591.79999999999995</v>
      </c>
      <c r="I408" s="4">
        <v>48.206222043943662</v>
      </c>
      <c r="J408" s="4">
        <v>163.6875</v>
      </c>
      <c r="K408" s="4">
        <v>175.46666666666667</v>
      </c>
      <c r="L408" s="4">
        <v>26.492628691770093</v>
      </c>
      <c r="M408" s="4">
        <v>160.625</v>
      </c>
      <c r="N408" s="4">
        <v>161.13333333333333</v>
      </c>
      <c r="O408" s="4">
        <v>26.492628691770093</v>
      </c>
      <c r="P408" s="4">
        <v>160.625</v>
      </c>
      <c r="Q408" s="4">
        <v>161.13333333333333</v>
      </c>
      <c r="R408" s="4">
        <v>26.492628691770093</v>
      </c>
      <c r="S408" s="4">
        <v>160.625</v>
      </c>
      <c r="T408">
        <v>2570</v>
      </c>
      <c r="U408">
        <v>811</v>
      </c>
    </row>
    <row r="409" spans="1:21" hidden="1" x14ac:dyDescent="0.3">
      <c r="A409">
        <v>372</v>
      </c>
      <c r="B409">
        <v>3114</v>
      </c>
      <c r="C409" s="4">
        <v>13.941283118852439</v>
      </c>
      <c r="D409" s="4">
        <v>194.625</v>
      </c>
      <c r="E409" s="4">
        <v>220.2</v>
      </c>
      <c r="F409" s="4">
        <v>24.274150345583674</v>
      </c>
      <c r="G409" s="4">
        <v>192.875</v>
      </c>
      <c r="H409" s="4">
        <v>401.13333333333333</v>
      </c>
      <c r="I409" s="4">
        <v>27.959722705170019</v>
      </c>
      <c r="J409" s="4">
        <v>171.5625</v>
      </c>
      <c r="K409" s="4">
        <v>173.4</v>
      </c>
      <c r="L409" s="4">
        <v>25.145125645937824</v>
      </c>
      <c r="M409" s="4">
        <v>168.8125</v>
      </c>
      <c r="N409" s="4">
        <v>169.06666666666666</v>
      </c>
      <c r="O409" s="4">
        <v>25.145125645937824</v>
      </c>
      <c r="P409" s="4">
        <v>168.8125</v>
      </c>
      <c r="Q409" s="4">
        <v>169.06666666666666</v>
      </c>
      <c r="R409" s="4">
        <v>25.145125645937824</v>
      </c>
      <c r="S409" s="4">
        <v>168.8125</v>
      </c>
      <c r="T409">
        <v>2701</v>
      </c>
      <c r="U409">
        <v>413</v>
      </c>
    </row>
    <row r="410" spans="1:21" hidden="1" x14ac:dyDescent="0.3">
      <c r="A410">
        <v>373</v>
      </c>
      <c r="B410">
        <v>3156</v>
      </c>
      <c r="C410" s="4">
        <v>15.55835788250161</v>
      </c>
      <c r="D410" s="4">
        <v>197.25</v>
      </c>
      <c r="E410" s="4">
        <v>224.4</v>
      </c>
      <c r="F410" s="4">
        <v>25.057979642221756</v>
      </c>
      <c r="G410" s="4">
        <v>191.1875</v>
      </c>
      <c r="H410" s="4">
        <v>356.4</v>
      </c>
      <c r="I410" s="4">
        <v>42.120177765531807</v>
      </c>
      <c r="J410" s="4">
        <v>170.625</v>
      </c>
      <c r="K410" s="4">
        <v>192</v>
      </c>
      <c r="L410" s="4">
        <v>36.245473855365724</v>
      </c>
      <c r="M410" s="4">
        <v>170.625</v>
      </c>
      <c r="N410" s="4">
        <v>172.33333333333334</v>
      </c>
      <c r="O410" s="4">
        <v>36.245473855365724</v>
      </c>
      <c r="P410" s="4">
        <v>170.625</v>
      </c>
      <c r="Q410" s="4">
        <v>172.33333333333334</v>
      </c>
      <c r="R410" s="4">
        <v>36.245473855365724</v>
      </c>
      <c r="S410" s="4">
        <v>170.625</v>
      </c>
      <c r="T410">
        <v>2730</v>
      </c>
      <c r="U410">
        <v>426</v>
      </c>
    </row>
    <row r="411" spans="1:21" hidden="1" x14ac:dyDescent="0.3">
      <c r="A411">
        <v>374</v>
      </c>
      <c r="B411">
        <v>3187</v>
      </c>
      <c r="C411" s="4">
        <v>12.674870561469257</v>
      </c>
      <c r="D411" s="4">
        <v>199.1875</v>
      </c>
      <c r="E411" s="4">
        <v>217.8</v>
      </c>
      <c r="F411" s="4">
        <v>21.476367826054759</v>
      </c>
      <c r="G411" s="4">
        <v>195.875</v>
      </c>
      <c r="H411" s="4">
        <v>309.46666666666664</v>
      </c>
      <c r="I411" s="4">
        <v>44.217502190874598</v>
      </c>
      <c r="J411" s="4">
        <v>176.75</v>
      </c>
      <c r="K411" s="4">
        <v>189.46666666666667</v>
      </c>
      <c r="L411" s="4">
        <v>34.114696246632477</v>
      </c>
      <c r="M411" s="4">
        <v>176.75</v>
      </c>
      <c r="N411" s="4">
        <v>175.8</v>
      </c>
      <c r="O411" s="4">
        <v>34.114696246632477</v>
      </c>
      <c r="P411" s="4">
        <v>176.75</v>
      </c>
      <c r="Q411" s="4">
        <v>175.8</v>
      </c>
      <c r="R411" s="4">
        <v>34.114696246632477</v>
      </c>
      <c r="S411" s="4">
        <v>176.75</v>
      </c>
      <c r="T411">
        <v>2828</v>
      </c>
      <c r="U411">
        <v>359</v>
      </c>
    </row>
    <row r="412" spans="1:21" hidden="1" x14ac:dyDescent="0.3">
      <c r="A412">
        <v>375</v>
      </c>
      <c r="B412">
        <v>3351</v>
      </c>
      <c r="C412" s="4">
        <v>10.374058692238057</v>
      </c>
      <c r="D412" s="4">
        <v>209.4375</v>
      </c>
      <c r="E412" s="4">
        <v>349.06666666666666</v>
      </c>
      <c r="F412" s="4">
        <v>28.427264641537356</v>
      </c>
      <c r="G412" s="4">
        <v>196.375</v>
      </c>
      <c r="H412" s="4">
        <v>511.33333333333331</v>
      </c>
      <c r="I412" s="4">
        <v>35.406070718875313</v>
      </c>
      <c r="J412" s="4">
        <v>160.6875</v>
      </c>
      <c r="K412" s="4">
        <v>173.66666666666666</v>
      </c>
      <c r="L412" s="4">
        <v>22.617661102554347</v>
      </c>
      <c r="M412" s="4">
        <v>152.9375</v>
      </c>
      <c r="N412" s="4">
        <v>153</v>
      </c>
      <c r="O412" s="4">
        <v>22.617661102554347</v>
      </c>
      <c r="P412" s="4">
        <v>152.9375</v>
      </c>
      <c r="Q412" s="4">
        <v>153</v>
      </c>
      <c r="R412" s="4">
        <v>22.617661102554347</v>
      </c>
      <c r="S412" s="4">
        <v>152.9375</v>
      </c>
      <c r="T412">
        <v>2447</v>
      </c>
      <c r="U412">
        <v>904</v>
      </c>
    </row>
    <row r="413" spans="1:21" hidden="1" x14ac:dyDescent="0.3">
      <c r="A413">
        <v>376</v>
      </c>
      <c r="B413">
        <v>3123</v>
      </c>
      <c r="C413" s="4">
        <v>17.335724494522864</v>
      </c>
      <c r="D413" s="4">
        <v>195.1875</v>
      </c>
      <c r="E413" s="4">
        <v>200.73333333333332</v>
      </c>
      <c r="F413" s="4">
        <v>20.703920975264566</v>
      </c>
      <c r="G413" s="4">
        <v>195.1875</v>
      </c>
      <c r="H413" s="4">
        <v>283.53333333333336</v>
      </c>
      <c r="I413" s="4">
        <v>40.39801975344831</v>
      </c>
      <c r="J413" s="4">
        <v>180</v>
      </c>
      <c r="K413" s="4">
        <v>198.53333333333333</v>
      </c>
      <c r="L413" s="4">
        <v>31.336879231984796</v>
      </c>
      <c r="M413" s="4">
        <v>178</v>
      </c>
      <c r="N413" s="4">
        <v>181.93333333333334</v>
      </c>
      <c r="O413" s="4">
        <v>31.336879231984796</v>
      </c>
      <c r="P413" s="4">
        <v>178</v>
      </c>
      <c r="Q413" s="4">
        <v>181.93333333333334</v>
      </c>
      <c r="R413" s="4">
        <v>31.336879231984796</v>
      </c>
      <c r="S413" s="4">
        <v>178</v>
      </c>
      <c r="T413">
        <v>2848</v>
      </c>
      <c r="U413">
        <v>275</v>
      </c>
    </row>
    <row r="414" spans="1:21" hidden="1" x14ac:dyDescent="0.3">
      <c r="A414">
        <v>377</v>
      </c>
      <c r="B414">
        <v>3167</v>
      </c>
      <c r="C414" s="4">
        <v>22.675616722594338</v>
      </c>
      <c r="D414" s="4">
        <v>197.9375</v>
      </c>
      <c r="E414" s="4">
        <v>227.66666666666666</v>
      </c>
      <c r="F414" s="4">
        <v>22.803508501982758</v>
      </c>
      <c r="G414" s="4">
        <v>192</v>
      </c>
      <c r="H414" s="4">
        <v>391.06666666666666</v>
      </c>
      <c r="I414" s="4">
        <v>36.212858127328197</v>
      </c>
      <c r="J414" s="4">
        <v>171.4375</v>
      </c>
      <c r="K414" s="4">
        <v>188.33333333333334</v>
      </c>
      <c r="L414" s="4">
        <v>31.533650181195327</v>
      </c>
      <c r="M414" s="4">
        <v>171.4375</v>
      </c>
      <c r="N414" s="4">
        <v>170.2</v>
      </c>
      <c r="O414" s="4">
        <v>31.533650181195327</v>
      </c>
      <c r="P414" s="4">
        <v>171.4375</v>
      </c>
      <c r="Q414" s="4">
        <v>170.2</v>
      </c>
      <c r="R414" s="4">
        <v>31.533650181195327</v>
      </c>
      <c r="S414" s="4">
        <v>171.4375</v>
      </c>
      <c r="T414">
        <v>2743</v>
      </c>
      <c r="U414">
        <v>424</v>
      </c>
    </row>
    <row r="415" spans="1:21" hidden="1" x14ac:dyDescent="0.3">
      <c r="A415">
        <v>378</v>
      </c>
      <c r="B415">
        <v>3125</v>
      </c>
      <c r="C415" s="4">
        <v>13.503327136302371</v>
      </c>
      <c r="D415" s="4">
        <v>195.3125</v>
      </c>
      <c r="E415" s="4">
        <v>238.66666666666666</v>
      </c>
      <c r="F415" s="4">
        <v>14.41732898285948</v>
      </c>
      <c r="G415" s="4">
        <v>187.375</v>
      </c>
      <c r="H415" s="4">
        <v>273</v>
      </c>
      <c r="I415" s="4">
        <v>40.092081512438341</v>
      </c>
      <c r="J415" s="4">
        <v>176.5</v>
      </c>
      <c r="K415" s="4">
        <v>207.2</v>
      </c>
      <c r="L415" s="4">
        <v>32.040989372989095</v>
      </c>
      <c r="M415" s="4">
        <v>176.5</v>
      </c>
      <c r="N415" s="4">
        <v>180.06666666666666</v>
      </c>
      <c r="O415" s="4">
        <v>32.040989372989095</v>
      </c>
      <c r="P415" s="4">
        <v>176.5</v>
      </c>
      <c r="Q415" s="4">
        <v>180.06666666666666</v>
      </c>
      <c r="R415" s="4">
        <v>32.040989372989095</v>
      </c>
      <c r="S415" s="4">
        <v>176.5</v>
      </c>
      <c r="T415">
        <v>2824</v>
      </c>
      <c r="U415">
        <v>301</v>
      </c>
    </row>
    <row r="416" spans="1:21" hidden="1" x14ac:dyDescent="0.3">
      <c r="A416">
        <v>379</v>
      </c>
      <c r="B416">
        <v>3197</v>
      </c>
      <c r="C416" s="4">
        <v>12.967356852882549</v>
      </c>
      <c r="D416" s="4">
        <v>199.8125</v>
      </c>
      <c r="E416" s="4">
        <v>245.8</v>
      </c>
      <c r="F416" s="4">
        <v>26.309382238091413</v>
      </c>
      <c r="G416" s="4">
        <v>196.9375</v>
      </c>
      <c r="H416" s="4">
        <v>305.06666666666666</v>
      </c>
      <c r="I416" s="4">
        <v>37.967451109470069</v>
      </c>
      <c r="J416" s="4">
        <v>178.1875</v>
      </c>
      <c r="K416" s="4">
        <v>195.46666666666667</v>
      </c>
      <c r="L416" s="4">
        <v>19.6380330927005</v>
      </c>
      <c r="M416" s="4">
        <v>178.1875</v>
      </c>
      <c r="N416" s="4">
        <v>177.53333333333333</v>
      </c>
      <c r="O416" s="4">
        <v>19.6380330927005</v>
      </c>
      <c r="P416" s="4">
        <v>178.1875</v>
      </c>
      <c r="Q416" s="4">
        <v>177.53333333333333</v>
      </c>
      <c r="R416" s="4">
        <v>19.6380330927005</v>
      </c>
      <c r="S416" s="4">
        <v>178.1875</v>
      </c>
      <c r="T416">
        <v>2851</v>
      </c>
      <c r="U416">
        <v>346</v>
      </c>
    </row>
    <row r="417" spans="1:21" hidden="1" x14ac:dyDescent="0.3">
      <c r="A417">
        <v>380</v>
      </c>
      <c r="B417">
        <v>3172</v>
      </c>
      <c r="C417" s="4">
        <v>13.516193990913271</v>
      </c>
      <c r="D417" s="4">
        <v>198.25</v>
      </c>
      <c r="E417" s="4">
        <v>217.6</v>
      </c>
      <c r="F417" s="4">
        <v>19.90750094185606</v>
      </c>
      <c r="G417" s="4">
        <v>195.9375</v>
      </c>
      <c r="H417" s="4">
        <v>679.6</v>
      </c>
      <c r="I417" s="4">
        <v>34.5551529261556</v>
      </c>
      <c r="J417" s="4">
        <v>147.0625</v>
      </c>
      <c r="K417" s="4">
        <v>152</v>
      </c>
      <c r="L417" s="4">
        <v>32.211156355368551</v>
      </c>
      <c r="M417" s="4">
        <v>147.0625</v>
      </c>
      <c r="N417" s="4">
        <v>148.26666666666668</v>
      </c>
      <c r="O417" s="4">
        <v>32.211156355368551</v>
      </c>
      <c r="P417" s="4">
        <v>147.0625</v>
      </c>
      <c r="Q417" s="4">
        <v>148.26666666666668</v>
      </c>
      <c r="R417" s="4">
        <v>32.211156355368551</v>
      </c>
      <c r="S417" s="4">
        <v>147.0625</v>
      </c>
      <c r="T417">
        <v>2353</v>
      </c>
      <c r="U417">
        <v>819</v>
      </c>
    </row>
    <row r="418" spans="1:21" hidden="1" x14ac:dyDescent="0.3">
      <c r="A418">
        <v>381</v>
      </c>
      <c r="B418">
        <v>3239</v>
      </c>
      <c r="C418" s="4">
        <v>12.859669270630564</v>
      </c>
      <c r="D418" s="4">
        <v>202.4375</v>
      </c>
      <c r="E418" s="4">
        <v>232.4</v>
      </c>
      <c r="F418" s="4">
        <v>23.293977225883946</v>
      </c>
      <c r="G418" s="4">
        <v>202.125</v>
      </c>
      <c r="H418" s="4">
        <v>437</v>
      </c>
      <c r="I418" s="4">
        <v>33.732344919231451</v>
      </c>
      <c r="J418" s="4">
        <v>167.5625</v>
      </c>
      <c r="K418" s="4">
        <v>173.66666666666666</v>
      </c>
      <c r="L418" s="4">
        <v>28.152972200995048</v>
      </c>
      <c r="M418" s="4">
        <v>167.3125</v>
      </c>
      <c r="N418" s="4">
        <v>165.13333333333333</v>
      </c>
      <c r="O418" s="4">
        <v>28.152972200995048</v>
      </c>
      <c r="P418" s="4">
        <v>167.3125</v>
      </c>
      <c r="Q418" s="4">
        <v>165.13333333333333</v>
      </c>
      <c r="R418" s="4">
        <v>28.152972200995048</v>
      </c>
      <c r="S418" s="4">
        <v>167.3125</v>
      </c>
      <c r="T418">
        <v>2677</v>
      </c>
      <c r="U418">
        <v>562</v>
      </c>
    </row>
    <row r="419" spans="1:21" hidden="1" x14ac:dyDescent="0.3">
      <c r="A419">
        <v>382</v>
      </c>
      <c r="B419">
        <v>3127</v>
      </c>
      <c r="C419" s="4">
        <v>14.508483509657376</v>
      </c>
      <c r="D419" s="4">
        <v>195.4375</v>
      </c>
      <c r="E419" s="4">
        <v>206.66666666666666</v>
      </c>
      <c r="F419" s="4">
        <v>15.791611697353757</v>
      </c>
      <c r="G419" s="4">
        <v>190</v>
      </c>
      <c r="H419" s="4">
        <v>492.4</v>
      </c>
      <c r="I419" s="4">
        <v>36.990233085910667</v>
      </c>
      <c r="J419" s="4">
        <v>160.1875</v>
      </c>
      <c r="K419" s="4">
        <v>168.33333333333334</v>
      </c>
      <c r="L419" s="4">
        <v>32.6876792538106</v>
      </c>
      <c r="M419" s="4">
        <v>159.375</v>
      </c>
      <c r="N419" s="4">
        <v>160.73333333333332</v>
      </c>
      <c r="O419" s="4">
        <v>32.6876792538106</v>
      </c>
      <c r="P419" s="4">
        <v>159.375</v>
      </c>
      <c r="Q419" s="4">
        <v>160.73333333333332</v>
      </c>
      <c r="R419" s="4">
        <v>32.6876792538106</v>
      </c>
      <c r="S419" s="4">
        <v>159.375</v>
      </c>
      <c r="T419">
        <v>2550</v>
      </c>
      <c r="U419">
        <v>577</v>
      </c>
    </row>
    <row r="420" spans="1:21" hidden="1" x14ac:dyDescent="0.3">
      <c r="A420">
        <v>383</v>
      </c>
      <c r="B420">
        <v>3114</v>
      </c>
      <c r="C420" s="4">
        <v>12.004556426624017</v>
      </c>
      <c r="D420" s="4">
        <v>194.625</v>
      </c>
      <c r="E420" s="4">
        <v>209.13333333333333</v>
      </c>
      <c r="F420" s="4">
        <v>20.901181186717654</v>
      </c>
      <c r="G420" s="4">
        <v>194.625</v>
      </c>
      <c r="H420" s="4">
        <v>352.13333333333333</v>
      </c>
      <c r="I420" s="4">
        <v>36.404788060775743</v>
      </c>
      <c r="J420" s="4">
        <v>176.9375</v>
      </c>
      <c r="K420" s="4">
        <v>188.33333333333334</v>
      </c>
      <c r="L420" s="4">
        <v>31.698715963742128</v>
      </c>
      <c r="M420" s="4">
        <v>176.9375</v>
      </c>
      <c r="N420" s="4">
        <v>178.33333333333334</v>
      </c>
      <c r="O420" s="4">
        <v>31.698715963742128</v>
      </c>
      <c r="P420" s="4">
        <v>176.9375</v>
      </c>
      <c r="Q420" s="4">
        <v>178.33333333333334</v>
      </c>
      <c r="R420" s="4">
        <v>31.698715963742128</v>
      </c>
      <c r="S420" s="4">
        <v>176.9375</v>
      </c>
      <c r="T420">
        <v>2831</v>
      </c>
      <c r="U420">
        <v>283</v>
      </c>
    </row>
    <row r="421" spans="1:21" hidden="1" x14ac:dyDescent="0.3">
      <c r="A421">
        <v>384</v>
      </c>
      <c r="B421">
        <v>3143</v>
      </c>
      <c r="C421" s="4">
        <v>16.729348276307718</v>
      </c>
      <c r="D421" s="4">
        <v>196.4375</v>
      </c>
      <c r="E421" s="4">
        <v>301.2</v>
      </c>
      <c r="F421" s="4">
        <v>21.329904916571945</v>
      </c>
      <c r="G421" s="4">
        <v>188.3125</v>
      </c>
      <c r="H421" s="4">
        <v>283.46666666666664</v>
      </c>
      <c r="I421" s="4">
        <v>41.580823028771327</v>
      </c>
      <c r="J421" s="4">
        <v>176.6875</v>
      </c>
      <c r="K421" s="4">
        <v>193.66666666666666</v>
      </c>
      <c r="L421" s="4">
        <v>23.32841279963127</v>
      </c>
      <c r="M421" s="4">
        <v>176.6875</v>
      </c>
      <c r="N421" s="4">
        <v>180.13333333333333</v>
      </c>
      <c r="O421" s="4">
        <v>23.32841279963127</v>
      </c>
      <c r="P421" s="4">
        <v>176.6875</v>
      </c>
      <c r="Q421" s="4">
        <v>180.13333333333333</v>
      </c>
      <c r="R421" s="4">
        <v>23.32841279963127</v>
      </c>
      <c r="S421" s="4">
        <v>176.6875</v>
      </c>
      <c r="T421">
        <v>2827</v>
      </c>
      <c r="U421">
        <v>316</v>
      </c>
    </row>
    <row r="422" spans="1:21" hidden="1" x14ac:dyDescent="0.3">
      <c r="A422">
        <v>385</v>
      </c>
      <c r="B422">
        <v>3139</v>
      </c>
      <c r="C422" s="4">
        <v>10.984186075900208</v>
      </c>
      <c r="D422" s="4">
        <v>196.1875</v>
      </c>
      <c r="E422" s="4">
        <v>215.66666666666666</v>
      </c>
      <c r="F422" s="4">
        <v>17.317688753121764</v>
      </c>
      <c r="G422" s="4">
        <v>196.1875</v>
      </c>
      <c r="H422" s="4">
        <v>363.06666666666666</v>
      </c>
      <c r="I422" s="4">
        <v>43.679228473039679</v>
      </c>
      <c r="J422" s="4">
        <v>179</v>
      </c>
      <c r="K422" s="4">
        <v>199.8</v>
      </c>
      <c r="L422" s="4">
        <v>29.268623878652033</v>
      </c>
      <c r="M422" s="4">
        <v>177.8125</v>
      </c>
      <c r="N422" s="4">
        <v>181.13333333333333</v>
      </c>
      <c r="O422" s="4">
        <v>29.268623878652033</v>
      </c>
      <c r="P422" s="4">
        <v>177.8125</v>
      </c>
      <c r="Q422" s="4">
        <v>181.13333333333333</v>
      </c>
      <c r="R422" s="4">
        <v>29.268623878652033</v>
      </c>
      <c r="S422" s="4">
        <v>177.8125</v>
      </c>
      <c r="T422">
        <v>2845</v>
      </c>
      <c r="U422">
        <v>294</v>
      </c>
    </row>
    <row r="423" spans="1:21" hidden="1" x14ac:dyDescent="0.3">
      <c r="A423">
        <v>386</v>
      </c>
      <c r="B423">
        <v>3167</v>
      </c>
      <c r="C423" s="4">
        <v>13.282830788277023</v>
      </c>
      <c r="D423" s="4">
        <v>197.9375</v>
      </c>
      <c r="E423" s="4">
        <v>296.73333333333335</v>
      </c>
      <c r="F423" s="4">
        <v>25.553864678361276</v>
      </c>
      <c r="G423" s="4">
        <v>191</v>
      </c>
      <c r="H423" s="4">
        <v>343.73333333333335</v>
      </c>
      <c r="I423" s="4">
        <v>45.301593515018872</v>
      </c>
      <c r="J423" s="4">
        <v>178.875</v>
      </c>
      <c r="K423" s="4">
        <v>186.53333333333333</v>
      </c>
      <c r="L423" s="4">
        <v>38.00801724636527</v>
      </c>
      <c r="M423" s="4">
        <v>175.125</v>
      </c>
      <c r="N423" s="4">
        <v>177</v>
      </c>
      <c r="O423" s="4">
        <v>38.00801724636527</v>
      </c>
      <c r="P423" s="4">
        <v>175.125</v>
      </c>
      <c r="Q423" s="4">
        <v>177</v>
      </c>
      <c r="R423" s="4">
        <v>38.00801724636527</v>
      </c>
      <c r="S423" s="4">
        <v>175.125</v>
      </c>
      <c r="T423">
        <v>2802</v>
      </c>
      <c r="U423">
        <v>365</v>
      </c>
    </row>
    <row r="424" spans="1:21" hidden="1" x14ac:dyDescent="0.3">
      <c r="A424">
        <v>387</v>
      </c>
      <c r="B424">
        <v>3175</v>
      </c>
      <c r="C424" s="4">
        <v>12.155085098426913</v>
      </c>
      <c r="D424" s="4">
        <v>198.4375</v>
      </c>
      <c r="E424" s="4">
        <v>214.66666666666666</v>
      </c>
      <c r="F424" s="4">
        <v>19.184955042949671</v>
      </c>
      <c r="G424" s="4">
        <v>197.25</v>
      </c>
      <c r="H424" s="4">
        <v>597.13333333333333</v>
      </c>
      <c r="I424" s="4">
        <v>33.771694416330369</v>
      </c>
      <c r="J424" s="4">
        <v>149.8125</v>
      </c>
      <c r="K424" s="4">
        <v>152.46666666666667</v>
      </c>
      <c r="L424" s="4">
        <v>29.438229821101675</v>
      </c>
      <c r="M424" s="4">
        <v>147.625</v>
      </c>
      <c r="N424" s="4">
        <v>149.93333333333334</v>
      </c>
      <c r="O424" s="4">
        <v>29.438229821101675</v>
      </c>
      <c r="P424" s="4">
        <v>147.625</v>
      </c>
      <c r="Q424" s="4">
        <v>149.93333333333334</v>
      </c>
      <c r="R424" s="4">
        <v>29.438229821101675</v>
      </c>
      <c r="S424" s="4">
        <v>147.625</v>
      </c>
      <c r="T424">
        <v>2362</v>
      </c>
      <c r="U424">
        <v>813</v>
      </c>
    </row>
    <row r="425" spans="1:21" hidden="1" x14ac:dyDescent="0.3">
      <c r="A425">
        <v>388</v>
      </c>
      <c r="B425">
        <v>3312</v>
      </c>
      <c r="C425" s="4">
        <v>12.806248474865697</v>
      </c>
      <c r="D425" s="4">
        <v>207</v>
      </c>
      <c r="E425" s="4">
        <v>280.73333333333335</v>
      </c>
      <c r="F425" s="4">
        <v>26.729475186580075</v>
      </c>
      <c r="G425" s="4">
        <v>195.6875</v>
      </c>
      <c r="H425" s="4">
        <v>404.8</v>
      </c>
      <c r="I425" s="4">
        <v>41.339864235384226</v>
      </c>
      <c r="J425" s="4">
        <v>177.375</v>
      </c>
      <c r="K425" s="4">
        <v>192.4</v>
      </c>
      <c r="L425" s="4">
        <v>35.604599421984794</v>
      </c>
      <c r="M425" s="4">
        <v>173.75</v>
      </c>
      <c r="N425" s="4">
        <v>174.06666666666666</v>
      </c>
      <c r="O425" s="4">
        <v>35.604599421984794</v>
      </c>
      <c r="P425" s="4">
        <v>173.75</v>
      </c>
      <c r="Q425" s="4">
        <v>174.06666666666666</v>
      </c>
      <c r="R425" s="4">
        <v>35.604599421984794</v>
      </c>
      <c r="S425" s="4">
        <v>173.75</v>
      </c>
      <c r="T425">
        <v>2780</v>
      </c>
      <c r="U425">
        <v>532</v>
      </c>
    </row>
    <row r="426" spans="1:21" hidden="1" x14ac:dyDescent="0.3">
      <c r="A426">
        <v>389</v>
      </c>
      <c r="B426">
        <v>3211</v>
      </c>
      <c r="C426" s="4">
        <v>15.090223449306508</v>
      </c>
      <c r="D426" s="4">
        <v>200.6875</v>
      </c>
      <c r="E426" s="4">
        <v>292.73333333333335</v>
      </c>
      <c r="F426" s="4">
        <v>22.533308678487497</v>
      </c>
      <c r="G426" s="4">
        <v>190.5</v>
      </c>
      <c r="H426" s="4">
        <v>451.8</v>
      </c>
      <c r="I426" s="4">
        <v>38.678159211627431</v>
      </c>
      <c r="J426" s="4">
        <v>160.5</v>
      </c>
      <c r="K426" s="4">
        <v>165.46666666666667</v>
      </c>
      <c r="L426" s="4">
        <v>35.8416656978997</v>
      </c>
      <c r="M426" s="4">
        <v>160.5</v>
      </c>
      <c r="N426" s="4">
        <v>161.33333333333334</v>
      </c>
      <c r="O426" s="4">
        <v>35.8416656978997</v>
      </c>
      <c r="P426" s="4">
        <v>160.5</v>
      </c>
      <c r="Q426" s="4">
        <v>161.33333333333334</v>
      </c>
      <c r="R426" s="4">
        <v>35.8416656978997</v>
      </c>
      <c r="S426" s="4">
        <v>160.5</v>
      </c>
      <c r="T426">
        <v>2568</v>
      </c>
      <c r="U426">
        <v>643</v>
      </c>
    </row>
    <row r="427" spans="1:21" hidden="1" x14ac:dyDescent="0.3">
      <c r="A427">
        <v>390</v>
      </c>
      <c r="B427">
        <v>3251</v>
      </c>
      <c r="C427" s="4">
        <v>15.244748071057128</v>
      </c>
      <c r="D427" s="4">
        <v>203.1875</v>
      </c>
      <c r="E427" s="4">
        <v>281.39999999999998</v>
      </c>
      <c r="F427" s="4">
        <v>26.400091737530005</v>
      </c>
      <c r="G427" s="4">
        <v>188.3125</v>
      </c>
      <c r="H427" s="4">
        <v>360.66666666666669</v>
      </c>
      <c r="I427" s="4">
        <v>36.641634447715347</v>
      </c>
      <c r="J427" s="4">
        <v>168.875</v>
      </c>
      <c r="K427" s="4">
        <v>171.13333333333333</v>
      </c>
      <c r="L427" s="4">
        <v>32.872623488246262</v>
      </c>
      <c r="M427" s="4">
        <v>168.875</v>
      </c>
      <c r="N427" s="4">
        <v>167.8</v>
      </c>
      <c r="O427" s="4">
        <v>32.872623488246262</v>
      </c>
      <c r="P427" s="4">
        <v>168.875</v>
      </c>
      <c r="Q427" s="4">
        <v>167.8</v>
      </c>
      <c r="R427" s="4">
        <v>32.872623488246262</v>
      </c>
      <c r="S427" s="4">
        <v>168.875</v>
      </c>
      <c r="T427">
        <v>2702</v>
      </c>
      <c r="U427">
        <v>549</v>
      </c>
    </row>
    <row r="428" spans="1:21" hidden="1" x14ac:dyDescent="0.3">
      <c r="A428">
        <v>391</v>
      </c>
      <c r="B428">
        <v>3197</v>
      </c>
      <c r="C428" s="4">
        <v>12.743717815064802</v>
      </c>
      <c r="D428" s="4">
        <v>199.8125</v>
      </c>
      <c r="E428" s="4">
        <v>225.33333333333334</v>
      </c>
      <c r="F428" s="4">
        <v>20.336236131595246</v>
      </c>
      <c r="G428" s="4">
        <v>197.25</v>
      </c>
      <c r="H428" s="4">
        <v>265.53333333333336</v>
      </c>
      <c r="I428" s="4">
        <v>48.570824576076532</v>
      </c>
      <c r="J428" s="4">
        <v>193.5</v>
      </c>
      <c r="K428" s="4">
        <v>248.66666666666666</v>
      </c>
      <c r="L428" s="4">
        <v>24.359209629008902</v>
      </c>
      <c r="M428" s="4">
        <v>187.5625</v>
      </c>
      <c r="N428" s="4">
        <v>192.26666666666668</v>
      </c>
      <c r="O428" s="4">
        <v>24.359209629008902</v>
      </c>
      <c r="P428" s="4">
        <v>187.5625</v>
      </c>
      <c r="Q428" s="4">
        <v>192.26666666666668</v>
      </c>
      <c r="R428" s="4">
        <v>24.359209629008902</v>
      </c>
      <c r="S428" s="4">
        <v>187.5625</v>
      </c>
      <c r="T428">
        <v>3001</v>
      </c>
      <c r="U428">
        <v>196</v>
      </c>
    </row>
    <row r="429" spans="1:21" hidden="1" x14ac:dyDescent="0.3">
      <c r="A429">
        <v>392</v>
      </c>
      <c r="B429">
        <v>3090</v>
      </c>
      <c r="C429" s="4">
        <v>12.343393982207649</v>
      </c>
      <c r="D429" s="4">
        <v>193.125</v>
      </c>
      <c r="E429" s="4">
        <v>216.6</v>
      </c>
      <c r="F429" s="4">
        <v>17.189658955313803</v>
      </c>
      <c r="G429" s="4">
        <v>193.125</v>
      </c>
      <c r="H429" s="4">
        <v>408.26666666666665</v>
      </c>
      <c r="I429" s="4">
        <v>39.330679421413507</v>
      </c>
      <c r="J429" s="4">
        <v>166.1875</v>
      </c>
      <c r="K429" s="4">
        <v>169.06666666666666</v>
      </c>
      <c r="L429" s="4">
        <v>34.159952338227875</v>
      </c>
      <c r="M429" s="4">
        <v>166.1875</v>
      </c>
      <c r="N429" s="4">
        <v>165.8</v>
      </c>
      <c r="O429" s="4">
        <v>34.159952338227875</v>
      </c>
      <c r="P429" s="4">
        <v>166.1875</v>
      </c>
      <c r="Q429" s="4">
        <v>165.8</v>
      </c>
      <c r="R429" s="4">
        <v>34.159952338227875</v>
      </c>
      <c r="S429" s="4">
        <v>166.1875</v>
      </c>
      <c r="T429">
        <v>2659</v>
      </c>
      <c r="U429">
        <v>431</v>
      </c>
    </row>
    <row r="430" spans="1:21" hidden="1" x14ac:dyDescent="0.3">
      <c r="A430">
        <v>393</v>
      </c>
      <c r="B430">
        <v>3212</v>
      </c>
      <c r="C430" s="4">
        <v>14.519383595731604</v>
      </c>
      <c r="D430" s="4">
        <v>200.75</v>
      </c>
      <c r="E430" s="4">
        <v>250.73333333333332</v>
      </c>
      <c r="F430" s="4">
        <v>26.713468045164035</v>
      </c>
      <c r="G430" s="4">
        <v>192.375</v>
      </c>
      <c r="H430" s="4">
        <v>260.33333333333331</v>
      </c>
      <c r="I430" s="4">
        <v>34.539605889471289</v>
      </c>
      <c r="J430" s="4">
        <v>184.625</v>
      </c>
      <c r="K430" s="4">
        <v>195.8</v>
      </c>
      <c r="L430" s="4">
        <v>30.399167340570365</v>
      </c>
      <c r="M430" s="4">
        <v>184.625</v>
      </c>
      <c r="N430" s="4">
        <v>185.33333333333334</v>
      </c>
      <c r="O430" s="4">
        <v>30.399167340570365</v>
      </c>
      <c r="P430" s="4">
        <v>184.625</v>
      </c>
      <c r="Q430" s="4">
        <v>185.33333333333334</v>
      </c>
      <c r="R430" s="4">
        <v>30.399167340570365</v>
      </c>
      <c r="S430" s="4">
        <v>184.625</v>
      </c>
      <c r="T430">
        <v>2954</v>
      </c>
      <c r="U430">
        <v>258</v>
      </c>
    </row>
    <row r="431" spans="1:21" hidden="1" x14ac:dyDescent="0.3">
      <c r="A431">
        <v>394</v>
      </c>
      <c r="B431">
        <v>3221</v>
      </c>
      <c r="C431" s="4">
        <v>20.732579283581675</v>
      </c>
      <c r="D431" s="4">
        <v>201.3125</v>
      </c>
      <c r="E431" s="4">
        <v>331</v>
      </c>
      <c r="F431" s="4">
        <v>33.134609455220684</v>
      </c>
      <c r="G431" s="4">
        <v>193.1875</v>
      </c>
      <c r="H431" s="4">
        <v>328</v>
      </c>
      <c r="I431" s="4">
        <v>39.192184727953098</v>
      </c>
      <c r="J431" s="4">
        <v>166.1875</v>
      </c>
      <c r="K431" s="4">
        <v>172.2</v>
      </c>
      <c r="L431" s="4">
        <v>34.772867925294861</v>
      </c>
      <c r="M431" s="4">
        <v>166.1875</v>
      </c>
      <c r="N431" s="4">
        <v>166</v>
      </c>
      <c r="O431" s="4">
        <v>34.772867925294861</v>
      </c>
      <c r="P431" s="4">
        <v>166.1875</v>
      </c>
      <c r="Q431" s="4">
        <v>166</v>
      </c>
      <c r="R431" s="4">
        <v>34.772867925294861</v>
      </c>
      <c r="S431" s="4">
        <v>166.1875</v>
      </c>
      <c r="T431">
        <v>2659</v>
      </c>
      <c r="U431">
        <v>562</v>
      </c>
    </row>
    <row r="432" spans="1:21" hidden="1" x14ac:dyDescent="0.3">
      <c r="A432">
        <v>395</v>
      </c>
      <c r="B432">
        <v>3269</v>
      </c>
      <c r="C432" s="4">
        <v>13.089684631418741</v>
      </c>
      <c r="D432" s="4">
        <v>204.3125</v>
      </c>
      <c r="E432" s="4">
        <v>243.2</v>
      </c>
      <c r="F432" s="4">
        <v>28.87581167690356</v>
      </c>
      <c r="G432" s="4">
        <v>196.25</v>
      </c>
      <c r="H432" s="4">
        <v>351.53333333333336</v>
      </c>
      <c r="I432" s="4">
        <v>34.590461112855955</v>
      </c>
      <c r="J432" s="4">
        <v>191</v>
      </c>
      <c r="K432" s="4">
        <v>209.6</v>
      </c>
      <c r="L432" s="4">
        <v>27.484086304623627</v>
      </c>
      <c r="M432" s="4">
        <v>185.5</v>
      </c>
      <c r="N432" s="4">
        <v>185.33333333333334</v>
      </c>
      <c r="O432" s="4">
        <v>27.484086304623627</v>
      </c>
      <c r="P432" s="4">
        <v>185.5</v>
      </c>
      <c r="Q432" s="4">
        <v>185.33333333333334</v>
      </c>
      <c r="R432" s="4">
        <v>27.484086304623627</v>
      </c>
      <c r="S432" s="4">
        <v>185.5</v>
      </c>
      <c r="T432">
        <v>2968</v>
      </c>
      <c r="U432">
        <v>301</v>
      </c>
    </row>
    <row r="433" spans="1:21" hidden="1" x14ac:dyDescent="0.3">
      <c r="A433">
        <v>396</v>
      </c>
      <c r="B433">
        <v>3187</v>
      </c>
      <c r="C433" s="4">
        <v>15.492815875430781</v>
      </c>
      <c r="D433" s="4">
        <v>199.1875</v>
      </c>
      <c r="E433" s="4">
        <v>237</v>
      </c>
      <c r="F433" s="4">
        <v>20.171820536332362</v>
      </c>
      <c r="G433" s="4">
        <v>199.1875</v>
      </c>
      <c r="H433" s="4">
        <v>268.8</v>
      </c>
      <c r="I433" s="4">
        <v>33.484837986766486</v>
      </c>
      <c r="J433" s="4">
        <v>185.875</v>
      </c>
      <c r="K433" s="4">
        <v>267.73333333333335</v>
      </c>
      <c r="L433" s="4">
        <v>22.776684213247545</v>
      </c>
      <c r="M433" s="4">
        <v>180.8125</v>
      </c>
      <c r="N433" s="4">
        <v>180.4</v>
      </c>
      <c r="O433" s="4">
        <v>22.776684213247545</v>
      </c>
      <c r="P433" s="4">
        <v>180.8125</v>
      </c>
      <c r="Q433" s="4">
        <v>180.4</v>
      </c>
      <c r="R433" s="4">
        <v>22.776684213247545</v>
      </c>
      <c r="S433" s="4">
        <v>180.8125</v>
      </c>
      <c r="T433">
        <v>2893</v>
      </c>
      <c r="U433">
        <v>294</v>
      </c>
    </row>
    <row r="434" spans="1:21" hidden="1" x14ac:dyDescent="0.3">
      <c r="A434">
        <v>397</v>
      </c>
      <c r="B434">
        <v>3124</v>
      </c>
      <c r="C434" s="4">
        <v>18.965429075030176</v>
      </c>
      <c r="D434" s="4">
        <v>195.25</v>
      </c>
      <c r="E434" s="4">
        <v>251</v>
      </c>
      <c r="F434" s="4">
        <v>27.31414468732272</v>
      </c>
      <c r="G434" s="4">
        <v>195.25</v>
      </c>
      <c r="H434" s="4">
        <v>414.33333333333331</v>
      </c>
      <c r="I434" s="4">
        <v>43.762855254199309</v>
      </c>
      <c r="J434" s="4">
        <v>162.25</v>
      </c>
      <c r="K434" s="4">
        <v>187</v>
      </c>
      <c r="L434" s="4">
        <v>25.348816540422554</v>
      </c>
      <c r="M434" s="4">
        <v>162.25</v>
      </c>
      <c r="N434" s="4">
        <v>164.4</v>
      </c>
      <c r="O434" s="4">
        <v>25.348816540422554</v>
      </c>
      <c r="P434" s="4">
        <v>162.25</v>
      </c>
      <c r="Q434" s="4">
        <v>164.4</v>
      </c>
      <c r="R434" s="4">
        <v>25.348816540422554</v>
      </c>
      <c r="S434" s="4">
        <v>162.25</v>
      </c>
      <c r="T434">
        <v>2596</v>
      </c>
      <c r="U434">
        <v>528</v>
      </c>
    </row>
    <row r="435" spans="1:21" hidden="1" x14ac:dyDescent="0.3">
      <c r="A435">
        <v>398</v>
      </c>
      <c r="B435">
        <v>3369</v>
      </c>
      <c r="C435" s="4">
        <v>13.467408575891652</v>
      </c>
      <c r="D435" s="4">
        <v>210.5625</v>
      </c>
      <c r="E435" s="4">
        <v>302</v>
      </c>
      <c r="F435" s="4">
        <v>28.576377919533471</v>
      </c>
      <c r="G435" s="4">
        <v>200.375</v>
      </c>
      <c r="H435" s="4">
        <v>521.73333333333335</v>
      </c>
      <c r="I435" s="4">
        <v>40.516152257463936</v>
      </c>
      <c r="J435" s="4">
        <v>161.9375</v>
      </c>
      <c r="K435" s="4">
        <v>164.06666666666666</v>
      </c>
      <c r="L435" s="4">
        <v>40.60860245994683</v>
      </c>
      <c r="M435" s="4">
        <v>161.9375</v>
      </c>
      <c r="N435" s="4">
        <v>161.4</v>
      </c>
      <c r="O435" s="4">
        <v>40.355403526045926</v>
      </c>
      <c r="P435" s="4">
        <v>161.9375</v>
      </c>
      <c r="Q435" s="4">
        <v>161.26666666666668</v>
      </c>
      <c r="R435" s="4">
        <v>40.355403526045926</v>
      </c>
      <c r="S435" s="4">
        <v>161.9375</v>
      </c>
      <c r="T435">
        <v>2591</v>
      </c>
      <c r="U435">
        <v>778</v>
      </c>
    </row>
    <row r="436" spans="1:21" hidden="1" x14ac:dyDescent="0.3">
      <c r="A436">
        <v>399</v>
      </c>
      <c r="B436">
        <v>3083</v>
      </c>
      <c r="C436" s="4">
        <v>15.49079868018431</v>
      </c>
      <c r="D436" s="4">
        <v>192.6875</v>
      </c>
      <c r="E436" s="4">
        <v>210.73333333333332</v>
      </c>
      <c r="F436" s="4">
        <v>24.551524265307847</v>
      </c>
      <c r="G436" s="4">
        <v>191.8125</v>
      </c>
      <c r="H436" s="4">
        <v>467.46666666666664</v>
      </c>
      <c r="I436" s="4">
        <v>41.82534369255081</v>
      </c>
      <c r="J436" s="4">
        <v>159.875</v>
      </c>
      <c r="K436" s="4">
        <v>168.53333333333333</v>
      </c>
      <c r="L436" s="4">
        <v>33.090548121782447</v>
      </c>
      <c r="M436" s="4">
        <v>159.875</v>
      </c>
      <c r="N436" s="4">
        <v>160.26666666666668</v>
      </c>
      <c r="O436" s="4">
        <v>33.090548121782447</v>
      </c>
      <c r="P436" s="4">
        <v>159.875</v>
      </c>
      <c r="Q436" s="4">
        <v>160.26666666666668</v>
      </c>
      <c r="R436" s="4">
        <v>33.090548121782447</v>
      </c>
      <c r="S436" s="4">
        <v>159.875</v>
      </c>
      <c r="T436">
        <v>2558</v>
      </c>
      <c r="U436">
        <v>525</v>
      </c>
    </row>
    <row r="437" spans="1:21" hidden="1" x14ac:dyDescent="0.3">
      <c r="A437">
        <v>400</v>
      </c>
      <c r="B437">
        <v>3111</v>
      </c>
      <c r="C437" s="4">
        <v>17.277039496105807</v>
      </c>
      <c r="D437" s="4">
        <v>194.4375</v>
      </c>
      <c r="E437" s="4">
        <v>262.53333333333336</v>
      </c>
      <c r="F437" s="4">
        <v>26.563529391818399</v>
      </c>
      <c r="G437" s="4">
        <v>179.5625</v>
      </c>
      <c r="H437" s="4">
        <v>207.13333333333333</v>
      </c>
      <c r="I437" s="4">
        <v>39.868093053844447</v>
      </c>
      <c r="J437" s="4">
        <v>178.3125</v>
      </c>
      <c r="K437" s="4">
        <v>187.66666666666666</v>
      </c>
      <c r="L437" s="4">
        <v>31.090028043570499</v>
      </c>
      <c r="M437" s="4">
        <v>178.3125</v>
      </c>
      <c r="N437" s="4">
        <v>176.53333333333333</v>
      </c>
      <c r="O437" s="4">
        <v>31.090028043570499</v>
      </c>
      <c r="P437" s="4">
        <v>178.3125</v>
      </c>
      <c r="Q437" s="4">
        <v>176.53333333333333</v>
      </c>
      <c r="R437" s="4">
        <v>31.090028043570499</v>
      </c>
      <c r="S437" s="4">
        <v>178.3125</v>
      </c>
      <c r="T437">
        <v>2853</v>
      </c>
      <c r="U437">
        <v>258</v>
      </c>
    </row>
    <row r="438" spans="1:21" hidden="1" x14ac:dyDescent="0.3">
      <c r="A438">
        <v>401</v>
      </c>
      <c r="B438">
        <v>3252</v>
      </c>
      <c r="C438" s="4">
        <v>9.7947690120798665</v>
      </c>
      <c r="D438" s="4">
        <v>203.25</v>
      </c>
      <c r="E438" s="4">
        <v>211.13333333333333</v>
      </c>
      <c r="F438" s="4">
        <v>17.42113927818729</v>
      </c>
      <c r="G438" s="4">
        <v>201.5625</v>
      </c>
      <c r="H438" s="4">
        <v>310.13333333333333</v>
      </c>
      <c r="I438" s="4">
        <v>41.181714312908348</v>
      </c>
      <c r="J438" s="4">
        <v>192.0625</v>
      </c>
      <c r="K438" s="4">
        <v>246.06666666666666</v>
      </c>
      <c r="L438" s="4">
        <v>24.554069800137004</v>
      </c>
      <c r="M438" s="4">
        <v>183.8125</v>
      </c>
      <c r="N438" s="4">
        <v>182.13333333333333</v>
      </c>
      <c r="O438" s="4">
        <v>24.554069800137004</v>
      </c>
      <c r="P438" s="4">
        <v>183.8125</v>
      </c>
      <c r="Q438" s="4">
        <v>182.13333333333333</v>
      </c>
      <c r="R438" s="4">
        <v>24.554069800137004</v>
      </c>
      <c r="S438" s="4">
        <v>183.8125</v>
      </c>
      <c r="T438">
        <v>2941</v>
      </c>
      <c r="U438">
        <v>311</v>
      </c>
    </row>
    <row r="439" spans="1:21" hidden="1" x14ac:dyDescent="0.3">
      <c r="A439">
        <v>402</v>
      </c>
      <c r="B439">
        <v>3116</v>
      </c>
      <c r="C439" s="4">
        <v>13.930631715755032</v>
      </c>
      <c r="D439" s="4">
        <v>194.75</v>
      </c>
      <c r="E439" s="4">
        <v>208.6</v>
      </c>
      <c r="F439" s="4">
        <v>23.889066536807167</v>
      </c>
      <c r="G439" s="4">
        <v>193.75</v>
      </c>
      <c r="H439" s="4">
        <v>419.33333333333331</v>
      </c>
      <c r="I439" s="4">
        <v>36.835784232183791</v>
      </c>
      <c r="J439" s="4">
        <v>171.5</v>
      </c>
      <c r="K439" s="4">
        <v>172</v>
      </c>
      <c r="L439" s="4">
        <v>32.185922291430458</v>
      </c>
      <c r="M439" s="4">
        <v>169.9375</v>
      </c>
      <c r="N439" s="4">
        <v>168.06666666666666</v>
      </c>
      <c r="O439" s="4">
        <v>32.185922291430458</v>
      </c>
      <c r="P439" s="4">
        <v>169.9375</v>
      </c>
      <c r="Q439" s="4">
        <v>168.06666666666666</v>
      </c>
      <c r="R439" s="4">
        <v>32.185922291430458</v>
      </c>
      <c r="S439" s="4">
        <v>169.9375</v>
      </c>
      <c r="T439">
        <v>2719</v>
      </c>
      <c r="U439">
        <v>397</v>
      </c>
    </row>
    <row r="440" spans="1:21" hidden="1" x14ac:dyDescent="0.3">
      <c r="A440">
        <v>403</v>
      </c>
      <c r="B440">
        <v>3259</v>
      </c>
      <c r="C440" s="4">
        <v>17.523979107211922</v>
      </c>
      <c r="D440" s="4">
        <v>203.6875</v>
      </c>
      <c r="E440" s="4">
        <v>336.66666666666669</v>
      </c>
      <c r="F440" s="4">
        <v>22.963285914694353</v>
      </c>
      <c r="G440" s="4">
        <v>189.75</v>
      </c>
      <c r="H440" s="4">
        <v>304.26666666666665</v>
      </c>
      <c r="I440" s="4">
        <v>37.944809839423364</v>
      </c>
      <c r="J440" s="4">
        <v>169.9375</v>
      </c>
      <c r="K440" s="4">
        <v>179.2</v>
      </c>
      <c r="L440" s="4">
        <v>31.071427288587824</v>
      </c>
      <c r="M440" s="4">
        <v>169.9375</v>
      </c>
      <c r="N440" s="4">
        <v>170.13333333333333</v>
      </c>
      <c r="O440" s="4">
        <v>31.071427288587824</v>
      </c>
      <c r="P440" s="4">
        <v>169.9375</v>
      </c>
      <c r="Q440" s="4">
        <v>170.13333333333333</v>
      </c>
      <c r="R440" s="4">
        <v>31.071427288587824</v>
      </c>
      <c r="S440" s="4">
        <v>169.9375</v>
      </c>
      <c r="T440">
        <v>2719</v>
      </c>
      <c r="U440">
        <v>540</v>
      </c>
    </row>
    <row r="441" spans="1:21" hidden="1" x14ac:dyDescent="0.3">
      <c r="A441">
        <v>404</v>
      </c>
      <c r="B441">
        <v>3090</v>
      </c>
      <c r="C441" s="4">
        <v>18.877483280352813</v>
      </c>
      <c r="D441" s="4">
        <v>193.125</v>
      </c>
      <c r="E441" s="4">
        <v>234.2</v>
      </c>
      <c r="F441" s="4">
        <v>15.571282662324258</v>
      </c>
      <c r="G441" s="4">
        <v>183.6875</v>
      </c>
      <c r="H441" s="4">
        <v>335.86666666666667</v>
      </c>
      <c r="I441" s="4">
        <v>35.061497311866191</v>
      </c>
      <c r="J441" s="4">
        <v>171.0625</v>
      </c>
      <c r="K441" s="4">
        <v>176.53333333333333</v>
      </c>
      <c r="L441" s="4">
        <v>32.993784926103885</v>
      </c>
      <c r="M441" s="4">
        <v>168.6875</v>
      </c>
      <c r="N441" s="4">
        <v>171.2</v>
      </c>
      <c r="O441" s="4">
        <v>32.993784926103885</v>
      </c>
      <c r="P441" s="4">
        <v>168.6875</v>
      </c>
      <c r="Q441" s="4">
        <v>171.2</v>
      </c>
      <c r="R441" s="4">
        <v>32.993784926103885</v>
      </c>
      <c r="S441" s="4">
        <v>168.6875</v>
      </c>
      <c r="T441">
        <v>2699</v>
      </c>
      <c r="U441">
        <v>391</v>
      </c>
    </row>
    <row r="442" spans="1:21" hidden="1" x14ac:dyDescent="0.3">
      <c r="A442">
        <v>405</v>
      </c>
      <c r="B442">
        <v>3231</v>
      </c>
      <c r="C442" s="4">
        <v>16.87256926937922</v>
      </c>
      <c r="D442" s="4">
        <v>201.9375</v>
      </c>
      <c r="E442" s="4">
        <v>223.2</v>
      </c>
      <c r="F442" s="4">
        <v>20.610885321839039</v>
      </c>
      <c r="G442" s="4">
        <v>197.9375</v>
      </c>
      <c r="H442" s="4">
        <v>386.6</v>
      </c>
      <c r="I442" s="4">
        <v>36.196512262923896</v>
      </c>
      <c r="J442" s="4">
        <v>180.75</v>
      </c>
      <c r="K442" s="4">
        <v>204.46666666666667</v>
      </c>
      <c r="L442" s="4">
        <v>24.990545087092439</v>
      </c>
      <c r="M442" s="4">
        <v>173.1875</v>
      </c>
      <c r="N442" s="4">
        <v>174.46666666666667</v>
      </c>
      <c r="O442" s="4">
        <v>24.990545087092439</v>
      </c>
      <c r="P442" s="4">
        <v>173.1875</v>
      </c>
      <c r="Q442" s="4">
        <v>174.46666666666667</v>
      </c>
      <c r="R442" s="4">
        <v>24.990545087092439</v>
      </c>
      <c r="S442" s="4">
        <v>173.1875</v>
      </c>
      <c r="T442">
        <v>2771</v>
      </c>
      <c r="U442">
        <v>460</v>
      </c>
    </row>
    <row r="443" spans="1:21" hidden="1" x14ac:dyDescent="0.3">
      <c r="A443">
        <v>406</v>
      </c>
      <c r="B443">
        <v>3292</v>
      </c>
      <c r="C443" s="4">
        <v>15.097599146884249</v>
      </c>
      <c r="D443" s="4">
        <v>205.75</v>
      </c>
      <c r="E443" s="4">
        <v>277.60000000000002</v>
      </c>
      <c r="F443" s="4">
        <v>31.47214790493334</v>
      </c>
      <c r="G443" s="4">
        <v>200.5625</v>
      </c>
      <c r="H443" s="4">
        <v>361.86666666666667</v>
      </c>
      <c r="I443" s="4">
        <v>34.99732132606723</v>
      </c>
      <c r="J443" s="4">
        <v>176.25</v>
      </c>
      <c r="K443" s="4">
        <v>184.4</v>
      </c>
      <c r="L443" s="4">
        <v>29.10111681705704</v>
      </c>
      <c r="M443" s="4">
        <v>170.5</v>
      </c>
      <c r="N443" s="4">
        <v>170.66666666666666</v>
      </c>
      <c r="O443" s="4">
        <v>29.10111681705704</v>
      </c>
      <c r="P443" s="4">
        <v>170.5</v>
      </c>
      <c r="Q443" s="4">
        <v>170.66666666666666</v>
      </c>
      <c r="R443" s="4">
        <v>29.10111681705704</v>
      </c>
      <c r="S443" s="4">
        <v>170.5</v>
      </c>
      <c r="T443">
        <v>2728</v>
      </c>
      <c r="U443">
        <v>564</v>
      </c>
    </row>
    <row r="444" spans="1:21" hidden="1" x14ac:dyDescent="0.3">
      <c r="A444">
        <v>407</v>
      </c>
      <c r="B444">
        <v>3117</v>
      </c>
      <c r="C444" s="4">
        <v>16.2566092328628</v>
      </c>
      <c r="D444" s="4">
        <v>194.8125</v>
      </c>
      <c r="E444" s="4">
        <v>257.66666666666669</v>
      </c>
      <c r="F444" s="4">
        <v>24.202837514432062</v>
      </c>
      <c r="G444" s="4">
        <v>194.8125</v>
      </c>
      <c r="H444" s="4">
        <v>291.2</v>
      </c>
      <c r="I444" s="4">
        <v>33.720357352792099</v>
      </c>
      <c r="J444" s="4">
        <v>183.25</v>
      </c>
      <c r="K444" s="4">
        <v>242.46666666666667</v>
      </c>
      <c r="L444" s="4">
        <v>27.107425182041911</v>
      </c>
      <c r="M444" s="4">
        <v>183.25</v>
      </c>
      <c r="N444" s="4">
        <v>185.33333333333334</v>
      </c>
      <c r="O444" s="4">
        <v>27.107425182041911</v>
      </c>
      <c r="P444" s="4">
        <v>183.25</v>
      </c>
      <c r="Q444" s="4">
        <v>185.33333333333334</v>
      </c>
      <c r="R444" s="4">
        <v>27.107425182041911</v>
      </c>
      <c r="S444" s="4">
        <v>183.25</v>
      </c>
      <c r="T444">
        <v>2932</v>
      </c>
      <c r="U444">
        <v>185</v>
      </c>
    </row>
    <row r="445" spans="1:21" hidden="1" x14ac:dyDescent="0.3">
      <c r="A445">
        <v>408</v>
      </c>
      <c r="B445">
        <v>3101</v>
      </c>
      <c r="C445" s="4">
        <v>16.394430266099519</v>
      </c>
      <c r="D445" s="4">
        <v>193.8125</v>
      </c>
      <c r="E445" s="4">
        <v>234.06666666666666</v>
      </c>
      <c r="F445" s="4">
        <v>25.625228657516406</v>
      </c>
      <c r="G445" s="4">
        <v>193.8125</v>
      </c>
      <c r="H445" s="4">
        <v>391.66666666666669</v>
      </c>
      <c r="I445" s="4">
        <v>35.093123881324672</v>
      </c>
      <c r="J445" s="4">
        <v>167.8125</v>
      </c>
      <c r="K445" s="4">
        <v>173.26666666666668</v>
      </c>
      <c r="L445" s="4">
        <v>31.422958863703464</v>
      </c>
      <c r="M445" s="4">
        <v>167.8125</v>
      </c>
      <c r="N445" s="4">
        <v>170.46666666666667</v>
      </c>
      <c r="O445" s="4">
        <v>31.422958863703464</v>
      </c>
      <c r="P445" s="4">
        <v>167.8125</v>
      </c>
      <c r="Q445" s="4">
        <v>170.46666666666667</v>
      </c>
      <c r="R445" s="4">
        <v>31.422958863703464</v>
      </c>
      <c r="S445" s="4">
        <v>167.8125</v>
      </c>
      <c r="T445">
        <v>2685</v>
      </c>
      <c r="U445">
        <v>416</v>
      </c>
    </row>
    <row r="446" spans="1:21" hidden="1" x14ac:dyDescent="0.3">
      <c r="A446">
        <v>409</v>
      </c>
      <c r="B446">
        <v>3241</v>
      </c>
      <c r="C446" s="4">
        <v>17.171811021263888</v>
      </c>
      <c r="D446" s="4">
        <v>202.5625</v>
      </c>
      <c r="E446" s="4">
        <v>213.8</v>
      </c>
      <c r="F446" s="4">
        <v>11.988927183030182</v>
      </c>
      <c r="G446" s="4">
        <v>199.125</v>
      </c>
      <c r="H446" s="4">
        <v>469.86666666666667</v>
      </c>
      <c r="I446" s="4">
        <v>43.210196640955012</v>
      </c>
      <c r="J446" s="4">
        <v>172.5625</v>
      </c>
      <c r="K446" s="4">
        <v>179.86666666666667</v>
      </c>
      <c r="L446" s="4">
        <v>32.548461465175279</v>
      </c>
      <c r="M446" s="4">
        <v>163.8125</v>
      </c>
      <c r="N446" s="4">
        <v>162.66666666666666</v>
      </c>
      <c r="O446" s="4">
        <v>32.548461465175279</v>
      </c>
      <c r="P446" s="4">
        <v>163.8125</v>
      </c>
      <c r="Q446" s="4">
        <v>162.66666666666666</v>
      </c>
      <c r="R446" s="4">
        <v>32.548461465175279</v>
      </c>
      <c r="S446" s="4">
        <v>163.8125</v>
      </c>
      <c r="T446">
        <v>2621</v>
      </c>
      <c r="U446">
        <v>620</v>
      </c>
    </row>
    <row r="447" spans="1:21" hidden="1" x14ac:dyDescent="0.3">
      <c r="A447">
        <v>410</v>
      </c>
      <c r="B447">
        <v>3212</v>
      </c>
      <c r="C447" s="4">
        <v>15.200740113560261</v>
      </c>
      <c r="D447" s="4">
        <v>200.75</v>
      </c>
      <c r="E447" s="4">
        <v>245.6</v>
      </c>
      <c r="F447" s="4">
        <v>28.505413411315402</v>
      </c>
      <c r="G447" s="4">
        <v>195.0625</v>
      </c>
      <c r="H447" s="4">
        <v>318.33333333333331</v>
      </c>
      <c r="I447" s="4">
        <v>39.81946563867978</v>
      </c>
      <c r="J447" s="4">
        <v>191.6875</v>
      </c>
      <c r="K447" s="4">
        <v>234.13333333333333</v>
      </c>
      <c r="L447" s="4">
        <v>32.998106006254361</v>
      </c>
      <c r="M447" s="4">
        <v>185</v>
      </c>
      <c r="N447" s="4">
        <v>190.2</v>
      </c>
      <c r="O447" s="4">
        <v>32.998106006254361</v>
      </c>
      <c r="P447" s="4">
        <v>185</v>
      </c>
      <c r="Q447" s="4">
        <v>190.2</v>
      </c>
      <c r="R447" s="4">
        <v>32.998106006254361</v>
      </c>
      <c r="S447" s="4">
        <v>185</v>
      </c>
      <c r="T447">
        <v>2960</v>
      </c>
      <c r="U447">
        <v>252</v>
      </c>
    </row>
    <row r="448" spans="1:21" hidden="1" x14ac:dyDescent="0.3">
      <c r="A448">
        <v>411</v>
      </c>
      <c r="B448">
        <v>3302</v>
      </c>
      <c r="C448" s="4">
        <v>12.970519457600764</v>
      </c>
      <c r="D448" s="4">
        <v>206.375</v>
      </c>
      <c r="E448" s="4">
        <v>276.86666666666667</v>
      </c>
      <c r="F448" s="4">
        <v>24.878454533993867</v>
      </c>
      <c r="G448" s="4">
        <v>200.75</v>
      </c>
      <c r="H448" s="4">
        <v>427</v>
      </c>
      <c r="I448" s="4">
        <v>38.489801814896374</v>
      </c>
      <c r="J448" s="4">
        <v>170.6875</v>
      </c>
      <c r="K448" s="4">
        <v>183.73333333333332</v>
      </c>
      <c r="L448" s="4">
        <v>27.662516945317901</v>
      </c>
      <c r="M448" s="4">
        <v>170.6875</v>
      </c>
      <c r="N448" s="4">
        <v>173.6</v>
      </c>
      <c r="O448" s="4">
        <v>27.662516945317901</v>
      </c>
      <c r="P448" s="4">
        <v>170.6875</v>
      </c>
      <c r="Q448" s="4">
        <v>173.6</v>
      </c>
      <c r="R448" s="4">
        <v>27.662516945317901</v>
      </c>
      <c r="S448" s="4">
        <v>170.6875</v>
      </c>
      <c r="T448">
        <v>2731</v>
      </c>
      <c r="U448">
        <v>571</v>
      </c>
    </row>
    <row r="449" spans="1:21" hidden="1" x14ac:dyDescent="0.3">
      <c r="A449">
        <v>412</v>
      </c>
      <c r="B449">
        <v>3295</v>
      </c>
      <c r="C449" s="4">
        <v>13.722557842836736</v>
      </c>
      <c r="D449" s="4">
        <v>205.9375</v>
      </c>
      <c r="E449" s="4">
        <v>281.86666666666667</v>
      </c>
      <c r="F449" s="4">
        <v>40.499807098306036</v>
      </c>
      <c r="G449" s="4">
        <v>192.125</v>
      </c>
      <c r="H449" s="4">
        <v>237</v>
      </c>
      <c r="I449" s="4">
        <v>38.558397269596149</v>
      </c>
      <c r="J449" s="4">
        <v>191</v>
      </c>
      <c r="K449" s="4">
        <v>230.2</v>
      </c>
      <c r="L449" s="4">
        <v>23.632604596192948</v>
      </c>
      <c r="M449" s="4">
        <v>191</v>
      </c>
      <c r="N449" s="4">
        <v>189.6</v>
      </c>
      <c r="O449" s="4">
        <v>23.632604596192948</v>
      </c>
      <c r="P449" s="4">
        <v>191</v>
      </c>
      <c r="Q449" s="4">
        <v>189.6</v>
      </c>
      <c r="R449" s="4">
        <v>23.632604596192948</v>
      </c>
      <c r="S449" s="4">
        <v>191</v>
      </c>
      <c r="T449">
        <v>3056</v>
      </c>
      <c r="U449">
        <v>239</v>
      </c>
    </row>
    <row r="450" spans="1:21" hidden="1" x14ac:dyDescent="0.3">
      <c r="A450">
        <v>413</v>
      </c>
      <c r="B450">
        <v>3129</v>
      </c>
      <c r="C450" s="4">
        <v>12.549744768320988</v>
      </c>
      <c r="D450" s="4">
        <v>195.5625</v>
      </c>
      <c r="E450" s="4">
        <v>209.2</v>
      </c>
      <c r="F450" s="4">
        <v>14.347800354061246</v>
      </c>
      <c r="G450" s="4">
        <v>188.125</v>
      </c>
      <c r="H450" s="4">
        <v>394.93333333333334</v>
      </c>
      <c r="I450" s="4">
        <v>42.887525502761292</v>
      </c>
      <c r="J450" s="4">
        <v>168.3125</v>
      </c>
      <c r="K450" s="4">
        <v>177.73333333333332</v>
      </c>
      <c r="L450" s="4">
        <v>37.799997933200999</v>
      </c>
      <c r="M450" s="4">
        <v>168.3125</v>
      </c>
      <c r="N450" s="4">
        <v>170.53333333333333</v>
      </c>
      <c r="O450" s="4">
        <v>37.799997933200999</v>
      </c>
      <c r="P450" s="4">
        <v>168.3125</v>
      </c>
      <c r="Q450" s="4">
        <v>170.53333333333333</v>
      </c>
      <c r="R450" s="4">
        <v>37.799997933200999</v>
      </c>
      <c r="S450" s="4">
        <v>168.3125</v>
      </c>
      <c r="T450">
        <v>2693</v>
      </c>
      <c r="U450">
        <v>436</v>
      </c>
    </row>
    <row r="451" spans="1:21" hidden="1" x14ac:dyDescent="0.3">
      <c r="A451">
        <v>414</v>
      </c>
      <c r="B451">
        <v>3189</v>
      </c>
      <c r="C451" s="4">
        <v>16.018422011858721</v>
      </c>
      <c r="D451" s="4">
        <v>199.3125</v>
      </c>
      <c r="E451" s="4">
        <v>224.93333333333334</v>
      </c>
      <c r="F451" s="4">
        <v>25.9005761277621</v>
      </c>
      <c r="G451" s="4">
        <v>199.3125</v>
      </c>
      <c r="H451" s="4">
        <v>473.73333333333335</v>
      </c>
      <c r="I451" s="4">
        <v>42.953463189829058</v>
      </c>
      <c r="J451" s="4">
        <v>164</v>
      </c>
      <c r="K451" s="4">
        <v>173.66666666666666</v>
      </c>
      <c r="L451" s="4">
        <v>31.19895831594382</v>
      </c>
      <c r="M451" s="4">
        <v>164</v>
      </c>
      <c r="N451" s="4">
        <v>163.73333333333332</v>
      </c>
      <c r="O451" s="4">
        <v>31.19895831594382</v>
      </c>
      <c r="P451" s="4">
        <v>164</v>
      </c>
      <c r="Q451" s="4">
        <v>163.73333333333332</v>
      </c>
      <c r="R451" s="4">
        <v>31.19895831594382</v>
      </c>
      <c r="S451" s="4">
        <v>164</v>
      </c>
      <c r="T451">
        <v>2624</v>
      </c>
      <c r="U451">
        <v>565</v>
      </c>
    </row>
    <row r="452" spans="1:21" hidden="1" x14ac:dyDescent="0.3">
      <c r="A452">
        <v>415</v>
      </c>
      <c r="B452">
        <v>3238</v>
      </c>
      <c r="C452" s="4">
        <v>14.726145965594664</v>
      </c>
      <c r="D452" s="4">
        <v>202.375</v>
      </c>
      <c r="E452" s="4">
        <v>252.33333333333334</v>
      </c>
      <c r="F452" s="4">
        <v>26.603571188846058</v>
      </c>
      <c r="G452" s="4">
        <v>196.5</v>
      </c>
      <c r="H452" s="4">
        <v>271.26666666666665</v>
      </c>
      <c r="I452" s="4">
        <v>32.611347718240658</v>
      </c>
      <c r="J452" s="4">
        <v>185</v>
      </c>
      <c r="K452" s="4">
        <v>205.73333333333332</v>
      </c>
      <c r="L452" s="4">
        <v>21.337961330689492</v>
      </c>
      <c r="M452" s="4">
        <v>184.9375</v>
      </c>
      <c r="N452" s="4">
        <v>188.93333333333334</v>
      </c>
      <c r="O452" s="4">
        <v>21.337961330689492</v>
      </c>
      <c r="P452" s="4">
        <v>184.9375</v>
      </c>
      <c r="Q452" s="4">
        <v>188.93333333333334</v>
      </c>
      <c r="R452" s="4">
        <v>21.337961330689492</v>
      </c>
      <c r="S452" s="4">
        <v>184.9375</v>
      </c>
      <c r="T452">
        <v>2959</v>
      </c>
      <c r="U452">
        <v>279</v>
      </c>
    </row>
    <row r="453" spans="1:21" hidden="1" x14ac:dyDescent="0.3">
      <c r="A453">
        <v>416</v>
      </c>
      <c r="B453">
        <v>3213</v>
      </c>
      <c r="C453" s="4">
        <v>14.103274220903456</v>
      </c>
      <c r="D453" s="4">
        <v>200.8125</v>
      </c>
      <c r="E453" s="4">
        <v>330.4</v>
      </c>
      <c r="F453" s="4">
        <v>31.436195300958417</v>
      </c>
      <c r="G453" s="4">
        <v>194.125</v>
      </c>
      <c r="H453" s="4">
        <v>342.26666666666665</v>
      </c>
      <c r="I453" s="4">
        <v>41.971716667298708</v>
      </c>
      <c r="J453" s="4">
        <v>157.5</v>
      </c>
      <c r="K453" s="4">
        <v>159.13333333333333</v>
      </c>
      <c r="L453" s="4">
        <v>38.529209698616967</v>
      </c>
      <c r="M453" s="4">
        <v>157.5</v>
      </c>
      <c r="N453" s="4">
        <v>156.93333333333334</v>
      </c>
      <c r="O453" s="4">
        <v>38.529209698616967</v>
      </c>
      <c r="P453" s="4">
        <v>157.5</v>
      </c>
      <c r="Q453" s="4">
        <v>156.93333333333334</v>
      </c>
      <c r="R453" s="4">
        <v>38.529209698616967</v>
      </c>
      <c r="S453" s="4">
        <v>157.5</v>
      </c>
      <c r="T453">
        <v>2520</v>
      </c>
      <c r="U453">
        <v>693</v>
      </c>
    </row>
    <row r="454" spans="1:21" hidden="1" x14ac:dyDescent="0.3">
      <c r="A454">
        <v>417</v>
      </c>
      <c r="B454">
        <v>3337</v>
      </c>
      <c r="C454" s="4">
        <v>12.499843749023425</v>
      </c>
      <c r="D454" s="4">
        <v>208.5625</v>
      </c>
      <c r="E454" s="4">
        <v>258.06666666666666</v>
      </c>
      <c r="F454" s="4">
        <v>29.124731758421397</v>
      </c>
      <c r="G454" s="4">
        <v>204.5</v>
      </c>
      <c r="H454" s="4">
        <v>410.73333333333335</v>
      </c>
      <c r="I454" s="4">
        <v>46.61662123105878</v>
      </c>
      <c r="J454" s="4">
        <v>182.875</v>
      </c>
      <c r="K454" s="4">
        <v>213.53333333333333</v>
      </c>
      <c r="L454" s="4">
        <v>34.929337150166475</v>
      </c>
      <c r="M454" s="4">
        <v>180.0625</v>
      </c>
      <c r="N454" s="4">
        <v>183.8</v>
      </c>
      <c r="O454" s="4">
        <v>34.929337150166475</v>
      </c>
      <c r="P454" s="4">
        <v>180.0625</v>
      </c>
      <c r="Q454" s="4">
        <v>183.8</v>
      </c>
      <c r="R454" s="4">
        <v>34.929337150166475</v>
      </c>
      <c r="S454" s="4">
        <v>180.0625</v>
      </c>
      <c r="T454">
        <v>2881</v>
      </c>
      <c r="U454">
        <v>456</v>
      </c>
    </row>
    <row r="455" spans="1:21" hidden="1" x14ac:dyDescent="0.3">
      <c r="A455">
        <v>418</v>
      </c>
      <c r="B455">
        <v>3225</v>
      </c>
      <c r="C455" s="4">
        <v>16.251802784614387</v>
      </c>
      <c r="D455" s="4">
        <v>201.5625</v>
      </c>
      <c r="E455" s="4">
        <v>212.6</v>
      </c>
      <c r="F455" s="4">
        <v>17.91723594056851</v>
      </c>
      <c r="G455" s="4">
        <v>198.8125</v>
      </c>
      <c r="H455" s="4">
        <v>242.06666666666666</v>
      </c>
      <c r="I455" s="4">
        <v>38.958260917936265</v>
      </c>
      <c r="J455" s="4">
        <v>196.4375</v>
      </c>
      <c r="K455" s="4">
        <v>243.86666666666667</v>
      </c>
      <c r="L455" s="4">
        <v>24.259582513926325</v>
      </c>
      <c r="M455" s="4">
        <v>187.1875</v>
      </c>
      <c r="N455" s="4">
        <v>187.66666666666666</v>
      </c>
      <c r="O455" s="4">
        <v>24.259582513926325</v>
      </c>
      <c r="P455" s="4">
        <v>187.1875</v>
      </c>
      <c r="Q455" s="4">
        <v>187.66666666666666</v>
      </c>
      <c r="R455" s="4">
        <v>24.259582513926325</v>
      </c>
      <c r="S455" s="4">
        <v>187.1875</v>
      </c>
      <c r="T455">
        <v>2995</v>
      </c>
      <c r="U455">
        <v>230</v>
      </c>
    </row>
    <row r="456" spans="1:21" hidden="1" x14ac:dyDescent="0.3">
      <c r="A456">
        <v>419</v>
      </c>
      <c r="B456">
        <v>3201</v>
      </c>
      <c r="C456" s="4">
        <v>14.787954346359067</v>
      </c>
      <c r="D456" s="4">
        <v>200.0625</v>
      </c>
      <c r="E456" s="4">
        <v>254.73333333333332</v>
      </c>
      <c r="F456" s="4">
        <v>27.075992594916997</v>
      </c>
      <c r="G456" s="4">
        <v>195.125</v>
      </c>
      <c r="H456" s="4">
        <v>246.53333333333333</v>
      </c>
      <c r="I456" s="4">
        <v>38.072094439365955</v>
      </c>
      <c r="J456" s="4">
        <v>180.625</v>
      </c>
      <c r="K456" s="4">
        <v>217.86666666666667</v>
      </c>
      <c r="L456" s="4">
        <v>25.457992359964287</v>
      </c>
      <c r="M456" s="4">
        <v>180.625</v>
      </c>
      <c r="N456" s="4">
        <v>180.8</v>
      </c>
      <c r="O456" s="4">
        <v>25.457992359964287</v>
      </c>
      <c r="P456" s="4">
        <v>180.625</v>
      </c>
      <c r="Q456" s="4">
        <v>180.8</v>
      </c>
      <c r="R456" s="4">
        <v>25.457992359964287</v>
      </c>
      <c r="S456" s="4">
        <v>180.625</v>
      </c>
      <c r="T456">
        <v>2890</v>
      </c>
      <c r="U456">
        <v>311</v>
      </c>
    </row>
    <row r="457" spans="1:21" hidden="1" x14ac:dyDescent="0.3">
      <c r="A457">
        <v>420</v>
      </c>
      <c r="B457">
        <v>3173</v>
      </c>
      <c r="C457" s="4">
        <v>18.123599083791277</v>
      </c>
      <c r="D457" s="4">
        <v>198.3125</v>
      </c>
      <c r="E457" s="4">
        <v>266.8</v>
      </c>
      <c r="F457" s="4">
        <v>31.191946075870291</v>
      </c>
      <c r="G457" s="4">
        <v>189.75</v>
      </c>
      <c r="H457" s="4">
        <v>249.2</v>
      </c>
      <c r="I457" s="4">
        <v>39.494461637044758</v>
      </c>
      <c r="J457" s="4">
        <v>182.25</v>
      </c>
      <c r="K457" s="4">
        <v>202.6</v>
      </c>
      <c r="L457" s="4">
        <v>34.384771338486459</v>
      </c>
      <c r="M457" s="4">
        <v>182.25</v>
      </c>
      <c r="N457" s="4">
        <v>185.46666666666667</v>
      </c>
      <c r="O457" s="4">
        <v>34.384771338486459</v>
      </c>
      <c r="P457" s="4">
        <v>182.25</v>
      </c>
      <c r="Q457" s="4">
        <v>185.46666666666667</v>
      </c>
      <c r="R457" s="4">
        <v>34.384771338486459</v>
      </c>
      <c r="S457" s="4">
        <v>182.25</v>
      </c>
      <c r="T457">
        <v>2916</v>
      </c>
      <c r="U457">
        <v>257</v>
      </c>
    </row>
    <row r="458" spans="1:21" hidden="1" x14ac:dyDescent="0.3">
      <c r="A458">
        <v>421</v>
      </c>
      <c r="B458">
        <v>3204</v>
      </c>
      <c r="C458" s="4">
        <v>11.036870027322058</v>
      </c>
      <c r="D458" s="4">
        <v>200.25</v>
      </c>
      <c r="E458" s="4">
        <v>220.2</v>
      </c>
      <c r="F458" s="4">
        <v>22.131708022653832</v>
      </c>
      <c r="G458" s="4">
        <v>200.25</v>
      </c>
      <c r="H458" s="4">
        <v>551.13333333333333</v>
      </c>
      <c r="I458" s="4">
        <v>46.989651453804164</v>
      </c>
      <c r="J458" s="4">
        <v>163.8125</v>
      </c>
      <c r="K458" s="4">
        <v>172.4</v>
      </c>
      <c r="L458" s="4">
        <v>37.441621225582637</v>
      </c>
      <c r="M458" s="4">
        <v>162</v>
      </c>
      <c r="N458" s="4">
        <v>163.80000000000001</v>
      </c>
      <c r="O458" s="4">
        <v>37.441621225582637</v>
      </c>
      <c r="P458" s="4">
        <v>162</v>
      </c>
      <c r="Q458" s="4">
        <v>163.80000000000001</v>
      </c>
      <c r="R458" s="4">
        <v>37.441621225582637</v>
      </c>
      <c r="S458" s="4">
        <v>162</v>
      </c>
      <c r="T458">
        <v>2592</v>
      </c>
      <c r="U458">
        <v>612</v>
      </c>
    </row>
    <row r="459" spans="1:21" hidden="1" x14ac:dyDescent="0.3">
      <c r="A459">
        <v>422</v>
      </c>
      <c r="B459">
        <v>3251</v>
      </c>
      <c r="C459" s="4">
        <v>15.383508824387237</v>
      </c>
      <c r="D459" s="4">
        <v>203.1875</v>
      </c>
      <c r="E459" s="4">
        <v>314.66666666666669</v>
      </c>
      <c r="F459" s="4">
        <v>33.448129151717886</v>
      </c>
      <c r="G459" s="4">
        <v>194.1875</v>
      </c>
      <c r="H459" s="4">
        <v>494.13333333333333</v>
      </c>
      <c r="I459" s="4">
        <v>35.178506843668053</v>
      </c>
      <c r="J459" s="4">
        <v>162.8125</v>
      </c>
      <c r="K459" s="4">
        <v>169.4</v>
      </c>
      <c r="L459" s="4">
        <v>33.340806453953689</v>
      </c>
      <c r="M459" s="4">
        <v>162.625</v>
      </c>
      <c r="N459" s="4">
        <v>162.26666666666668</v>
      </c>
      <c r="O459" s="4">
        <v>33.340806453953689</v>
      </c>
      <c r="P459" s="4">
        <v>162.625</v>
      </c>
      <c r="Q459" s="4">
        <v>162.26666666666668</v>
      </c>
      <c r="R459" s="4">
        <v>33.340806453953689</v>
      </c>
      <c r="S459" s="4">
        <v>162.625</v>
      </c>
      <c r="T459">
        <v>2602</v>
      </c>
      <c r="U459">
        <v>649</v>
      </c>
    </row>
    <row r="460" spans="1:21" hidden="1" x14ac:dyDescent="0.3">
      <c r="A460">
        <v>423</v>
      </c>
      <c r="B460">
        <v>3225</v>
      </c>
      <c r="C460" s="4">
        <v>14.265205703038426</v>
      </c>
      <c r="D460" s="4">
        <v>201.5625</v>
      </c>
      <c r="E460" s="4">
        <v>265.73333333333335</v>
      </c>
      <c r="F460" s="4">
        <v>27.776943563862456</v>
      </c>
      <c r="G460" s="4">
        <v>192.0625</v>
      </c>
      <c r="H460" s="4">
        <v>416.66666666666669</v>
      </c>
      <c r="I460" s="4">
        <v>46.285121799558873</v>
      </c>
      <c r="J460" s="4">
        <v>162.75</v>
      </c>
      <c r="K460" s="4">
        <v>180.8</v>
      </c>
      <c r="L460" s="4">
        <v>29.587793091070512</v>
      </c>
      <c r="M460" s="4">
        <v>162.75</v>
      </c>
      <c r="N460" s="4">
        <v>163.4</v>
      </c>
      <c r="O460" s="4">
        <v>29.587793091070512</v>
      </c>
      <c r="P460" s="4">
        <v>162.75</v>
      </c>
      <c r="Q460" s="4">
        <v>163.4</v>
      </c>
      <c r="R460" s="4">
        <v>29.587793091070512</v>
      </c>
      <c r="S460" s="4">
        <v>162.75</v>
      </c>
      <c r="T460">
        <v>2604</v>
      </c>
      <c r="U460">
        <v>621</v>
      </c>
    </row>
    <row r="461" spans="1:21" hidden="1" x14ac:dyDescent="0.3">
      <c r="A461">
        <v>424</v>
      </c>
      <c r="B461">
        <v>3195</v>
      </c>
      <c r="C461" s="4">
        <v>15.615372033672461</v>
      </c>
      <c r="D461" s="4">
        <v>199.6875</v>
      </c>
      <c r="E461" s="4">
        <v>224.26666666666668</v>
      </c>
      <c r="F461" s="4">
        <v>19.290440475790074</v>
      </c>
      <c r="G461" s="4">
        <v>196.5625</v>
      </c>
      <c r="H461" s="4">
        <v>352.26666666666665</v>
      </c>
      <c r="I461" s="4">
        <v>33.722210781619879</v>
      </c>
      <c r="J461" s="4">
        <v>183.25</v>
      </c>
      <c r="K461" s="4">
        <v>201.06666666666666</v>
      </c>
      <c r="L461" s="4">
        <v>26.792533358195151</v>
      </c>
      <c r="M461" s="4">
        <v>181.3125</v>
      </c>
      <c r="N461" s="4">
        <v>184.13333333333333</v>
      </c>
      <c r="O461" s="4">
        <v>26.792533358195151</v>
      </c>
      <c r="P461" s="4">
        <v>181.3125</v>
      </c>
      <c r="Q461" s="4">
        <v>184.13333333333333</v>
      </c>
      <c r="R461" s="4">
        <v>26.792533358195151</v>
      </c>
      <c r="S461" s="4">
        <v>181.3125</v>
      </c>
      <c r="T461">
        <v>2901</v>
      </c>
      <c r="U461">
        <v>294</v>
      </c>
    </row>
    <row r="462" spans="1:21" hidden="1" x14ac:dyDescent="0.3">
      <c r="A462">
        <v>425</v>
      </c>
      <c r="B462">
        <v>3277</v>
      </c>
      <c r="C462" s="4">
        <v>12.555968451298371</v>
      </c>
      <c r="D462" s="4">
        <v>204.8125</v>
      </c>
      <c r="E462" s="4">
        <v>274.06666666666666</v>
      </c>
      <c r="F462" s="4">
        <v>20.173853746867504</v>
      </c>
      <c r="G462" s="4">
        <v>199.375</v>
      </c>
      <c r="H462" s="4">
        <v>348.2</v>
      </c>
      <c r="I462" s="4">
        <v>40.446675929549514</v>
      </c>
      <c r="J462" s="4">
        <v>180.0625</v>
      </c>
      <c r="K462" s="4">
        <v>214.46666666666667</v>
      </c>
      <c r="L462" s="4">
        <v>24.019441994975654</v>
      </c>
      <c r="M462" s="4">
        <v>176.9375</v>
      </c>
      <c r="N462" s="4">
        <v>178.4</v>
      </c>
      <c r="O462" s="4">
        <v>24.019441994975654</v>
      </c>
      <c r="P462" s="4">
        <v>176.9375</v>
      </c>
      <c r="Q462" s="4">
        <v>178.4</v>
      </c>
      <c r="R462" s="4">
        <v>24.019441994975654</v>
      </c>
      <c r="S462" s="4">
        <v>176.9375</v>
      </c>
      <c r="T462">
        <v>2831</v>
      </c>
      <c r="U462">
        <v>446</v>
      </c>
    </row>
    <row r="463" spans="1:21" hidden="1" x14ac:dyDescent="0.3">
      <c r="A463">
        <v>426</v>
      </c>
      <c r="B463">
        <v>3299</v>
      </c>
      <c r="C463" s="4">
        <v>11.248437391477983</v>
      </c>
      <c r="D463" s="4">
        <v>206.1875</v>
      </c>
      <c r="E463" s="4">
        <v>298.8</v>
      </c>
      <c r="F463" s="4">
        <v>30.829926613600623</v>
      </c>
      <c r="G463" s="4">
        <v>193.625</v>
      </c>
      <c r="H463" s="4">
        <v>402</v>
      </c>
      <c r="I463" s="4">
        <v>41.776937417671007</v>
      </c>
      <c r="J463" s="4">
        <v>163.75</v>
      </c>
      <c r="K463" s="4">
        <v>164.8</v>
      </c>
      <c r="L463" s="4">
        <v>35.080042403053049</v>
      </c>
      <c r="M463" s="4">
        <v>161.375</v>
      </c>
      <c r="N463" s="4">
        <v>159.26666666666668</v>
      </c>
      <c r="O463" s="4">
        <v>35.080042403053049</v>
      </c>
      <c r="P463" s="4">
        <v>161.375</v>
      </c>
      <c r="Q463" s="4">
        <v>159.26666666666668</v>
      </c>
      <c r="R463" s="4">
        <v>35.080042403053049</v>
      </c>
      <c r="S463" s="4">
        <v>161.375</v>
      </c>
      <c r="T463">
        <v>2582</v>
      </c>
      <c r="U463">
        <v>717</v>
      </c>
    </row>
    <row r="464" spans="1:21" hidden="1" x14ac:dyDescent="0.3">
      <c r="A464">
        <v>427</v>
      </c>
      <c r="B464">
        <v>3191</v>
      </c>
      <c r="C464" s="4">
        <v>11.084723440393089</v>
      </c>
      <c r="D464" s="4">
        <v>199.4375</v>
      </c>
      <c r="E464" s="4">
        <v>311.86666666666667</v>
      </c>
      <c r="F464" s="4">
        <v>29.429736237350141</v>
      </c>
      <c r="G464" s="4">
        <v>191.625</v>
      </c>
      <c r="H464" s="4">
        <v>412.66666666666669</v>
      </c>
      <c r="I464" s="4">
        <v>40.201834535254733</v>
      </c>
      <c r="J464" s="4">
        <v>165.25</v>
      </c>
      <c r="K464" s="4">
        <v>174.33333333333334</v>
      </c>
      <c r="L464" s="4">
        <v>37.420749591636991</v>
      </c>
      <c r="M464" s="4">
        <v>165.25</v>
      </c>
      <c r="N464" s="4">
        <v>169</v>
      </c>
      <c r="O464" s="4">
        <v>37.420749591636991</v>
      </c>
      <c r="P464" s="4">
        <v>165.25</v>
      </c>
      <c r="Q464" s="4">
        <v>169</v>
      </c>
      <c r="R464" s="4">
        <v>37.420749591636991</v>
      </c>
      <c r="S464" s="4">
        <v>165.25</v>
      </c>
      <c r="T464">
        <v>2644</v>
      </c>
      <c r="U464">
        <v>547</v>
      </c>
    </row>
    <row r="465" spans="1:21" hidden="1" x14ac:dyDescent="0.3">
      <c r="A465">
        <v>428</v>
      </c>
      <c r="B465">
        <v>3309</v>
      </c>
      <c r="C465" s="4">
        <v>15.420030601461205</v>
      </c>
      <c r="D465" s="4">
        <v>206.8125</v>
      </c>
      <c r="E465" s="4">
        <v>364.2</v>
      </c>
      <c r="F465" s="4">
        <v>29.109437902508528</v>
      </c>
      <c r="G465" s="4">
        <v>184.625</v>
      </c>
      <c r="H465" s="4">
        <v>308.13333333333333</v>
      </c>
      <c r="I465" s="4">
        <v>43.676187734279189</v>
      </c>
      <c r="J465" s="4">
        <v>184.625</v>
      </c>
      <c r="K465" s="4">
        <v>235.33333333333334</v>
      </c>
      <c r="L465" s="4">
        <v>32.414731893847282</v>
      </c>
      <c r="M465" s="4">
        <v>175.6875</v>
      </c>
      <c r="N465" s="4">
        <v>179.73333333333332</v>
      </c>
      <c r="O465" s="4">
        <v>32.414731893847282</v>
      </c>
      <c r="P465" s="4">
        <v>175.6875</v>
      </c>
      <c r="Q465" s="4">
        <v>179.73333333333332</v>
      </c>
      <c r="R465" s="4">
        <v>32.414731893847282</v>
      </c>
      <c r="S465" s="4">
        <v>175.6875</v>
      </c>
      <c r="T465">
        <v>2811</v>
      </c>
      <c r="U465">
        <v>498</v>
      </c>
    </row>
    <row r="466" spans="1:21" hidden="1" x14ac:dyDescent="0.3">
      <c r="A466">
        <v>429</v>
      </c>
      <c r="B466">
        <v>3216</v>
      </c>
      <c r="C466" s="4">
        <v>16.405029716522918</v>
      </c>
      <c r="D466" s="4">
        <v>201</v>
      </c>
      <c r="E466" s="4">
        <v>223.4</v>
      </c>
      <c r="F466" s="4">
        <v>28.844410203711913</v>
      </c>
      <c r="G466" s="4">
        <v>201</v>
      </c>
      <c r="H466" s="4">
        <v>425.86666666666667</v>
      </c>
      <c r="I466" s="4">
        <v>35.399891860710532</v>
      </c>
      <c r="J466" s="4">
        <v>180.8125</v>
      </c>
      <c r="K466" s="4">
        <v>220.86666666666667</v>
      </c>
      <c r="L466" s="4">
        <v>28.400869264865822</v>
      </c>
      <c r="M466" s="4">
        <v>178.875</v>
      </c>
      <c r="N466" s="4">
        <v>181.86666666666667</v>
      </c>
      <c r="O466" s="4">
        <v>28.400869264865822</v>
      </c>
      <c r="P466" s="4">
        <v>178.875</v>
      </c>
      <c r="Q466" s="4">
        <v>181.86666666666667</v>
      </c>
      <c r="R466" s="4">
        <v>28.400869264865822</v>
      </c>
      <c r="S466" s="4">
        <v>178.875</v>
      </c>
      <c r="T466">
        <v>2862</v>
      </c>
      <c r="U466">
        <v>354</v>
      </c>
    </row>
    <row r="467" spans="1:21" hidden="1" x14ac:dyDescent="0.3">
      <c r="A467">
        <v>430</v>
      </c>
      <c r="B467">
        <v>3030</v>
      </c>
      <c r="C467" s="4">
        <v>15.619999199743898</v>
      </c>
      <c r="D467" s="4">
        <v>189.375</v>
      </c>
      <c r="E467" s="4">
        <v>213.33333333333334</v>
      </c>
      <c r="F467" s="4">
        <v>21.565307788204645</v>
      </c>
      <c r="G467" s="4">
        <v>180.75</v>
      </c>
      <c r="H467" s="4">
        <v>344</v>
      </c>
      <c r="I467" s="4">
        <v>39.01602234979881</v>
      </c>
      <c r="J467" s="4">
        <v>165</v>
      </c>
      <c r="K467" s="4">
        <v>194.66666666666666</v>
      </c>
      <c r="L467" s="4">
        <v>24.811791551599011</v>
      </c>
      <c r="M467" s="4">
        <v>165</v>
      </c>
      <c r="N467" s="4">
        <v>167.66666666666666</v>
      </c>
      <c r="O467" s="4">
        <v>24.811791551599011</v>
      </c>
      <c r="P467" s="4">
        <v>165</v>
      </c>
      <c r="Q467" s="4">
        <v>167.66666666666666</v>
      </c>
      <c r="R467" s="4">
        <v>24.811791551599011</v>
      </c>
      <c r="S467" s="4">
        <v>165</v>
      </c>
      <c r="T467">
        <v>2640</v>
      </c>
      <c r="U467">
        <v>390</v>
      </c>
    </row>
    <row r="468" spans="1:21" hidden="1" x14ac:dyDescent="0.3">
      <c r="A468">
        <v>431</v>
      </c>
      <c r="B468">
        <v>3226</v>
      </c>
      <c r="C468" s="4">
        <v>19.39676197204059</v>
      </c>
      <c r="D468" s="4">
        <v>201.625</v>
      </c>
      <c r="E468" s="4">
        <v>239.8</v>
      </c>
      <c r="F468" s="4">
        <v>26.022751463863308</v>
      </c>
      <c r="G468" s="4">
        <v>194.9375</v>
      </c>
      <c r="H468" s="4">
        <v>453.66666666666669</v>
      </c>
      <c r="I468" s="4">
        <v>38.845798920217874</v>
      </c>
      <c r="J468" s="4">
        <v>164.5625</v>
      </c>
      <c r="K468" s="4">
        <v>180.2</v>
      </c>
      <c r="L468" s="4">
        <v>37.826856778616964</v>
      </c>
      <c r="M468" s="4">
        <v>164.5625</v>
      </c>
      <c r="N468" s="4">
        <v>166.2</v>
      </c>
      <c r="O468" s="4">
        <v>37.826856778616964</v>
      </c>
      <c r="P468" s="4">
        <v>164.5625</v>
      </c>
      <c r="Q468" s="4">
        <v>166.2</v>
      </c>
      <c r="R468" s="4">
        <v>37.826856778616964</v>
      </c>
      <c r="S468" s="4">
        <v>164.5625</v>
      </c>
      <c r="T468">
        <v>2633</v>
      </c>
      <c r="U468">
        <v>593</v>
      </c>
    </row>
    <row r="469" spans="1:21" hidden="1" x14ac:dyDescent="0.3">
      <c r="A469">
        <v>432</v>
      </c>
      <c r="B469">
        <v>3138</v>
      </c>
      <c r="C469" s="4">
        <v>13.161853023035928</v>
      </c>
      <c r="D469" s="4">
        <v>196.125</v>
      </c>
      <c r="E469" s="4">
        <v>269.46666666666664</v>
      </c>
      <c r="F469" s="4">
        <v>22.745535276181126</v>
      </c>
      <c r="G469" s="4">
        <v>191.125</v>
      </c>
      <c r="H469" s="4">
        <v>278.73333333333335</v>
      </c>
      <c r="I469" s="4">
        <v>34.557865873777565</v>
      </c>
      <c r="J469" s="4">
        <v>176.4375</v>
      </c>
      <c r="K469" s="4">
        <v>181.8</v>
      </c>
      <c r="L469" s="4">
        <v>31.176851889663265</v>
      </c>
      <c r="M469" s="4">
        <v>176.4375</v>
      </c>
      <c r="N469" s="4">
        <v>179.06666666666666</v>
      </c>
      <c r="O469" s="4">
        <v>31.176851889663265</v>
      </c>
      <c r="P469" s="4">
        <v>176.4375</v>
      </c>
      <c r="Q469" s="4">
        <v>179.06666666666666</v>
      </c>
      <c r="R469" s="4">
        <v>31.176851889663265</v>
      </c>
      <c r="S469" s="4">
        <v>176.4375</v>
      </c>
      <c r="T469">
        <v>2823</v>
      </c>
      <c r="U469">
        <v>315</v>
      </c>
    </row>
    <row r="470" spans="1:21" hidden="1" x14ac:dyDescent="0.3">
      <c r="A470">
        <v>433</v>
      </c>
      <c r="B470">
        <v>3148</v>
      </c>
      <c r="C470" s="4">
        <v>17.690039570334488</v>
      </c>
      <c r="D470" s="4">
        <v>196.75</v>
      </c>
      <c r="E470" s="4">
        <v>214.4</v>
      </c>
      <c r="F470" s="4">
        <v>25.971062622657549</v>
      </c>
      <c r="G470" s="4">
        <v>191.4375</v>
      </c>
      <c r="H470" s="4">
        <v>461.13333333333333</v>
      </c>
      <c r="I470" s="4">
        <v>37.072511295432903</v>
      </c>
      <c r="J470" s="4">
        <v>164.5625</v>
      </c>
      <c r="K470" s="4">
        <v>176.46666666666667</v>
      </c>
      <c r="L470" s="4">
        <v>24.238076965799081</v>
      </c>
      <c r="M470" s="4">
        <v>160.375</v>
      </c>
      <c r="N470" s="4">
        <v>160.19999999999999</v>
      </c>
      <c r="O470" s="4">
        <v>24.238076965799081</v>
      </c>
      <c r="P470" s="4">
        <v>160.375</v>
      </c>
      <c r="Q470" s="4">
        <v>160.19999999999999</v>
      </c>
      <c r="R470" s="4">
        <v>24.238076965799081</v>
      </c>
      <c r="S470" s="4">
        <v>160.375</v>
      </c>
      <c r="T470">
        <v>2566</v>
      </c>
      <c r="U470">
        <v>582</v>
      </c>
    </row>
    <row r="471" spans="1:21" hidden="1" x14ac:dyDescent="0.3">
      <c r="A471">
        <v>434</v>
      </c>
      <c r="B471">
        <v>3155</v>
      </c>
      <c r="C471" s="4">
        <v>12.875455089044426</v>
      </c>
      <c r="D471" s="4">
        <v>197.1875</v>
      </c>
      <c r="E471" s="4">
        <v>238.8</v>
      </c>
      <c r="F471" s="4">
        <v>32.963758508398278</v>
      </c>
      <c r="G471" s="4">
        <v>188.875</v>
      </c>
      <c r="H471" s="4">
        <v>350.2</v>
      </c>
      <c r="I471" s="4">
        <v>35.088225856403739</v>
      </c>
      <c r="J471" s="4">
        <v>164.0625</v>
      </c>
      <c r="K471" s="4">
        <v>163.73333333333332</v>
      </c>
      <c r="L471" s="4">
        <v>34.04862102567445</v>
      </c>
      <c r="M471" s="4">
        <v>164.0625</v>
      </c>
      <c r="N471" s="4">
        <v>162.06666666666666</v>
      </c>
      <c r="O471" s="4">
        <v>34.04862102567445</v>
      </c>
      <c r="P471" s="4">
        <v>164.0625</v>
      </c>
      <c r="Q471" s="4">
        <v>162.06666666666666</v>
      </c>
      <c r="R471" s="4">
        <v>34.04862102567445</v>
      </c>
      <c r="S471" s="4">
        <v>164.0625</v>
      </c>
      <c r="T471">
        <v>2625</v>
      </c>
      <c r="U471">
        <v>530</v>
      </c>
    </row>
    <row r="472" spans="1:21" hidden="1" x14ac:dyDescent="0.3">
      <c r="A472">
        <v>435</v>
      </c>
      <c r="B472">
        <v>3246</v>
      </c>
      <c r="C472" s="4">
        <v>18.237581391182331</v>
      </c>
      <c r="D472" s="4">
        <v>202.875</v>
      </c>
      <c r="E472" s="4">
        <v>256</v>
      </c>
      <c r="F472" s="4">
        <v>23.329752329375467</v>
      </c>
      <c r="G472" s="4">
        <v>198.1875</v>
      </c>
      <c r="H472" s="4">
        <v>418.06666666666666</v>
      </c>
      <c r="I472" s="4">
        <v>44.173662967881668</v>
      </c>
      <c r="J472" s="4">
        <v>167.25</v>
      </c>
      <c r="K472" s="4">
        <v>172.93333333333334</v>
      </c>
      <c r="L472" s="4">
        <v>30.121628442034805</v>
      </c>
      <c r="M472" s="4">
        <v>167.25</v>
      </c>
      <c r="N472" s="4">
        <v>166.86666666666667</v>
      </c>
      <c r="O472" s="4">
        <v>30.121628442034805</v>
      </c>
      <c r="P472" s="4">
        <v>167.25</v>
      </c>
      <c r="Q472" s="4">
        <v>166.86666666666667</v>
      </c>
      <c r="R472" s="4">
        <v>30.121628442034805</v>
      </c>
      <c r="S472" s="4">
        <v>167.25</v>
      </c>
      <c r="T472">
        <v>2676</v>
      </c>
      <c r="U472">
        <v>570</v>
      </c>
    </row>
    <row r="473" spans="1:21" hidden="1" x14ac:dyDescent="0.3">
      <c r="A473">
        <v>436</v>
      </c>
      <c r="B473">
        <v>3328</v>
      </c>
      <c r="C473" s="4">
        <v>14.679918255903198</v>
      </c>
      <c r="D473" s="4">
        <v>208</v>
      </c>
      <c r="E473" s="4">
        <v>268.53333333333336</v>
      </c>
      <c r="F473" s="4">
        <v>24.653140646781701</v>
      </c>
      <c r="G473" s="4">
        <v>191.8125</v>
      </c>
      <c r="H473" s="4">
        <v>219.06666666666666</v>
      </c>
      <c r="I473" s="4">
        <v>38.965078515896771</v>
      </c>
      <c r="J473" s="4">
        <v>186.1875</v>
      </c>
      <c r="K473" s="4">
        <v>201.26666666666668</v>
      </c>
      <c r="L473" s="4">
        <v>31.873222989682109</v>
      </c>
      <c r="M473" s="4">
        <v>186.1875</v>
      </c>
      <c r="N473" s="4">
        <v>185.86666666666667</v>
      </c>
      <c r="O473" s="4">
        <v>31.873222989682109</v>
      </c>
      <c r="P473" s="4">
        <v>186.1875</v>
      </c>
      <c r="Q473" s="4">
        <v>185.86666666666667</v>
      </c>
      <c r="R473" s="4">
        <v>31.873222989682109</v>
      </c>
      <c r="S473" s="4">
        <v>186.1875</v>
      </c>
      <c r="T473">
        <v>2979</v>
      </c>
      <c r="U473">
        <v>349</v>
      </c>
    </row>
    <row r="474" spans="1:21" hidden="1" x14ac:dyDescent="0.3">
      <c r="A474">
        <v>437</v>
      </c>
      <c r="B474">
        <v>3202</v>
      </c>
      <c r="C474" s="4">
        <v>15.152866890460036</v>
      </c>
      <c r="D474" s="4">
        <v>200.125</v>
      </c>
      <c r="E474" s="4">
        <v>219.66666666666666</v>
      </c>
      <c r="F474" s="4">
        <v>20.058897651665706</v>
      </c>
      <c r="G474" s="4">
        <v>195.375</v>
      </c>
      <c r="H474" s="4">
        <v>329.6</v>
      </c>
      <c r="I474" s="4">
        <v>42.022129586683256</v>
      </c>
      <c r="J474" s="4">
        <v>176.125</v>
      </c>
      <c r="K474" s="4">
        <v>198.66666666666666</v>
      </c>
      <c r="L474" s="4">
        <v>33.413835083689513</v>
      </c>
      <c r="M474" s="4">
        <v>176.125</v>
      </c>
      <c r="N474" s="4">
        <v>179.2</v>
      </c>
      <c r="O474" s="4">
        <v>33.413835083689513</v>
      </c>
      <c r="P474" s="4">
        <v>176.125</v>
      </c>
      <c r="Q474" s="4">
        <v>179.2</v>
      </c>
      <c r="R474" s="4">
        <v>33.413835083689513</v>
      </c>
      <c r="S474" s="4">
        <v>176.125</v>
      </c>
      <c r="T474">
        <v>2818</v>
      </c>
      <c r="U474">
        <v>384</v>
      </c>
    </row>
    <row r="475" spans="1:21" hidden="1" x14ac:dyDescent="0.3">
      <c r="A475">
        <v>438</v>
      </c>
      <c r="B475">
        <v>3265</v>
      </c>
      <c r="C475" s="4">
        <v>11.675127140635343</v>
      </c>
      <c r="D475" s="4">
        <v>204.0625</v>
      </c>
      <c r="E475" s="4">
        <v>239.33333333333334</v>
      </c>
      <c r="F475" s="4">
        <v>26.586827095386919</v>
      </c>
      <c r="G475" s="4">
        <v>198.875</v>
      </c>
      <c r="H475" s="4">
        <v>287.46666666666664</v>
      </c>
      <c r="I475" s="4">
        <v>37.72080824955902</v>
      </c>
      <c r="J475" s="4">
        <v>184.875</v>
      </c>
      <c r="K475" s="4">
        <v>276.2</v>
      </c>
      <c r="L475" s="4">
        <v>20.991720838225721</v>
      </c>
      <c r="M475" s="4">
        <v>181.1875</v>
      </c>
      <c r="N475" s="4">
        <v>184.86666666666667</v>
      </c>
      <c r="O475" s="4">
        <v>20.991720838225721</v>
      </c>
      <c r="P475" s="4">
        <v>181.1875</v>
      </c>
      <c r="Q475" s="4">
        <v>184.86666666666667</v>
      </c>
      <c r="R475" s="4">
        <v>20.991720838225721</v>
      </c>
      <c r="S475" s="4">
        <v>181.1875</v>
      </c>
      <c r="T475">
        <v>2899</v>
      </c>
      <c r="U475">
        <v>366</v>
      </c>
    </row>
    <row r="476" spans="1:21" hidden="1" x14ac:dyDescent="0.3">
      <c r="A476">
        <v>439</v>
      </c>
      <c r="B476">
        <v>3266</v>
      </c>
      <c r="C476" s="4">
        <v>17.549483610636525</v>
      </c>
      <c r="D476" s="4">
        <v>204.125</v>
      </c>
      <c r="E476" s="4">
        <v>314.8</v>
      </c>
      <c r="F476" s="4">
        <v>26.193689602650483</v>
      </c>
      <c r="G476" s="4">
        <v>192.375</v>
      </c>
      <c r="H476" s="4">
        <v>330.8</v>
      </c>
      <c r="I476" s="4">
        <v>43.335897360040903</v>
      </c>
      <c r="J476" s="4">
        <v>170.5</v>
      </c>
      <c r="K476" s="4">
        <v>188.8</v>
      </c>
      <c r="L476" s="4">
        <v>40.590947266601205</v>
      </c>
      <c r="M476" s="4">
        <v>170.5</v>
      </c>
      <c r="N476" s="4">
        <v>174.46666666666667</v>
      </c>
      <c r="O476" s="4">
        <v>40.590947266601205</v>
      </c>
      <c r="P476" s="4">
        <v>170.5</v>
      </c>
      <c r="Q476" s="4">
        <v>174.46666666666667</v>
      </c>
      <c r="R476" s="4">
        <v>40.590947266601205</v>
      </c>
      <c r="S476" s="4">
        <v>170.5</v>
      </c>
      <c r="T476">
        <v>2728</v>
      </c>
      <c r="U476">
        <v>538</v>
      </c>
    </row>
    <row r="477" spans="1:21" hidden="1" x14ac:dyDescent="0.3">
      <c r="A477">
        <v>440</v>
      </c>
      <c r="B477">
        <v>3251</v>
      </c>
      <c r="C477" s="4">
        <v>15.042517866035592</v>
      </c>
      <c r="D477" s="4">
        <v>203.1875</v>
      </c>
      <c r="E477" s="4">
        <v>235.93333333333334</v>
      </c>
      <c r="F477" s="4">
        <v>22.886182376053895</v>
      </c>
      <c r="G477" s="4">
        <v>203.1875</v>
      </c>
      <c r="H477" s="4">
        <v>232.06666666666666</v>
      </c>
      <c r="I477" s="4">
        <v>30.552976532573712</v>
      </c>
      <c r="J477" s="4">
        <v>189.875</v>
      </c>
      <c r="K477" s="4">
        <v>211.86666666666667</v>
      </c>
      <c r="L477" s="4">
        <v>29.611811410313958</v>
      </c>
      <c r="M477" s="4">
        <v>189.875</v>
      </c>
      <c r="N477" s="4">
        <v>191.73333333333332</v>
      </c>
      <c r="O477" s="4">
        <v>29.611811410313958</v>
      </c>
      <c r="P477" s="4">
        <v>189.875</v>
      </c>
      <c r="Q477" s="4">
        <v>191.73333333333332</v>
      </c>
      <c r="R477" s="4">
        <v>29.611811410313958</v>
      </c>
      <c r="S477" s="4">
        <v>189.875</v>
      </c>
      <c r="T477">
        <v>3038</v>
      </c>
      <c r="U477">
        <v>213</v>
      </c>
    </row>
    <row r="478" spans="1:21" hidden="1" x14ac:dyDescent="0.3">
      <c r="A478">
        <v>441</v>
      </c>
      <c r="B478">
        <v>3238</v>
      </c>
      <c r="C478" s="4">
        <v>13.968155747986202</v>
      </c>
      <c r="D478" s="4">
        <v>202.375</v>
      </c>
      <c r="E478" s="4">
        <v>257.39999999999998</v>
      </c>
      <c r="F478" s="4">
        <v>25.227712936372175</v>
      </c>
      <c r="G478" s="4">
        <v>194.25</v>
      </c>
      <c r="H478" s="4">
        <v>253.26666666666668</v>
      </c>
      <c r="I478" s="4">
        <v>31.130207897635376</v>
      </c>
      <c r="J478" s="4">
        <v>192.3125</v>
      </c>
      <c r="K478" s="4">
        <v>209.2</v>
      </c>
      <c r="L478" s="4">
        <v>18.034255598721007</v>
      </c>
      <c r="M478" s="4">
        <v>187.875</v>
      </c>
      <c r="N478" s="4">
        <v>187.86666666666667</v>
      </c>
      <c r="O478" s="4">
        <v>18.034255598721007</v>
      </c>
      <c r="P478" s="4">
        <v>187.875</v>
      </c>
      <c r="Q478" s="4">
        <v>187.86666666666667</v>
      </c>
      <c r="R478" s="4">
        <v>18.034255598721007</v>
      </c>
      <c r="S478" s="4">
        <v>187.875</v>
      </c>
      <c r="T478">
        <v>3006</v>
      </c>
      <c r="U478">
        <v>232</v>
      </c>
    </row>
    <row r="479" spans="1:21" hidden="1" x14ac:dyDescent="0.3">
      <c r="A479">
        <v>442</v>
      </c>
      <c r="B479">
        <v>3170</v>
      </c>
      <c r="C479" s="4">
        <v>16.26681821992242</v>
      </c>
      <c r="D479" s="4">
        <v>198.125</v>
      </c>
      <c r="E479" s="4">
        <v>213.2</v>
      </c>
      <c r="F479" s="4">
        <v>25.823620485903987</v>
      </c>
      <c r="G479" s="4">
        <v>198.125</v>
      </c>
      <c r="H479" s="4">
        <v>428.93333333333334</v>
      </c>
      <c r="I479" s="4">
        <v>46.395000740920352</v>
      </c>
      <c r="J479" s="4">
        <v>174.4375</v>
      </c>
      <c r="K479" s="4">
        <v>193.73333333333332</v>
      </c>
      <c r="L479" s="4">
        <v>41.525547482844821</v>
      </c>
      <c r="M479" s="4">
        <v>174.4375</v>
      </c>
      <c r="N479" s="4">
        <v>178.6</v>
      </c>
      <c r="O479" s="4">
        <v>41.525547482844821</v>
      </c>
      <c r="P479" s="4">
        <v>174.4375</v>
      </c>
      <c r="Q479" s="4">
        <v>178.6</v>
      </c>
      <c r="R479" s="4">
        <v>41.525547482844821</v>
      </c>
      <c r="S479" s="4">
        <v>174.4375</v>
      </c>
      <c r="T479">
        <v>2791</v>
      </c>
      <c r="U479">
        <v>379</v>
      </c>
    </row>
    <row r="480" spans="1:21" hidden="1" x14ac:dyDescent="0.3">
      <c r="A480">
        <v>443</v>
      </c>
      <c r="B480">
        <v>3123</v>
      </c>
      <c r="C480" s="4">
        <v>15.244748071057128</v>
      </c>
      <c r="D480" s="4">
        <v>195.1875</v>
      </c>
      <c r="E480" s="4">
        <v>221.2</v>
      </c>
      <c r="F480" s="4">
        <v>30.844114106260207</v>
      </c>
      <c r="G480" s="4">
        <v>191.125</v>
      </c>
      <c r="H480" s="4">
        <v>293.8</v>
      </c>
      <c r="I480" s="4">
        <v>45.692544181190001</v>
      </c>
      <c r="J480" s="4">
        <v>177.0625</v>
      </c>
      <c r="K480" s="4">
        <v>203.2</v>
      </c>
      <c r="L480" s="4">
        <v>28.045651958013028</v>
      </c>
      <c r="M480" s="4">
        <v>177.0625</v>
      </c>
      <c r="N480" s="4">
        <v>176.46666666666667</v>
      </c>
      <c r="O480" s="4">
        <v>28.045651958013028</v>
      </c>
      <c r="P480" s="4">
        <v>177.0625</v>
      </c>
      <c r="Q480" s="4">
        <v>176.46666666666667</v>
      </c>
      <c r="R480" s="4">
        <v>28.045651958013028</v>
      </c>
      <c r="S480" s="4">
        <v>177.0625</v>
      </c>
      <c r="T480">
        <v>2833</v>
      </c>
      <c r="U480">
        <v>290</v>
      </c>
    </row>
    <row r="481" spans="1:21" hidden="1" x14ac:dyDescent="0.3">
      <c r="A481">
        <v>444</v>
      </c>
      <c r="B481">
        <v>3053</v>
      </c>
      <c r="C481" s="4">
        <v>16.938191867788014</v>
      </c>
      <c r="D481" s="4">
        <v>190.8125</v>
      </c>
      <c r="E481" s="4">
        <v>246.46666666666667</v>
      </c>
      <c r="F481" s="4">
        <v>33.855794832642758</v>
      </c>
      <c r="G481" s="4">
        <v>182.3125</v>
      </c>
      <c r="H481" s="4">
        <v>234.26666666666668</v>
      </c>
      <c r="I481" s="4">
        <v>37.06155142125057</v>
      </c>
      <c r="J481" s="4">
        <v>171.0625</v>
      </c>
      <c r="K481" s="4">
        <v>175.33333333333334</v>
      </c>
      <c r="L481" s="4">
        <v>28.030048051153962</v>
      </c>
      <c r="M481" s="4">
        <v>171.0625</v>
      </c>
      <c r="N481" s="4">
        <v>169.4</v>
      </c>
      <c r="O481" s="4">
        <v>28.030048051153962</v>
      </c>
      <c r="P481" s="4">
        <v>171.0625</v>
      </c>
      <c r="Q481" s="4">
        <v>169.4</v>
      </c>
      <c r="R481" s="4">
        <v>28.030048051153962</v>
      </c>
      <c r="S481" s="4">
        <v>171.0625</v>
      </c>
      <c r="T481">
        <v>2737</v>
      </c>
      <c r="U481">
        <v>316</v>
      </c>
    </row>
    <row r="482" spans="1:21" hidden="1" x14ac:dyDescent="0.3">
      <c r="A482">
        <v>445</v>
      </c>
      <c r="B482">
        <v>3203</v>
      </c>
      <c r="C482" s="4">
        <v>21.340158006678394</v>
      </c>
      <c r="D482" s="4">
        <v>200.1875</v>
      </c>
      <c r="E482" s="4">
        <v>239.93333333333334</v>
      </c>
      <c r="F482" s="4">
        <v>26.704400386453166</v>
      </c>
      <c r="G482" s="4">
        <v>198</v>
      </c>
      <c r="H482" s="4">
        <v>350</v>
      </c>
      <c r="I482" s="4">
        <v>48.708155118008733</v>
      </c>
      <c r="J482" s="4">
        <v>184.875</v>
      </c>
      <c r="K482" s="4">
        <v>223.4</v>
      </c>
      <c r="L482" s="4">
        <v>31.858819422571202</v>
      </c>
      <c r="M482" s="4">
        <v>182.375</v>
      </c>
      <c r="N482" s="4">
        <v>186.46666666666667</v>
      </c>
      <c r="O482" s="4">
        <v>31.858819422571202</v>
      </c>
      <c r="P482" s="4">
        <v>182.375</v>
      </c>
      <c r="Q482" s="4">
        <v>186.46666666666667</v>
      </c>
      <c r="R482" s="4">
        <v>31.858819422571202</v>
      </c>
      <c r="S482" s="4">
        <v>182.375</v>
      </c>
      <c r="T482">
        <v>2918</v>
      </c>
      <c r="U482">
        <v>285</v>
      </c>
    </row>
    <row r="483" spans="1:21" hidden="1" x14ac:dyDescent="0.3">
      <c r="A483">
        <v>446</v>
      </c>
      <c r="B483">
        <v>3234</v>
      </c>
      <c r="C483" s="4">
        <v>19.173142022109992</v>
      </c>
      <c r="D483" s="4">
        <v>202.125</v>
      </c>
      <c r="E483" s="4">
        <v>231</v>
      </c>
      <c r="F483" s="4">
        <v>20.121408841082673</v>
      </c>
      <c r="G483" s="4">
        <v>194.4375</v>
      </c>
      <c r="H483" s="4">
        <v>265</v>
      </c>
      <c r="I483" s="4">
        <v>35.630920560659106</v>
      </c>
      <c r="J483" s="4">
        <v>188.75</v>
      </c>
      <c r="K483" s="4">
        <v>199.33333333333334</v>
      </c>
      <c r="L483" s="4">
        <v>24.318765259568586</v>
      </c>
      <c r="M483" s="4">
        <v>185.8125</v>
      </c>
      <c r="N483" s="4">
        <v>185.06666666666666</v>
      </c>
      <c r="O483" s="4">
        <v>24.318765259568586</v>
      </c>
      <c r="P483" s="4">
        <v>185.8125</v>
      </c>
      <c r="Q483" s="4">
        <v>185.06666666666666</v>
      </c>
      <c r="R483" s="4">
        <v>24.318765259568586</v>
      </c>
      <c r="S483" s="4">
        <v>185.8125</v>
      </c>
      <c r="T483">
        <v>2973</v>
      </c>
      <c r="U483">
        <v>261</v>
      </c>
    </row>
    <row r="484" spans="1:21" hidden="1" x14ac:dyDescent="0.3">
      <c r="A484">
        <v>447</v>
      </c>
      <c r="B484">
        <v>3240</v>
      </c>
      <c r="C484" s="4">
        <v>18.227726133558185</v>
      </c>
      <c r="D484" s="4">
        <v>202.5</v>
      </c>
      <c r="E484" s="4">
        <v>290.53333333333336</v>
      </c>
      <c r="F484" s="4">
        <v>19.610165571713054</v>
      </c>
      <c r="G484" s="4">
        <v>195.9375</v>
      </c>
      <c r="H484" s="4">
        <v>325.2</v>
      </c>
      <c r="I484" s="4">
        <v>41.887824528733887</v>
      </c>
      <c r="J484" s="4">
        <v>170.6875</v>
      </c>
      <c r="K484" s="4">
        <v>176.8</v>
      </c>
      <c r="L484" s="4">
        <v>37.479994663820321</v>
      </c>
      <c r="M484" s="4">
        <v>170.5</v>
      </c>
      <c r="N484" s="4">
        <v>168.8</v>
      </c>
      <c r="O484" s="4">
        <v>37.479994663820321</v>
      </c>
      <c r="P484" s="4">
        <v>170.5</v>
      </c>
      <c r="Q484" s="4">
        <v>168.8</v>
      </c>
      <c r="R484" s="4">
        <v>37.479994663820321</v>
      </c>
      <c r="S484" s="4">
        <v>170.5</v>
      </c>
      <c r="T484">
        <v>2728</v>
      </c>
      <c r="U484">
        <v>512</v>
      </c>
    </row>
    <row r="485" spans="1:21" hidden="1" x14ac:dyDescent="0.3">
      <c r="A485">
        <v>448</v>
      </c>
      <c r="B485">
        <v>3143</v>
      </c>
      <c r="C485" s="4">
        <v>15.087116813692402</v>
      </c>
      <c r="D485" s="4">
        <v>196.4375</v>
      </c>
      <c r="E485" s="4">
        <v>236.73333333333332</v>
      </c>
      <c r="F485" s="4">
        <v>28.024473121719879</v>
      </c>
      <c r="G485" s="4">
        <v>196.4375</v>
      </c>
      <c r="H485" s="4">
        <v>449.8</v>
      </c>
      <c r="I485" s="4">
        <v>37.624584715316125</v>
      </c>
      <c r="J485" s="4">
        <v>171.125</v>
      </c>
      <c r="K485" s="4">
        <v>191.93333333333334</v>
      </c>
      <c r="L485" s="4">
        <v>30.042612964753914</v>
      </c>
      <c r="M485" s="4">
        <v>170.0625</v>
      </c>
      <c r="N485" s="4">
        <v>171.33333333333334</v>
      </c>
      <c r="O485" s="4">
        <v>30.042612964753914</v>
      </c>
      <c r="P485" s="4">
        <v>170.0625</v>
      </c>
      <c r="Q485" s="4">
        <v>171.33333333333334</v>
      </c>
      <c r="R485" s="4">
        <v>30.042612964753914</v>
      </c>
      <c r="S485" s="4">
        <v>170.0625</v>
      </c>
      <c r="T485">
        <v>2721</v>
      </c>
      <c r="U485">
        <v>422</v>
      </c>
    </row>
    <row r="486" spans="1:21" hidden="1" x14ac:dyDescent="0.3">
      <c r="A486">
        <v>449</v>
      </c>
      <c r="B486">
        <v>3197</v>
      </c>
      <c r="C486" s="4">
        <v>18.822256606209574</v>
      </c>
      <c r="D486" s="4">
        <v>199.8125</v>
      </c>
      <c r="E486" s="4">
        <v>349.6</v>
      </c>
      <c r="F486" s="4">
        <v>27.399532386520761</v>
      </c>
      <c r="G486" s="4">
        <v>194.125</v>
      </c>
      <c r="H486" s="4">
        <v>311.73333333333335</v>
      </c>
      <c r="I486" s="4">
        <v>34.768655064583676</v>
      </c>
      <c r="J486" s="4">
        <v>172.875</v>
      </c>
      <c r="K486" s="4">
        <v>181.53333333333333</v>
      </c>
      <c r="L486" s="4">
        <v>33.425056095689655</v>
      </c>
      <c r="M486" s="4">
        <v>172.875</v>
      </c>
      <c r="N486" s="4">
        <v>175.2</v>
      </c>
      <c r="O486" s="4">
        <v>33.425056095689655</v>
      </c>
      <c r="P486" s="4">
        <v>172.875</v>
      </c>
      <c r="Q486" s="4">
        <v>175.2</v>
      </c>
      <c r="R486" s="4">
        <v>33.425056095689655</v>
      </c>
      <c r="S486" s="4">
        <v>172.875</v>
      </c>
      <c r="T486">
        <v>2766</v>
      </c>
      <c r="U486">
        <v>431</v>
      </c>
    </row>
    <row r="487" spans="1:21" hidden="1" x14ac:dyDescent="0.3">
      <c r="A487">
        <v>450</v>
      </c>
      <c r="B487">
        <v>3320</v>
      </c>
      <c r="C487" s="4">
        <v>16.06237840420901</v>
      </c>
      <c r="D487" s="4">
        <v>207.5</v>
      </c>
      <c r="E487" s="4">
        <v>278.93333333333334</v>
      </c>
      <c r="F487" s="4">
        <v>31.968490345964103</v>
      </c>
      <c r="G487" s="4">
        <v>200.875</v>
      </c>
      <c r="H487" s="4">
        <v>569.20000000000005</v>
      </c>
      <c r="I487" s="4">
        <v>48.45096587014546</v>
      </c>
      <c r="J487" s="4">
        <v>163.5625</v>
      </c>
      <c r="K487" s="4">
        <v>174.06666666666666</v>
      </c>
      <c r="L487" s="4">
        <v>37.030392922571046</v>
      </c>
      <c r="M487" s="4">
        <v>160.5</v>
      </c>
      <c r="N487" s="4">
        <v>163.4</v>
      </c>
      <c r="O487" s="4">
        <v>37.030392922571046</v>
      </c>
      <c r="P487" s="4">
        <v>160.5</v>
      </c>
      <c r="Q487" s="4">
        <v>163.4</v>
      </c>
      <c r="R487" s="4">
        <v>37.030392922571046</v>
      </c>
      <c r="S487" s="4">
        <v>160.5</v>
      </c>
      <c r="T487">
        <v>2568</v>
      </c>
      <c r="U487">
        <v>752</v>
      </c>
    </row>
    <row r="488" spans="1:21" hidden="1" x14ac:dyDescent="0.3">
      <c r="A488">
        <v>451</v>
      </c>
      <c r="B488">
        <v>3203</v>
      </c>
      <c r="C488" s="4">
        <v>17.653677909999377</v>
      </c>
      <c r="D488" s="4">
        <v>200.1875</v>
      </c>
      <c r="E488" s="4">
        <v>245.53333333333333</v>
      </c>
      <c r="F488" s="4">
        <v>20.421247360286294</v>
      </c>
      <c r="G488" s="4">
        <v>200.1875</v>
      </c>
      <c r="H488" s="4">
        <v>541.4</v>
      </c>
      <c r="I488" s="4">
        <v>43.51221092980682</v>
      </c>
      <c r="J488" s="4">
        <v>164.75</v>
      </c>
      <c r="K488" s="4">
        <v>197.2</v>
      </c>
      <c r="L488" s="4">
        <v>36.947122266152206</v>
      </c>
      <c r="M488" s="4">
        <v>156.3125</v>
      </c>
      <c r="N488" s="4">
        <v>155.26666666666668</v>
      </c>
      <c r="O488" s="4">
        <v>36.947122266152206</v>
      </c>
      <c r="P488" s="4">
        <v>156.3125</v>
      </c>
      <c r="Q488" s="4">
        <v>155.26666666666668</v>
      </c>
      <c r="R488" s="4">
        <v>36.947122266152206</v>
      </c>
      <c r="S488" s="4">
        <v>156.3125</v>
      </c>
      <c r="T488">
        <v>2501</v>
      </c>
      <c r="U488">
        <v>702</v>
      </c>
    </row>
    <row r="489" spans="1:21" hidden="1" x14ac:dyDescent="0.3">
      <c r="A489">
        <v>452</v>
      </c>
      <c r="B489">
        <v>3206</v>
      </c>
      <c r="C489" s="4">
        <v>17.273082382713284</v>
      </c>
      <c r="D489" s="4">
        <v>200.375</v>
      </c>
      <c r="E489" s="4">
        <v>310.93333333333334</v>
      </c>
      <c r="F489" s="4">
        <v>22.933327277130982</v>
      </c>
      <c r="G489" s="4">
        <v>191.25</v>
      </c>
      <c r="H489" s="4">
        <v>430.33333333333331</v>
      </c>
      <c r="I489" s="4">
        <v>38.286696041183809</v>
      </c>
      <c r="J489" s="4">
        <v>166.4375</v>
      </c>
      <c r="K489" s="4">
        <v>181.33333333333334</v>
      </c>
      <c r="L489" s="4">
        <v>30.301028757288094</v>
      </c>
      <c r="M489" s="4">
        <v>165.1875</v>
      </c>
      <c r="N489" s="4">
        <v>167.53333333333333</v>
      </c>
      <c r="O489" s="4">
        <v>30.301028757288094</v>
      </c>
      <c r="P489" s="4">
        <v>165.1875</v>
      </c>
      <c r="Q489" s="4">
        <v>167.53333333333333</v>
      </c>
      <c r="R489" s="4">
        <v>30.301028757288094</v>
      </c>
      <c r="S489" s="4">
        <v>165.1875</v>
      </c>
      <c r="T489">
        <v>2643</v>
      </c>
      <c r="U489">
        <v>563</v>
      </c>
    </row>
    <row r="490" spans="1:21" hidden="1" x14ac:dyDescent="0.3">
      <c r="A490">
        <v>453</v>
      </c>
      <c r="B490">
        <v>3202</v>
      </c>
      <c r="C490" s="4">
        <v>12.868930608251798</v>
      </c>
      <c r="D490" s="4">
        <v>200.125</v>
      </c>
      <c r="E490" s="4">
        <v>277.93333333333334</v>
      </c>
      <c r="F490" s="4">
        <v>31.406047884921783</v>
      </c>
      <c r="G490" s="4">
        <v>189.3125</v>
      </c>
      <c r="H490" s="4">
        <v>382.8</v>
      </c>
      <c r="I490" s="4">
        <v>35.065507892371954</v>
      </c>
      <c r="J490" s="4">
        <v>167.3125</v>
      </c>
      <c r="K490" s="4">
        <v>178.53333333333333</v>
      </c>
      <c r="L490" s="4">
        <v>30.302640149003519</v>
      </c>
      <c r="M490" s="4">
        <v>167</v>
      </c>
      <c r="N490" s="4">
        <v>167.06666666666666</v>
      </c>
      <c r="O490" s="4">
        <v>30.302640149003519</v>
      </c>
      <c r="P490" s="4">
        <v>167</v>
      </c>
      <c r="Q490" s="4">
        <v>167.06666666666666</v>
      </c>
      <c r="R490" s="4">
        <v>30.302640149003519</v>
      </c>
      <c r="S490" s="4">
        <v>167</v>
      </c>
      <c r="T490">
        <v>2672</v>
      </c>
      <c r="U490">
        <v>530</v>
      </c>
    </row>
    <row r="491" spans="1:21" hidden="1" x14ac:dyDescent="0.3">
      <c r="A491">
        <v>454</v>
      </c>
      <c r="B491">
        <v>3087</v>
      </c>
      <c r="C491" s="4">
        <v>14.26739617975193</v>
      </c>
      <c r="D491" s="4">
        <v>192.9375</v>
      </c>
      <c r="E491" s="4">
        <v>235.2</v>
      </c>
      <c r="F491" s="4">
        <v>23.092206477510977</v>
      </c>
      <c r="G491" s="4">
        <v>186.5</v>
      </c>
      <c r="H491" s="4">
        <v>196.86666666666667</v>
      </c>
      <c r="I491" s="4">
        <v>22.737634001804146</v>
      </c>
      <c r="J491" s="4">
        <v>186.5</v>
      </c>
      <c r="K491" s="4">
        <v>198.2</v>
      </c>
      <c r="L491" s="4">
        <v>19.088199888936622</v>
      </c>
      <c r="M491" s="4">
        <v>186.375</v>
      </c>
      <c r="N491" s="4">
        <v>186</v>
      </c>
      <c r="O491" s="4">
        <v>19.088199888936622</v>
      </c>
      <c r="P491" s="4">
        <v>186.375</v>
      </c>
      <c r="Q491" s="4">
        <v>186</v>
      </c>
      <c r="R491" s="4">
        <v>19.088199888936622</v>
      </c>
      <c r="S491" s="4">
        <v>186.375</v>
      </c>
      <c r="T491">
        <v>2982</v>
      </c>
      <c r="U491">
        <v>105</v>
      </c>
    </row>
    <row r="492" spans="1:21" hidden="1" x14ac:dyDescent="0.3">
      <c r="A492">
        <v>455</v>
      </c>
      <c r="B492">
        <v>3202</v>
      </c>
      <c r="C492" s="4">
        <v>14.092883842563948</v>
      </c>
      <c r="D492" s="4">
        <v>200.125</v>
      </c>
      <c r="E492" s="4">
        <v>247.73333333333332</v>
      </c>
      <c r="F492" s="4">
        <v>22.150056433336687</v>
      </c>
      <c r="G492" s="4">
        <v>198.5</v>
      </c>
      <c r="H492" s="4">
        <v>286.86666666666667</v>
      </c>
      <c r="I492" s="4">
        <v>43.508215818969177</v>
      </c>
      <c r="J492" s="4">
        <v>188.3125</v>
      </c>
      <c r="K492" s="4">
        <v>212.8</v>
      </c>
      <c r="L492" s="4">
        <v>31.206720029506464</v>
      </c>
      <c r="M492" s="4">
        <v>187.375</v>
      </c>
      <c r="N492" s="4">
        <v>191.93333333333334</v>
      </c>
      <c r="O492" s="4">
        <v>31.206720029506464</v>
      </c>
      <c r="P492" s="4">
        <v>187.375</v>
      </c>
      <c r="Q492" s="4">
        <v>191.93333333333334</v>
      </c>
      <c r="R492" s="4">
        <v>31.206720029506464</v>
      </c>
      <c r="S492" s="4">
        <v>187.375</v>
      </c>
      <c r="T492">
        <v>2998</v>
      </c>
      <c r="U492">
        <v>204</v>
      </c>
    </row>
    <row r="493" spans="1:21" hidden="1" x14ac:dyDescent="0.3">
      <c r="A493">
        <v>456</v>
      </c>
      <c r="B493">
        <v>3170</v>
      </c>
      <c r="C493" s="4">
        <v>16.034630491533004</v>
      </c>
      <c r="D493" s="4">
        <v>198.125</v>
      </c>
      <c r="E493" s="4">
        <v>269.06666666666666</v>
      </c>
      <c r="F493" s="4">
        <v>26.226700969622541</v>
      </c>
      <c r="G493" s="4">
        <v>187.3125</v>
      </c>
      <c r="H493" s="4">
        <v>260.86666666666667</v>
      </c>
      <c r="I493" s="4">
        <v>46.38140117547119</v>
      </c>
      <c r="J493" s="4">
        <v>181.375</v>
      </c>
      <c r="K493" s="4">
        <v>254.46666666666667</v>
      </c>
      <c r="L493" s="4">
        <v>37.666090519192458</v>
      </c>
      <c r="M493" s="4">
        <v>181.375</v>
      </c>
      <c r="N493" s="4">
        <v>185.4</v>
      </c>
      <c r="O493" s="4">
        <v>37.164961657453652</v>
      </c>
      <c r="P493" s="4">
        <v>181.375</v>
      </c>
      <c r="Q493" s="4">
        <v>185.13333333333333</v>
      </c>
      <c r="R493" s="4">
        <v>37.164961657453652</v>
      </c>
      <c r="S493" s="4">
        <v>181.375</v>
      </c>
      <c r="T493">
        <v>2902</v>
      </c>
      <c r="U493">
        <v>268</v>
      </c>
    </row>
    <row r="494" spans="1:21" hidden="1" x14ac:dyDescent="0.3">
      <c r="A494">
        <v>457</v>
      </c>
      <c r="B494">
        <v>3154</v>
      </c>
      <c r="C494" s="4">
        <v>14.150419605085922</v>
      </c>
      <c r="D494" s="4">
        <v>197.125</v>
      </c>
      <c r="E494" s="4">
        <v>270.53333333333336</v>
      </c>
      <c r="F494" s="4">
        <v>26.407193030498338</v>
      </c>
      <c r="G494" s="4">
        <v>189.3125</v>
      </c>
      <c r="H494" s="4">
        <v>216.6</v>
      </c>
      <c r="I494" s="4">
        <v>36.585516259853435</v>
      </c>
      <c r="J494" s="4">
        <v>177</v>
      </c>
      <c r="K494" s="4">
        <v>179.4</v>
      </c>
      <c r="L494" s="4">
        <v>35.413627320566867</v>
      </c>
      <c r="M494" s="4">
        <v>177</v>
      </c>
      <c r="N494" s="4">
        <v>176.06666666666666</v>
      </c>
      <c r="O494" s="4">
        <v>35.413627320566867</v>
      </c>
      <c r="P494" s="4">
        <v>177</v>
      </c>
      <c r="Q494" s="4">
        <v>176.06666666666666</v>
      </c>
      <c r="R494" s="4">
        <v>35.413627320566867</v>
      </c>
      <c r="S494" s="4">
        <v>177</v>
      </c>
      <c r="T494">
        <v>2832</v>
      </c>
      <c r="U494">
        <v>322</v>
      </c>
    </row>
    <row r="495" spans="1:21" hidden="1" x14ac:dyDescent="0.3">
      <c r="A495">
        <v>458</v>
      </c>
      <c r="B495">
        <v>3155</v>
      </c>
      <c r="C495" s="4">
        <v>15.740944817576866</v>
      </c>
      <c r="D495" s="4">
        <v>197.1875</v>
      </c>
      <c r="E495" s="4">
        <v>233.86666666666667</v>
      </c>
      <c r="F495" s="4">
        <v>24.269885532280533</v>
      </c>
      <c r="G495" s="4">
        <v>195.8125</v>
      </c>
      <c r="H495" s="4">
        <v>330.8</v>
      </c>
      <c r="I495" s="4">
        <v>39.033589301395281</v>
      </c>
      <c r="J495" s="4">
        <v>177.4375</v>
      </c>
      <c r="K495" s="4">
        <v>188.53333333333333</v>
      </c>
      <c r="L495" s="4">
        <v>30.473284918925298</v>
      </c>
      <c r="M495" s="4">
        <v>177.4375</v>
      </c>
      <c r="N495" s="4">
        <v>175.66666666666666</v>
      </c>
      <c r="O495" s="4">
        <v>30.473284918925298</v>
      </c>
      <c r="P495" s="4">
        <v>177.4375</v>
      </c>
      <c r="Q495" s="4">
        <v>175.66666666666666</v>
      </c>
      <c r="R495" s="4">
        <v>30.473284918925298</v>
      </c>
      <c r="S495" s="4">
        <v>177.4375</v>
      </c>
      <c r="T495">
        <v>2839</v>
      </c>
      <c r="U495">
        <v>316</v>
      </c>
    </row>
    <row r="496" spans="1:21" hidden="1" x14ac:dyDescent="0.3">
      <c r="A496">
        <v>459</v>
      </c>
      <c r="B496">
        <v>3241</v>
      </c>
      <c r="C496" s="4">
        <v>19.726152532868642</v>
      </c>
      <c r="D496" s="4">
        <v>202.5625</v>
      </c>
      <c r="E496" s="4">
        <v>263.53333333333336</v>
      </c>
      <c r="F496" s="4">
        <v>29.882844158479962</v>
      </c>
      <c r="G496" s="4">
        <v>191.625</v>
      </c>
      <c r="H496" s="4">
        <v>241.53333333333333</v>
      </c>
      <c r="I496" s="4">
        <v>36.622866832076376</v>
      </c>
      <c r="J496" s="4">
        <v>182.625</v>
      </c>
      <c r="K496" s="4">
        <v>191.33333333333334</v>
      </c>
      <c r="L496" s="4">
        <v>33.246240388952252</v>
      </c>
      <c r="M496" s="4">
        <v>182.25</v>
      </c>
      <c r="N496" s="4">
        <v>183.73333333333332</v>
      </c>
      <c r="O496" s="4">
        <v>33.246240388952252</v>
      </c>
      <c r="P496" s="4">
        <v>182.25</v>
      </c>
      <c r="Q496" s="4">
        <v>183.73333333333332</v>
      </c>
      <c r="R496" s="4">
        <v>33.246240388952252</v>
      </c>
      <c r="S496" s="4">
        <v>182.25</v>
      </c>
      <c r="T496">
        <v>2916</v>
      </c>
      <c r="U496">
        <v>325</v>
      </c>
    </row>
    <row r="497" spans="1:21" hidden="1" x14ac:dyDescent="0.3">
      <c r="A497">
        <v>460</v>
      </c>
      <c r="B497">
        <v>3247</v>
      </c>
      <c r="C497" s="4">
        <v>17.191817639505139</v>
      </c>
      <c r="D497" s="4">
        <v>202.9375</v>
      </c>
      <c r="E497" s="4">
        <v>242.53333333333333</v>
      </c>
      <c r="F497" s="4">
        <v>29.929017587451813</v>
      </c>
      <c r="G497" s="4">
        <v>196.5625</v>
      </c>
      <c r="H497" s="4">
        <v>618.66666666666663</v>
      </c>
      <c r="I497" s="4">
        <v>42.8571391369046</v>
      </c>
      <c r="J497" s="4">
        <v>152.625</v>
      </c>
      <c r="K497" s="4">
        <v>160</v>
      </c>
      <c r="L497" s="4">
        <v>35.248891826552509</v>
      </c>
      <c r="M497" s="4">
        <v>152.625</v>
      </c>
      <c r="N497" s="4">
        <v>155.86666666666667</v>
      </c>
      <c r="O497" s="4">
        <v>35.248891826552509</v>
      </c>
      <c r="P497" s="4">
        <v>152.625</v>
      </c>
      <c r="Q497" s="4">
        <v>155.86666666666667</v>
      </c>
      <c r="R497" s="4">
        <v>35.248891826552509</v>
      </c>
      <c r="S497" s="4">
        <v>152.625</v>
      </c>
      <c r="T497">
        <v>2442</v>
      </c>
      <c r="U497">
        <v>805</v>
      </c>
    </row>
    <row r="498" spans="1:21" hidden="1" x14ac:dyDescent="0.3">
      <c r="A498">
        <v>461</v>
      </c>
      <c r="B498">
        <v>3350</v>
      </c>
      <c r="C498" s="4">
        <v>24.420470409064606</v>
      </c>
      <c r="D498" s="4">
        <v>209.375</v>
      </c>
      <c r="E498" s="4">
        <v>342.13333333333333</v>
      </c>
      <c r="F498" s="4">
        <v>28.244468484997199</v>
      </c>
      <c r="G498" s="4">
        <v>195.5</v>
      </c>
      <c r="H498" s="4">
        <v>300.13333333333333</v>
      </c>
      <c r="I498" s="4">
        <v>32.181552848642966</v>
      </c>
      <c r="J498" s="4">
        <v>187.1875</v>
      </c>
      <c r="K498" s="4">
        <v>209.13333333333333</v>
      </c>
      <c r="L498" s="4">
        <v>21.461356987618466</v>
      </c>
      <c r="M498" s="4">
        <v>186.6875</v>
      </c>
      <c r="N498" s="4">
        <v>188.8</v>
      </c>
      <c r="O498" s="4">
        <v>21.461356987618466</v>
      </c>
      <c r="P498" s="4">
        <v>186.6875</v>
      </c>
      <c r="Q498" s="4">
        <v>188.8</v>
      </c>
      <c r="R498" s="4">
        <v>21.461356987618466</v>
      </c>
      <c r="S498" s="4">
        <v>186.6875</v>
      </c>
      <c r="T498">
        <v>2987</v>
      </c>
      <c r="U498">
        <v>363</v>
      </c>
    </row>
    <row r="499" spans="1:21" hidden="1" x14ac:dyDescent="0.3">
      <c r="A499">
        <v>462</v>
      </c>
      <c r="B499">
        <v>3195</v>
      </c>
      <c r="C499" s="4">
        <v>11.703198013790931</v>
      </c>
      <c r="D499" s="4">
        <v>199.6875</v>
      </c>
      <c r="E499" s="4">
        <v>298.60000000000002</v>
      </c>
      <c r="F499" s="4">
        <v>26.485181588012569</v>
      </c>
      <c r="G499" s="4">
        <v>188.6875</v>
      </c>
      <c r="H499" s="4">
        <v>444.26666666666665</v>
      </c>
      <c r="I499" s="4">
        <v>45.303102473782083</v>
      </c>
      <c r="J499" s="4">
        <v>166.4375</v>
      </c>
      <c r="K499" s="4">
        <v>172.13333333333333</v>
      </c>
      <c r="L499" s="4">
        <v>33.61547262794322</v>
      </c>
      <c r="M499" s="4">
        <v>164</v>
      </c>
      <c r="N499" s="4">
        <v>164.4</v>
      </c>
      <c r="O499" s="4">
        <v>33.61547262794322</v>
      </c>
      <c r="P499" s="4">
        <v>164</v>
      </c>
      <c r="Q499" s="4">
        <v>164.4</v>
      </c>
      <c r="R499" s="4">
        <v>33.61547262794322</v>
      </c>
      <c r="S499" s="4">
        <v>164</v>
      </c>
      <c r="T499">
        <v>2624</v>
      </c>
      <c r="U499">
        <v>571</v>
      </c>
    </row>
    <row r="500" spans="1:21" hidden="1" x14ac:dyDescent="0.3">
      <c r="A500">
        <v>463</v>
      </c>
      <c r="B500">
        <v>3197</v>
      </c>
      <c r="C500" s="4">
        <v>16.462908119466622</v>
      </c>
      <c r="D500" s="4">
        <v>199.8125</v>
      </c>
      <c r="E500" s="4">
        <v>237.8</v>
      </c>
      <c r="F500" s="4">
        <v>26.374629736737539</v>
      </c>
      <c r="G500" s="4">
        <v>193.5625</v>
      </c>
      <c r="H500" s="4">
        <v>368.33333333333331</v>
      </c>
      <c r="I500" s="4">
        <v>43.340899780115315</v>
      </c>
      <c r="J500" s="4">
        <v>172.0625</v>
      </c>
      <c r="K500" s="4">
        <v>178.33333333333334</v>
      </c>
      <c r="L500" s="4">
        <v>33.754397861612048</v>
      </c>
      <c r="M500" s="4">
        <v>171.375</v>
      </c>
      <c r="N500" s="4">
        <v>172.06666666666666</v>
      </c>
      <c r="O500" s="4">
        <v>33.754397861612048</v>
      </c>
      <c r="P500" s="4">
        <v>171.375</v>
      </c>
      <c r="Q500" s="4">
        <v>172.06666666666666</v>
      </c>
      <c r="R500" s="4">
        <v>33.754397861612048</v>
      </c>
      <c r="S500" s="4">
        <v>171.375</v>
      </c>
      <c r="T500">
        <v>2742</v>
      </c>
      <c r="U500">
        <v>455</v>
      </c>
    </row>
    <row r="501" spans="1:21" hidden="1" x14ac:dyDescent="0.3">
      <c r="A501">
        <v>464</v>
      </c>
      <c r="B501">
        <v>3187</v>
      </c>
      <c r="C501" s="4">
        <v>13.789573733440784</v>
      </c>
      <c r="D501" s="4">
        <v>199.1875</v>
      </c>
      <c r="E501" s="4">
        <v>335.06666666666666</v>
      </c>
      <c r="F501" s="4">
        <v>26.388844115459094</v>
      </c>
      <c r="G501" s="4">
        <v>191.5625</v>
      </c>
      <c r="H501" s="4">
        <v>260.33333333333331</v>
      </c>
      <c r="I501" s="4">
        <v>38.23263494712338</v>
      </c>
      <c r="J501" s="4">
        <v>182.625</v>
      </c>
      <c r="K501" s="4">
        <v>215.26666666666668</v>
      </c>
      <c r="L501" s="4">
        <v>26.589177779690743</v>
      </c>
      <c r="M501" s="4">
        <v>182.625</v>
      </c>
      <c r="N501" s="4">
        <v>182.46666666666667</v>
      </c>
      <c r="O501" s="4">
        <v>26.589177779690743</v>
      </c>
      <c r="P501" s="4">
        <v>182.625</v>
      </c>
      <c r="Q501" s="4">
        <v>182.46666666666667</v>
      </c>
      <c r="R501" s="4">
        <v>26.589177779690743</v>
      </c>
      <c r="S501" s="4">
        <v>182.625</v>
      </c>
      <c r="T501">
        <v>2922</v>
      </c>
      <c r="U501">
        <v>265</v>
      </c>
    </row>
    <row r="502" spans="1:21" hidden="1" x14ac:dyDescent="0.3">
      <c r="A502">
        <v>465</v>
      </c>
      <c r="B502">
        <v>3219</v>
      </c>
      <c r="C502" s="4">
        <v>16.055445921867136</v>
      </c>
      <c r="D502" s="4">
        <v>201.1875</v>
      </c>
      <c r="E502" s="4">
        <v>452.53333333333336</v>
      </c>
      <c r="F502" s="4">
        <v>37.945478979715091</v>
      </c>
      <c r="G502" s="4">
        <v>185.375</v>
      </c>
      <c r="H502" s="4">
        <v>235.53333333333333</v>
      </c>
      <c r="I502" s="4">
        <v>40.101433889575567</v>
      </c>
      <c r="J502" s="4">
        <v>176.5</v>
      </c>
      <c r="K502" s="4">
        <v>199.73333333333332</v>
      </c>
      <c r="L502" s="4">
        <v>31.99975585844367</v>
      </c>
      <c r="M502" s="4">
        <v>173.625</v>
      </c>
      <c r="N502" s="4">
        <v>176</v>
      </c>
      <c r="O502" s="4">
        <v>31.99975585844367</v>
      </c>
      <c r="P502" s="4">
        <v>173.625</v>
      </c>
      <c r="Q502" s="4">
        <v>176</v>
      </c>
      <c r="R502" s="4">
        <v>31.99975585844367</v>
      </c>
      <c r="S502" s="4">
        <v>173.625</v>
      </c>
      <c r="T502">
        <v>2778</v>
      </c>
      <c r="U502">
        <v>441</v>
      </c>
    </row>
    <row r="503" spans="1:21" hidden="1" x14ac:dyDescent="0.3">
      <c r="A503">
        <v>466</v>
      </c>
      <c r="B503">
        <v>3122</v>
      </c>
      <c r="C503" s="4">
        <v>11.962833067463576</v>
      </c>
      <c r="D503" s="4">
        <v>195.125</v>
      </c>
      <c r="E503" s="4">
        <v>209.86666666666667</v>
      </c>
      <c r="F503" s="4">
        <v>14.696406873790613</v>
      </c>
      <c r="G503" s="4">
        <v>195.125</v>
      </c>
      <c r="H503" s="4">
        <v>275.13333333333333</v>
      </c>
      <c r="I503" s="4">
        <v>33.147810542326923</v>
      </c>
      <c r="J503" s="4">
        <v>187.1875</v>
      </c>
      <c r="K503" s="4">
        <v>210.8</v>
      </c>
      <c r="L503" s="4">
        <v>22.857489882968341</v>
      </c>
      <c r="M503" s="4">
        <v>185.3125</v>
      </c>
      <c r="N503" s="4">
        <v>183.8</v>
      </c>
      <c r="O503" s="4">
        <v>22.857489882968341</v>
      </c>
      <c r="P503" s="4">
        <v>185.3125</v>
      </c>
      <c r="Q503" s="4">
        <v>183.8</v>
      </c>
      <c r="R503" s="4">
        <v>22.857489882968341</v>
      </c>
      <c r="S503" s="4">
        <v>185.3125</v>
      </c>
      <c r="T503">
        <v>2965</v>
      </c>
      <c r="U503">
        <v>157</v>
      </c>
    </row>
    <row r="504" spans="1:21" hidden="1" x14ac:dyDescent="0.3">
      <c r="A504">
        <v>467</v>
      </c>
      <c r="B504">
        <v>3186</v>
      </c>
      <c r="C504" s="4">
        <v>11.439378261076953</v>
      </c>
      <c r="D504" s="4">
        <v>199.125</v>
      </c>
      <c r="E504" s="4">
        <v>259.8</v>
      </c>
      <c r="F504" s="4">
        <v>22.172265896836073</v>
      </c>
      <c r="G504" s="4">
        <v>190.375</v>
      </c>
      <c r="H504" s="4">
        <v>448.13333333333333</v>
      </c>
      <c r="I504" s="4">
        <v>45.916874621428668</v>
      </c>
      <c r="J504" s="4">
        <v>164.125</v>
      </c>
      <c r="K504" s="4">
        <v>178.53333333333333</v>
      </c>
      <c r="L504" s="4">
        <v>38.217255183359256</v>
      </c>
      <c r="M504" s="4">
        <v>163.0625</v>
      </c>
      <c r="N504" s="4">
        <v>165.33333333333334</v>
      </c>
      <c r="O504" s="4">
        <v>38.217255183359256</v>
      </c>
      <c r="P504" s="4">
        <v>163.0625</v>
      </c>
      <c r="Q504" s="4">
        <v>165.33333333333334</v>
      </c>
      <c r="R504" s="4">
        <v>38.217255183359256</v>
      </c>
      <c r="S504" s="4">
        <v>163.0625</v>
      </c>
      <c r="T504">
        <v>2609</v>
      </c>
      <c r="U504">
        <v>577</v>
      </c>
    </row>
    <row r="505" spans="1:21" hidden="1" x14ac:dyDescent="0.3">
      <c r="A505">
        <v>468</v>
      </c>
      <c r="B505">
        <v>3205</v>
      </c>
      <c r="C505" s="4">
        <v>12.483582969244047</v>
      </c>
      <c r="D505" s="4">
        <v>200.3125</v>
      </c>
      <c r="E505" s="4">
        <v>219.2</v>
      </c>
      <c r="F505" s="4">
        <v>15.85825888929803</v>
      </c>
      <c r="G505" s="4">
        <v>197.625</v>
      </c>
      <c r="H505" s="4">
        <v>292.66666666666669</v>
      </c>
      <c r="I505" s="4">
        <v>41.928091343990367</v>
      </c>
      <c r="J505" s="4">
        <v>178.6875</v>
      </c>
      <c r="K505" s="4">
        <v>224.93333333333334</v>
      </c>
      <c r="L505" s="4">
        <v>32.72368933586187</v>
      </c>
      <c r="M505" s="4">
        <v>178.6875</v>
      </c>
      <c r="N505" s="4">
        <v>176.86666666666667</v>
      </c>
      <c r="O505" s="4">
        <v>32.72368933586187</v>
      </c>
      <c r="P505" s="4">
        <v>178.6875</v>
      </c>
      <c r="Q505" s="4">
        <v>176.86666666666667</v>
      </c>
      <c r="R505" s="4">
        <v>32.72368933586187</v>
      </c>
      <c r="S505" s="4">
        <v>178.6875</v>
      </c>
      <c r="T505">
        <v>2859</v>
      </c>
      <c r="U505">
        <v>346</v>
      </c>
    </row>
    <row r="506" spans="1:21" hidden="1" x14ac:dyDescent="0.3">
      <c r="A506">
        <v>469</v>
      </c>
      <c r="B506">
        <v>3214</v>
      </c>
      <c r="C506" s="4">
        <v>19.354828209002527</v>
      </c>
      <c r="D506" s="4">
        <v>200.875</v>
      </c>
      <c r="E506" s="4">
        <v>247.06666666666666</v>
      </c>
      <c r="F506" s="4">
        <v>28.317121587477779</v>
      </c>
      <c r="G506" s="4">
        <v>195.375</v>
      </c>
      <c r="H506" s="4">
        <v>305.73333333333335</v>
      </c>
      <c r="I506" s="4">
        <v>33.769438846388901</v>
      </c>
      <c r="J506" s="4">
        <v>173</v>
      </c>
      <c r="K506" s="4">
        <v>196.86666666666667</v>
      </c>
      <c r="L506" s="4">
        <v>33.011361680488129</v>
      </c>
      <c r="M506" s="4">
        <v>173</v>
      </c>
      <c r="N506" s="4">
        <v>176.46666666666667</v>
      </c>
      <c r="O506" s="4">
        <v>33.011361680488129</v>
      </c>
      <c r="P506" s="4">
        <v>173</v>
      </c>
      <c r="Q506" s="4">
        <v>176.46666666666667</v>
      </c>
      <c r="R506" s="4">
        <v>33.011361680488129</v>
      </c>
      <c r="S506" s="4">
        <v>173</v>
      </c>
      <c r="T506">
        <v>2768</v>
      </c>
      <c r="U506">
        <v>446</v>
      </c>
    </row>
    <row r="507" spans="1:21" hidden="1" x14ac:dyDescent="0.3">
      <c r="A507">
        <v>470</v>
      </c>
      <c r="B507">
        <v>3138</v>
      </c>
      <c r="C507" s="4">
        <v>13.981572694085598</v>
      </c>
      <c r="D507" s="4">
        <v>196.125</v>
      </c>
      <c r="E507" s="4">
        <v>240.33333333333334</v>
      </c>
      <c r="F507" s="4">
        <v>30.12240652736763</v>
      </c>
      <c r="G507" s="4">
        <v>196.125</v>
      </c>
      <c r="H507" s="4">
        <v>294.53333333333336</v>
      </c>
      <c r="I507" s="4">
        <v>38.961519477556315</v>
      </c>
      <c r="J507" s="4">
        <v>170.5</v>
      </c>
      <c r="K507" s="4">
        <v>177.93333333333334</v>
      </c>
      <c r="L507" s="4">
        <v>35.665109000254013</v>
      </c>
      <c r="M507" s="4">
        <v>170.5</v>
      </c>
      <c r="N507" s="4">
        <v>171.6</v>
      </c>
      <c r="O507" s="4">
        <v>35.665109000254013</v>
      </c>
      <c r="P507" s="4">
        <v>170.5</v>
      </c>
      <c r="Q507" s="4">
        <v>171.6</v>
      </c>
      <c r="R507" s="4">
        <v>35.665109000254013</v>
      </c>
      <c r="S507" s="4">
        <v>170.5</v>
      </c>
      <c r="T507">
        <v>2728</v>
      </c>
      <c r="U507">
        <v>410</v>
      </c>
    </row>
    <row r="508" spans="1:21" hidden="1" x14ac:dyDescent="0.3">
      <c r="A508">
        <v>471</v>
      </c>
      <c r="B508">
        <v>3143</v>
      </c>
      <c r="C508" s="4">
        <v>16.855891959490013</v>
      </c>
      <c r="D508" s="4">
        <v>196.4375</v>
      </c>
      <c r="E508" s="4">
        <v>292.2</v>
      </c>
      <c r="F508" s="4">
        <v>42.004278055931401</v>
      </c>
      <c r="G508" s="4">
        <v>191.375</v>
      </c>
      <c r="H508" s="4">
        <v>351.93333333333334</v>
      </c>
      <c r="I508" s="4">
        <v>41.27229511124866</v>
      </c>
      <c r="J508" s="4">
        <v>173.1875</v>
      </c>
      <c r="K508" s="4">
        <v>192.93333333333334</v>
      </c>
      <c r="L508" s="4">
        <v>32.554221596438147</v>
      </c>
      <c r="M508" s="4">
        <v>173.1875</v>
      </c>
      <c r="N508" s="4">
        <v>173.26666666666668</v>
      </c>
      <c r="O508" s="4">
        <v>32.554221596438147</v>
      </c>
      <c r="P508" s="4">
        <v>173.1875</v>
      </c>
      <c r="Q508" s="4">
        <v>173.26666666666668</v>
      </c>
      <c r="R508" s="4">
        <v>32.554221596438147</v>
      </c>
      <c r="S508" s="4">
        <v>173.1875</v>
      </c>
      <c r="T508">
        <v>2771</v>
      </c>
      <c r="U508">
        <v>372</v>
      </c>
    </row>
    <row r="509" spans="1:21" hidden="1" x14ac:dyDescent="0.3">
      <c r="A509">
        <v>472</v>
      </c>
      <c r="B509">
        <v>3112</v>
      </c>
      <c r="C509" s="4">
        <v>15.09138827278657</v>
      </c>
      <c r="D509" s="4">
        <v>194.5</v>
      </c>
      <c r="E509" s="4">
        <v>209.4</v>
      </c>
      <c r="F509" s="4">
        <v>16.91326679710339</v>
      </c>
      <c r="G509" s="4">
        <v>193.9375</v>
      </c>
      <c r="H509" s="4">
        <v>463.2</v>
      </c>
      <c r="I509" s="4">
        <v>37.186974786207067</v>
      </c>
      <c r="J509" s="4">
        <v>158.4375</v>
      </c>
      <c r="K509" s="4">
        <v>166</v>
      </c>
      <c r="L509" s="4">
        <v>30.17857010777681</v>
      </c>
      <c r="M509" s="4">
        <v>158.4375</v>
      </c>
      <c r="N509" s="4">
        <v>161.46666666666667</v>
      </c>
      <c r="O509" s="4">
        <v>30.17857010777681</v>
      </c>
      <c r="P509" s="4">
        <v>158.4375</v>
      </c>
      <c r="Q509" s="4">
        <v>161.46666666666667</v>
      </c>
      <c r="R509" s="4">
        <v>30.17857010777681</v>
      </c>
      <c r="S509" s="4">
        <v>158.4375</v>
      </c>
      <c r="T509">
        <v>2535</v>
      </c>
      <c r="U509">
        <v>577</v>
      </c>
    </row>
    <row r="510" spans="1:21" hidden="1" x14ac:dyDescent="0.3">
      <c r="A510">
        <v>473</v>
      </c>
      <c r="B510">
        <v>3153</v>
      </c>
      <c r="C510" s="4">
        <v>13.817872258419529</v>
      </c>
      <c r="D510" s="4">
        <v>197.0625</v>
      </c>
      <c r="E510" s="4">
        <v>229.53333333333333</v>
      </c>
      <c r="F510" s="4">
        <v>20.062402647738878</v>
      </c>
      <c r="G510" s="4">
        <v>196</v>
      </c>
      <c r="H510" s="4">
        <v>452.26666666666665</v>
      </c>
      <c r="I510" s="4">
        <v>44.728172050733306</v>
      </c>
      <c r="J510" s="4">
        <v>167.375</v>
      </c>
      <c r="K510" s="4">
        <v>178.66666666666666</v>
      </c>
      <c r="L510" s="4">
        <v>34.738082488819096</v>
      </c>
      <c r="M510" s="4">
        <v>167.375</v>
      </c>
      <c r="N510" s="4">
        <v>169.06666666666666</v>
      </c>
      <c r="O510" s="4">
        <v>34.738082488819096</v>
      </c>
      <c r="P510" s="4">
        <v>167.375</v>
      </c>
      <c r="Q510" s="4">
        <v>169.06666666666666</v>
      </c>
      <c r="R510" s="4">
        <v>34.738082488819096</v>
      </c>
      <c r="S510" s="4">
        <v>167.375</v>
      </c>
      <c r="T510">
        <v>2678</v>
      </c>
      <c r="U510">
        <v>475</v>
      </c>
    </row>
    <row r="511" spans="1:21" hidden="1" x14ac:dyDescent="0.3">
      <c r="A511">
        <v>474</v>
      </c>
      <c r="B511">
        <v>3271</v>
      </c>
      <c r="C511" s="4">
        <v>15.692230362507427</v>
      </c>
      <c r="D511" s="4">
        <v>204.4375</v>
      </c>
      <c r="E511" s="4">
        <v>219.6</v>
      </c>
      <c r="F511" s="4">
        <v>20.060844947309672</v>
      </c>
      <c r="G511" s="4">
        <v>200.75</v>
      </c>
      <c r="H511" s="4">
        <v>336.06666666666666</v>
      </c>
      <c r="I511" s="4">
        <v>42.922850484910718</v>
      </c>
      <c r="J511" s="4">
        <v>183.4375</v>
      </c>
      <c r="K511" s="4">
        <v>194.53333333333333</v>
      </c>
      <c r="L511" s="4">
        <v>35.011549433722578</v>
      </c>
      <c r="M511" s="4">
        <v>180.9375</v>
      </c>
      <c r="N511" s="4">
        <v>183.53333333333333</v>
      </c>
      <c r="O511" s="4">
        <v>35.011549433722578</v>
      </c>
      <c r="P511" s="4">
        <v>180.9375</v>
      </c>
      <c r="Q511" s="4">
        <v>183.53333333333333</v>
      </c>
      <c r="R511" s="4">
        <v>35.011549433722578</v>
      </c>
      <c r="S511" s="4">
        <v>180.9375</v>
      </c>
      <c r="T511">
        <v>2895</v>
      </c>
      <c r="U511">
        <v>376</v>
      </c>
    </row>
    <row r="512" spans="1:21" hidden="1" x14ac:dyDescent="0.3">
      <c r="A512">
        <v>475</v>
      </c>
      <c r="B512">
        <v>3218</v>
      </c>
      <c r="C512" s="4">
        <v>13.289446000492271</v>
      </c>
      <c r="D512" s="4">
        <v>201.125</v>
      </c>
      <c r="E512" s="4">
        <v>242.46666666666667</v>
      </c>
      <c r="F512" s="4">
        <v>26.083699411701556</v>
      </c>
      <c r="G512" s="4">
        <v>192.875</v>
      </c>
      <c r="H512" s="4">
        <v>319.60000000000002</v>
      </c>
      <c r="I512" s="4">
        <v>44.536808863568119</v>
      </c>
      <c r="J512" s="4">
        <v>173.1875</v>
      </c>
      <c r="K512" s="4">
        <v>193.06666666666666</v>
      </c>
      <c r="L512" s="4">
        <v>40.404207701673847</v>
      </c>
      <c r="M512" s="4">
        <v>171.5</v>
      </c>
      <c r="N512" s="4">
        <v>173.53333333333333</v>
      </c>
      <c r="O512" s="4">
        <v>40.404207701673847</v>
      </c>
      <c r="P512" s="4">
        <v>171.5</v>
      </c>
      <c r="Q512" s="4">
        <v>173.53333333333333</v>
      </c>
      <c r="R512" s="4">
        <v>40.404207701673847</v>
      </c>
      <c r="S512" s="4">
        <v>171.5</v>
      </c>
      <c r="T512">
        <v>2744</v>
      </c>
      <c r="U512">
        <v>474</v>
      </c>
    </row>
    <row r="513" spans="1:21" hidden="1" x14ac:dyDescent="0.3">
      <c r="A513">
        <v>476</v>
      </c>
      <c r="B513">
        <v>3138</v>
      </c>
      <c r="C513" s="4">
        <v>11.428445869845996</v>
      </c>
      <c r="D513" s="4">
        <v>196.125</v>
      </c>
      <c r="E513" s="4">
        <v>210.33333333333334</v>
      </c>
      <c r="F513" s="4">
        <v>20.931062443172827</v>
      </c>
      <c r="G513" s="4">
        <v>196.125</v>
      </c>
      <c r="H513" s="4">
        <v>330.86666666666667</v>
      </c>
      <c r="I513" s="4">
        <v>47.368526932447459</v>
      </c>
      <c r="J513" s="4">
        <v>173.8125</v>
      </c>
      <c r="K513" s="4">
        <v>195.86666666666667</v>
      </c>
      <c r="L513" s="4">
        <v>36.366569040122549</v>
      </c>
      <c r="M513" s="4">
        <v>173.8125</v>
      </c>
      <c r="N513" s="4">
        <v>175.13333333333333</v>
      </c>
      <c r="O513" s="4">
        <v>36.366569040122549</v>
      </c>
      <c r="P513" s="4">
        <v>173.8125</v>
      </c>
      <c r="Q513" s="4">
        <v>175.13333333333333</v>
      </c>
      <c r="R513" s="4">
        <v>36.366569040122549</v>
      </c>
      <c r="S513" s="4">
        <v>173.8125</v>
      </c>
      <c r="T513">
        <v>2781</v>
      </c>
      <c r="U513">
        <v>357</v>
      </c>
    </row>
    <row r="514" spans="1:21" hidden="1" x14ac:dyDescent="0.3">
      <c r="A514">
        <v>477</v>
      </c>
      <c r="B514">
        <v>3188</v>
      </c>
      <c r="C514" s="4">
        <v>14.677789343085696</v>
      </c>
      <c r="D514" s="4">
        <v>199.25</v>
      </c>
      <c r="E514" s="4">
        <v>257.26666666666665</v>
      </c>
      <c r="F514" s="4">
        <v>23.259406699226016</v>
      </c>
      <c r="G514" s="4">
        <v>198</v>
      </c>
      <c r="H514" s="4">
        <v>266.93333333333334</v>
      </c>
      <c r="I514" s="4">
        <v>28.289173613769631</v>
      </c>
      <c r="J514" s="4">
        <v>180.1875</v>
      </c>
      <c r="K514" s="4">
        <v>191.93333333333334</v>
      </c>
      <c r="L514" s="4">
        <v>27.575393809517934</v>
      </c>
      <c r="M514" s="4">
        <v>180.1875</v>
      </c>
      <c r="N514" s="4">
        <v>182.26666666666668</v>
      </c>
      <c r="O514" s="4">
        <v>27.575393809517934</v>
      </c>
      <c r="P514" s="4">
        <v>180.1875</v>
      </c>
      <c r="Q514" s="4">
        <v>182.26666666666668</v>
      </c>
      <c r="R514" s="4">
        <v>27.575393809517934</v>
      </c>
      <c r="S514" s="4">
        <v>180.1875</v>
      </c>
      <c r="T514">
        <v>2883</v>
      </c>
      <c r="U514">
        <v>305</v>
      </c>
    </row>
    <row r="515" spans="1:21" hidden="1" x14ac:dyDescent="0.3">
      <c r="A515">
        <v>478</v>
      </c>
      <c r="B515">
        <v>3163</v>
      </c>
      <c r="C515" s="4">
        <v>17.527545285920674</v>
      </c>
      <c r="D515" s="4">
        <v>197.6875</v>
      </c>
      <c r="E515" s="4">
        <v>244</v>
      </c>
      <c r="F515" s="4">
        <v>24.33072902730208</v>
      </c>
      <c r="G515" s="4">
        <v>188.375</v>
      </c>
      <c r="H515" s="4">
        <v>451.06666666666666</v>
      </c>
      <c r="I515" s="4">
        <v>40.895445956732154</v>
      </c>
      <c r="J515" s="4">
        <v>172.75</v>
      </c>
      <c r="K515" s="4">
        <v>196.13333333333333</v>
      </c>
      <c r="L515" s="4">
        <v>32.390199134923513</v>
      </c>
      <c r="M515" s="4">
        <v>170.5</v>
      </c>
      <c r="N515" s="4">
        <v>170.46666666666667</v>
      </c>
      <c r="O515" s="4">
        <v>32.390199134923513</v>
      </c>
      <c r="P515" s="4">
        <v>170.5</v>
      </c>
      <c r="Q515" s="4">
        <v>170.46666666666667</v>
      </c>
      <c r="R515" s="4">
        <v>32.390199134923513</v>
      </c>
      <c r="S515" s="4">
        <v>170.5</v>
      </c>
      <c r="T515">
        <v>2728</v>
      </c>
      <c r="U515">
        <v>435</v>
      </c>
    </row>
    <row r="516" spans="1:21" hidden="1" x14ac:dyDescent="0.3">
      <c r="A516">
        <v>479</v>
      </c>
      <c r="B516">
        <v>3344</v>
      </c>
      <c r="C516" s="4">
        <v>12.404636230055278</v>
      </c>
      <c r="D516" s="4">
        <v>209</v>
      </c>
      <c r="E516" s="4">
        <v>259.8</v>
      </c>
      <c r="F516" s="4">
        <v>23.518277466685351</v>
      </c>
      <c r="G516" s="4">
        <v>202.875</v>
      </c>
      <c r="H516" s="4">
        <v>528.93333333333328</v>
      </c>
      <c r="I516" s="4">
        <v>44.954838449270397</v>
      </c>
      <c r="J516" s="4">
        <v>171.75</v>
      </c>
      <c r="K516" s="4">
        <v>205.93333333333334</v>
      </c>
      <c r="L516" s="4">
        <v>38.924155016518981</v>
      </c>
      <c r="M516" s="4">
        <v>169.3125</v>
      </c>
      <c r="N516" s="4">
        <v>167.33333333333334</v>
      </c>
      <c r="O516" s="4">
        <v>38.924155016518981</v>
      </c>
      <c r="P516" s="4">
        <v>169.3125</v>
      </c>
      <c r="Q516" s="4">
        <v>167.33333333333334</v>
      </c>
      <c r="R516" s="4">
        <v>38.924155016518981</v>
      </c>
      <c r="S516" s="4">
        <v>169.3125</v>
      </c>
      <c r="T516">
        <v>2709</v>
      </c>
      <c r="U516">
        <v>635</v>
      </c>
    </row>
    <row r="517" spans="1:21" hidden="1" x14ac:dyDescent="0.3">
      <c r="A517">
        <v>480</v>
      </c>
      <c r="B517">
        <v>3230</v>
      </c>
      <c r="C517" s="4">
        <v>17.687831268982638</v>
      </c>
      <c r="D517" s="4">
        <v>201.875</v>
      </c>
      <c r="E517" s="4">
        <v>212.93333333333334</v>
      </c>
      <c r="F517" s="4">
        <v>14.743112798863068</v>
      </c>
      <c r="G517" s="4">
        <v>198.125</v>
      </c>
      <c r="H517" s="4">
        <v>265.33333333333331</v>
      </c>
      <c r="I517" s="4">
        <v>37.838420867552074</v>
      </c>
      <c r="J517" s="4">
        <v>180.4375</v>
      </c>
      <c r="K517" s="4">
        <v>196.2</v>
      </c>
      <c r="L517" s="4">
        <v>27.71274244368464</v>
      </c>
      <c r="M517" s="4">
        <v>180.4375</v>
      </c>
      <c r="N517" s="4">
        <v>179.2</v>
      </c>
      <c r="O517" s="4">
        <v>27.71274244368464</v>
      </c>
      <c r="P517" s="4">
        <v>180.4375</v>
      </c>
      <c r="Q517" s="4">
        <v>179.2</v>
      </c>
      <c r="R517" s="4">
        <v>27.71274244368464</v>
      </c>
      <c r="S517" s="4">
        <v>180.4375</v>
      </c>
      <c r="T517">
        <v>2887</v>
      </c>
      <c r="U517">
        <v>343</v>
      </c>
    </row>
    <row r="518" spans="1:21" hidden="1" x14ac:dyDescent="0.3">
      <c r="A518">
        <v>481</v>
      </c>
      <c r="B518">
        <v>3166</v>
      </c>
      <c r="C518" s="4">
        <v>13.747158797366094</v>
      </c>
      <c r="D518" s="4">
        <v>197.875</v>
      </c>
      <c r="E518" s="4">
        <v>225.06666666666666</v>
      </c>
      <c r="F518" s="4">
        <v>17.828611134914574</v>
      </c>
      <c r="G518" s="4">
        <v>197.875</v>
      </c>
      <c r="H518" s="4">
        <v>365.86666666666667</v>
      </c>
      <c r="I518" s="4">
        <v>47.796443382327098</v>
      </c>
      <c r="J518" s="4">
        <v>175</v>
      </c>
      <c r="K518" s="4">
        <v>192.13333333333333</v>
      </c>
      <c r="L518" s="4">
        <v>31.839440949865939</v>
      </c>
      <c r="M518" s="4">
        <v>175</v>
      </c>
      <c r="N518" s="4">
        <v>176.66666666666666</v>
      </c>
      <c r="O518" s="4">
        <v>31.839440949865939</v>
      </c>
      <c r="P518" s="4">
        <v>175</v>
      </c>
      <c r="Q518" s="4">
        <v>176.66666666666666</v>
      </c>
      <c r="R518" s="4">
        <v>31.839440949865939</v>
      </c>
      <c r="S518" s="4">
        <v>175</v>
      </c>
      <c r="T518">
        <v>2800</v>
      </c>
      <c r="U518">
        <v>366</v>
      </c>
    </row>
    <row r="519" spans="1:21" hidden="1" x14ac:dyDescent="0.3">
      <c r="A519">
        <v>482</v>
      </c>
      <c r="B519">
        <v>3189</v>
      </c>
      <c r="C519" s="4">
        <v>14.386272753913712</v>
      </c>
      <c r="D519" s="4">
        <v>199.3125</v>
      </c>
      <c r="E519" s="4">
        <v>269.2</v>
      </c>
      <c r="F519" s="4">
        <v>22.195773105481141</v>
      </c>
      <c r="G519" s="4">
        <v>184.8125</v>
      </c>
      <c r="H519" s="4">
        <v>473.46666666666664</v>
      </c>
      <c r="I519" s="4">
        <v>43.069710934716056</v>
      </c>
      <c r="J519" s="4">
        <v>159</v>
      </c>
      <c r="K519" s="4">
        <v>168.13333333333333</v>
      </c>
      <c r="L519" s="4">
        <v>34.525353003264136</v>
      </c>
      <c r="M519" s="4">
        <v>159</v>
      </c>
      <c r="N519" s="4">
        <v>159.06666666666666</v>
      </c>
      <c r="O519" s="4">
        <v>34.525353003264136</v>
      </c>
      <c r="P519" s="4">
        <v>159</v>
      </c>
      <c r="Q519" s="4">
        <v>159.06666666666666</v>
      </c>
      <c r="R519" s="4">
        <v>34.525353003264136</v>
      </c>
      <c r="S519" s="4">
        <v>159</v>
      </c>
      <c r="T519">
        <v>2544</v>
      </c>
      <c r="U519">
        <v>645</v>
      </c>
    </row>
    <row r="520" spans="1:21" hidden="1" x14ac:dyDescent="0.3">
      <c r="A520">
        <v>483</v>
      </c>
      <c r="B520">
        <v>3177</v>
      </c>
      <c r="C520" s="4">
        <v>11.683154272284519</v>
      </c>
      <c r="D520" s="4">
        <v>198.5625</v>
      </c>
      <c r="E520" s="4">
        <v>223.93333333333334</v>
      </c>
      <c r="F520" s="4">
        <v>19.467922333931785</v>
      </c>
      <c r="G520" s="4">
        <v>197</v>
      </c>
      <c r="H520" s="4">
        <v>268.39999999999998</v>
      </c>
      <c r="I520" s="4">
        <v>32.854259141700332</v>
      </c>
      <c r="J520" s="4">
        <v>190.1875</v>
      </c>
      <c r="K520" s="4">
        <v>221.13333333333333</v>
      </c>
      <c r="L520" s="4">
        <v>20.628314127674127</v>
      </c>
      <c r="M520" s="4">
        <v>185.8125</v>
      </c>
      <c r="N520" s="4">
        <v>185.86666666666667</v>
      </c>
      <c r="O520" s="4">
        <v>20.628314127674127</v>
      </c>
      <c r="P520" s="4">
        <v>185.8125</v>
      </c>
      <c r="Q520" s="4">
        <v>185.86666666666667</v>
      </c>
      <c r="R520" s="4">
        <v>20.628314127674127</v>
      </c>
      <c r="S520" s="4">
        <v>185.8125</v>
      </c>
      <c r="T520">
        <v>2973</v>
      </c>
      <c r="U520">
        <v>204</v>
      </c>
    </row>
    <row r="521" spans="1:21" hidden="1" x14ac:dyDescent="0.3">
      <c r="A521">
        <v>484</v>
      </c>
      <c r="B521">
        <v>3163</v>
      </c>
      <c r="C521" s="4">
        <v>15.234495191833565</v>
      </c>
      <c r="D521" s="4">
        <v>197.6875</v>
      </c>
      <c r="E521" s="4">
        <v>216.33333333333334</v>
      </c>
      <c r="F521" s="4">
        <v>24.971780948702879</v>
      </c>
      <c r="G521" s="4">
        <v>197.6875</v>
      </c>
      <c r="H521" s="4">
        <v>419.2</v>
      </c>
      <c r="I521" s="4">
        <v>42.869669858187621</v>
      </c>
      <c r="J521" s="4">
        <v>168.9375</v>
      </c>
      <c r="K521" s="4">
        <v>174.46666666666667</v>
      </c>
      <c r="L521" s="4">
        <v>32.185922291430458</v>
      </c>
      <c r="M521" s="4">
        <v>168.9375</v>
      </c>
      <c r="N521" s="4">
        <v>166.66666666666666</v>
      </c>
      <c r="O521" s="4">
        <v>32.185922291430458</v>
      </c>
      <c r="P521" s="4">
        <v>168.9375</v>
      </c>
      <c r="Q521" s="4">
        <v>166.66666666666666</v>
      </c>
      <c r="R521" s="4">
        <v>32.185922291430458</v>
      </c>
      <c r="S521" s="4">
        <v>168.9375</v>
      </c>
      <c r="T521">
        <v>2703</v>
      </c>
      <c r="U521">
        <v>460</v>
      </c>
    </row>
    <row r="522" spans="1:21" hidden="1" x14ac:dyDescent="0.3">
      <c r="A522">
        <v>485</v>
      </c>
      <c r="B522">
        <v>3029</v>
      </c>
      <c r="C522" s="4">
        <v>12.858454174199945</v>
      </c>
      <c r="D522" s="4">
        <v>189.3125</v>
      </c>
      <c r="E522" s="4">
        <v>202.86666666666667</v>
      </c>
      <c r="F522" s="4">
        <v>20.41407296450172</v>
      </c>
      <c r="G522" s="4">
        <v>188.375</v>
      </c>
      <c r="H522" s="4">
        <v>440.6</v>
      </c>
      <c r="I522" s="4">
        <v>40.069032228767391</v>
      </c>
      <c r="J522" s="4">
        <v>165.1875</v>
      </c>
      <c r="K522" s="4">
        <v>178.73333333333332</v>
      </c>
      <c r="L522" s="4">
        <v>34.307205875734034</v>
      </c>
      <c r="M522" s="4">
        <v>162.875</v>
      </c>
      <c r="N522" s="4">
        <v>164.4</v>
      </c>
      <c r="O522" s="4">
        <v>34.307205875734034</v>
      </c>
      <c r="P522" s="4">
        <v>162.875</v>
      </c>
      <c r="Q522" s="4">
        <v>164.4</v>
      </c>
      <c r="R522" s="4">
        <v>34.307205875734034</v>
      </c>
      <c r="S522" s="4">
        <v>162.875</v>
      </c>
      <c r="T522">
        <v>2606</v>
      </c>
      <c r="U522">
        <v>423</v>
      </c>
    </row>
    <row r="523" spans="1:21" hidden="1" x14ac:dyDescent="0.3">
      <c r="A523">
        <v>486</v>
      </c>
      <c r="B523">
        <v>3221</v>
      </c>
      <c r="C523" s="4">
        <v>18.064878736100056</v>
      </c>
      <c r="D523" s="4">
        <v>201.3125</v>
      </c>
      <c r="E523" s="4">
        <v>228.8</v>
      </c>
      <c r="F523" s="4">
        <v>18.794842211362138</v>
      </c>
      <c r="G523" s="4">
        <v>199.4375</v>
      </c>
      <c r="H523" s="4">
        <v>426.53333333333336</v>
      </c>
      <c r="I523" s="4">
        <v>41.207506521870499</v>
      </c>
      <c r="J523" s="4">
        <v>175.9375</v>
      </c>
      <c r="K523" s="4">
        <v>203.06666666666666</v>
      </c>
      <c r="L523" s="4">
        <v>31.52770359144478</v>
      </c>
      <c r="M523" s="4">
        <v>174.4375</v>
      </c>
      <c r="N523" s="4">
        <v>179.13333333333333</v>
      </c>
      <c r="O523" s="4">
        <v>31.52770359144478</v>
      </c>
      <c r="P523" s="4">
        <v>174.4375</v>
      </c>
      <c r="Q523" s="4">
        <v>179.13333333333333</v>
      </c>
      <c r="R523" s="4">
        <v>31.52770359144478</v>
      </c>
      <c r="S523" s="4">
        <v>174.4375</v>
      </c>
      <c r="T523">
        <v>2791</v>
      </c>
      <c r="U523">
        <v>430</v>
      </c>
    </row>
    <row r="524" spans="1:21" hidden="1" x14ac:dyDescent="0.3">
      <c r="A524">
        <v>487</v>
      </c>
      <c r="B524">
        <v>3079</v>
      </c>
      <c r="C524" s="4">
        <v>15.309183314272515</v>
      </c>
      <c r="D524" s="4">
        <v>192.4375</v>
      </c>
      <c r="E524" s="4">
        <v>199</v>
      </c>
      <c r="F524" s="4">
        <v>24.038949514277864</v>
      </c>
      <c r="G524" s="4">
        <v>192.4375</v>
      </c>
      <c r="H524" s="4">
        <v>487.53333333333336</v>
      </c>
      <c r="I524" s="4">
        <v>37.971823435278957</v>
      </c>
      <c r="J524" s="4">
        <v>159.125</v>
      </c>
      <c r="K524" s="4">
        <v>169.6</v>
      </c>
      <c r="L524" s="4">
        <v>35.552557924852607</v>
      </c>
      <c r="M524" s="4">
        <v>159.125</v>
      </c>
      <c r="N524" s="4">
        <v>162.93333333333334</v>
      </c>
      <c r="O524" s="4">
        <v>35.552557924852607</v>
      </c>
      <c r="P524" s="4">
        <v>159.125</v>
      </c>
      <c r="Q524" s="4">
        <v>162.93333333333334</v>
      </c>
      <c r="R524" s="4">
        <v>35.552557924852607</v>
      </c>
      <c r="S524" s="4">
        <v>159.125</v>
      </c>
      <c r="T524">
        <v>2546</v>
      </c>
      <c r="U524">
        <v>533</v>
      </c>
    </row>
    <row r="525" spans="1:21" hidden="1" x14ac:dyDescent="0.3">
      <c r="A525">
        <v>488</v>
      </c>
      <c r="B525">
        <v>3252</v>
      </c>
      <c r="C525" s="4">
        <v>14.337450958939668</v>
      </c>
      <c r="D525" s="4">
        <v>203.25</v>
      </c>
      <c r="E525" s="4">
        <v>252.4</v>
      </c>
      <c r="F525" s="4">
        <v>29.42044357245485</v>
      </c>
      <c r="G525" s="4">
        <v>203.25</v>
      </c>
      <c r="H525" s="4">
        <v>418.33333333333331</v>
      </c>
      <c r="I525" s="4">
        <v>37.846523948706306</v>
      </c>
      <c r="J525" s="4">
        <v>169.375</v>
      </c>
      <c r="K525" s="4">
        <v>176.53333333333333</v>
      </c>
      <c r="L525" s="4">
        <v>34.205034351685718</v>
      </c>
      <c r="M525" s="4">
        <v>167.375</v>
      </c>
      <c r="N525" s="4">
        <v>167.06666666666666</v>
      </c>
      <c r="O525" s="4">
        <v>34.205034351685718</v>
      </c>
      <c r="P525" s="4">
        <v>167.375</v>
      </c>
      <c r="Q525" s="4">
        <v>167.06666666666666</v>
      </c>
      <c r="R525" s="4">
        <v>34.205034351685718</v>
      </c>
      <c r="S525" s="4">
        <v>167.375</v>
      </c>
      <c r="T525">
        <v>2678</v>
      </c>
      <c r="U525">
        <v>574</v>
      </c>
    </row>
    <row r="526" spans="1:21" hidden="1" x14ac:dyDescent="0.3">
      <c r="A526">
        <v>489</v>
      </c>
      <c r="B526">
        <v>3237</v>
      </c>
      <c r="C526" s="4">
        <v>20.957453179000545</v>
      </c>
      <c r="D526" s="4">
        <v>202.3125</v>
      </c>
      <c r="E526" s="4">
        <v>234.6</v>
      </c>
      <c r="F526" s="4">
        <v>26.02372715427212</v>
      </c>
      <c r="G526" s="4">
        <v>191.375</v>
      </c>
      <c r="H526" s="4">
        <v>536.06666666666672</v>
      </c>
      <c r="I526" s="4">
        <v>47.67627652984239</v>
      </c>
      <c r="J526" s="4">
        <v>164.8125</v>
      </c>
      <c r="K526" s="4">
        <v>184.46666666666667</v>
      </c>
      <c r="L526" s="4">
        <v>34.748875881098655</v>
      </c>
      <c r="M526" s="4">
        <v>160.875</v>
      </c>
      <c r="N526" s="4">
        <v>164.53333333333333</v>
      </c>
      <c r="O526" s="4">
        <v>34.748875881098655</v>
      </c>
      <c r="P526" s="4">
        <v>160.875</v>
      </c>
      <c r="Q526" s="4">
        <v>164.53333333333333</v>
      </c>
      <c r="R526" s="4">
        <v>34.748875881098655</v>
      </c>
      <c r="S526" s="4">
        <v>160.875</v>
      </c>
      <c r="T526">
        <v>2574</v>
      </c>
      <c r="U526">
        <v>663</v>
      </c>
    </row>
    <row r="527" spans="1:21" hidden="1" x14ac:dyDescent="0.3">
      <c r="A527">
        <v>490</v>
      </c>
      <c r="B527">
        <v>3249</v>
      </c>
      <c r="C527" s="4">
        <v>13.635746908402194</v>
      </c>
      <c r="D527" s="4">
        <v>203.0625</v>
      </c>
      <c r="E527" s="4">
        <v>240.66666666666666</v>
      </c>
      <c r="F527" s="4">
        <v>22.817122819277632</v>
      </c>
      <c r="G527" s="4">
        <v>197.4375</v>
      </c>
      <c r="H527" s="4">
        <v>266.13333333333333</v>
      </c>
      <c r="I527" s="4">
        <v>33.938363248689527</v>
      </c>
      <c r="J527" s="4">
        <v>192.25</v>
      </c>
      <c r="K527" s="4">
        <v>217.93333333333334</v>
      </c>
      <c r="L527" s="4">
        <v>20.229831777600129</v>
      </c>
      <c r="M527" s="4">
        <v>190.5625</v>
      </c>
      <c r="N527" s="4">
        <v>191.8</v>
      </c>
      <c r="O527" s="4">
        <v>20.229831777600129</v>
      </c>
      <c r="P527" s="4">
        <v>190.5625</v>
      </c>
      <c r="Q527" s="4">
        <v>191.8</v>
      </c>
      <c r="R527" s="4">
        <v>20.229831777600129</v>
      </c>
      <c r="S527" s="4">
        <v>190.5625</v>
      </c>
      <c r="T527">
        <v>3049</v>
      </c>
      <c r="U527">
        <v>200</v>
      </c>
    </row>
    <row r="528" spans="1:21" hidden="1" x14ac:dyDescent="0.3">
      <c r="A528">
        <v>491</v>
      </c>
      <c r="B528">
        <v>3276</v>
      </c>
      <c r="C528" s="4">
        <v>11.653862020806665</v>
      </c>
      <c r="D528" s="4">
        <v>204.75</v>
      </c>
      <c r="E528" s="4">
        <v>285.93333333333334</v>
      </c>
      <c r="F528" s="4">
        <v>21.029740844813091</v>
      </c>
      <c r="G528" s="4">
        <v>195.5</v>
      </c>
      <c r="H528" s="4">
        <v>645.4666666666667</v>
      </c>
      <c r="I528" s="4">
        <v>46.376137115439015</v>
      </c>
      <c r="J528" s="4">
        <v>152.5625</v>
      </c>
      <c r="K528" s="4">
        <v>164.06666666666666</v>
      </c>
      <c r="L528" s="4">
        <v>37.767173246087665</v>
      </c>
      <c r="M528" s="4">
        <v>148.125</v>
      </c>
      <c r="N528" s="4">
        <v>150.46666666666667</v>
      </c>
      <c r="O528" s="4">
        <v>37.767173246087665</v>
      </c>
      <c r="P528" s="4">
        <v>148.125</v>
      </c>
      <c r="Q528" s="4">
        <v>150.46666666666667</v>
      </c>
      <c r="R528" s="4">
        <v>37.767173246087665</v>
      </c>
      <c r="S528" s="4">
        <v>148.125</v>
      </c>
      <c r="T528">
        <v>2370</v>
      </c>
      <c r="U528">
        <v>906</v>
      </c>
    </row>
    <row r="529" spans="1:21" hidden="1" x14ac:dyDescent="0.3">
      <c r="A529">
        <v>492</v>
      </c>
      <c r="B529">
        <v>3338</v>
      </c>
      <c r="C529" s="4">
        <v>20.781226503746115</v>
      </c>
      <c r="D529" s="4">
        <v>208.625</v>
      </c>
      <c r="E529" s="4">
        <v>277.26666666666665</v>
      </c>
      <c r="F529" s="4">
        <v>21.155580676266016</v>
      </c>
      <c r="G529" s="4">
        <v>202.0625</v>
      </c>
      <c r="H529" s="4">
        <v>429.33333333333331</v>
      </c>
      <c r="I529" s="4">
        <v>44.116633413600361</v>
      </c>
      <c r="J529" s="4">
        <v>179.8125</v>
      </c>
      <c r="K529" s="4">
        <v>203.13333333333333</v>
      </c>
      <c r="L529" s="4">
        <v>37.182352584929319</v>
      </c>
      <c r="M529" s="4">
        <v>179.8125</v>
      </c>
      <c r="N529" s="4">
        <v>183.33333333333334</v>
      </c>
      <c r="O529" s="4">
        <v>35.632181293740636</v>
      </c>
      <c r="P529" s="4">
        <v>179.8125</v>
      </c>
      <c r="Q529" s="4">
        <v>181.93333333333334</v>
      </c>
      <c r="R529" s="4">
        <v>35.632181293740636</v>
      </c>
      <c r="S529" s="4">
        <v>179.8125</v>
      </c>
      <c r="T529">
        <v>2877</v>
      </c>
      <c r="U529">
        <v>461</v>
      </c>
    </row>
    <row r="530" spans="1:21" hidden="1" x14ac:dyDescent="0.3">
      <c r="A530">
        <v>493</v>
      </c>
      <c r="B530">
        <v>3291</v>
      </c>
      <c r="C530" s="4">
        <v>15.651352776996626</v>
      </c>
      <c r="D530" s="4">
        <v>205.6875</v>
      </c>
      <c r="E530" s="4">
        <v>262.8</v>
      </c>
      <c r="F530" s="4">
        <v>20.308557309666288</v>
      </c>
      <c r="G530" s="4">
        <v>197.25</v>
      </c>
      <c r="H530" s="4">
        <v>442.4</v>
      </c>
      <c r="I530" s="4">
        <v>37.794675550929128</v>
      </c>
      <c r="J530" s="4">
        <v>168.75</v>
      </c>
      <c r="K530" s="4">
        <v>170.06666666666666</v>
      </c>
      <c r="L530" s="4">
        <v>34.237223894469011</v>
      </c>
      <c r="M530" s="4">
        <v>168.75</v>
      </c>
      <c r="N530" s="4">
        <v>166.66666666666666</v>
      </c>
      <c r="O530" s="4">
        <v>34.237223894469011</v>
      </c>
      <c r="P530" s="4">
        <v>168.75</v>
      </c>
      <c r="Q530" s="4">
        <v>166.66666666666666</v>
      </c>
      <c r="R530" s="4">
        <v>34.237223894469011</v>
      </c>
      <c r="S530" s="4">
        <v>168.75</v>
      </c>
      <c r="T530">
        <v>2700</v>
      </c>
      <c r="U530">
        <v>591</v>
      </c>
    </row>
    <row r="531" spans="1:21" hidden="1" x14ac:dyDescent="0.3">
      <c r="A531">
        <v>494</v>
      </c>
      <c r="B531">
        <v>3154</v>
      </c>
      <c r="C531" s="4">
        <v>17.080233458591835</v>
      </c>
      <c r="D531" s="4">
        <v>197.125</v>
      </c>
      <c r="E531" s="4">
        <v>299.60000000000002</v>
      </c>
      <c r="F531" s="4">
        <v>19.643303566355634</v>
      </c>
      <c r="G531" s="4">
        <v>189.375</v>
      </c>
      <c r="H531" s="4">
        <v>254.66666666666666</v>
      </c>
      <c r="I531" s="4">
        <v>37.613941481184874</v>
      </c>
      <c r="J531" s="4">
        <v>174.9375</v>
      </c>
      <c r="K531" s="4">
        <v>186.13333333333333</v>
      </c>
      <c r="L531" s="4">
        <v>33.540029721960593</v>
      </c>
      <c r="M531" s="4">
        <v>174.9375</v>
      </c>
      <c r="N531" s="4">
        <v>174.93333333333334</v>
      </c>
      <c r="O531" s="4">
        <v>33.540029721960593</v>
      </c>
      <c r="P531" s="4">
        <v>174.9375</v>
      </c>
      <c r="Q531" s="4">
        <v>174.93333333333334</v>
      </c>
      <c r="R531" s="4">
        <v>33.540029721960593</v>
      </c>
      <c r="S531" s="4">
        <v>174.9375</v>
      </c>
      <c r="T531">
        <v>2799</v>
      </c>
      <c r="U531">
        <v>355</v>
      </c>
    </row>
    <row r="532" spans="1:21" hidden="1" x14ac:dyDescent="0.3">
      <c r="A532">
        <v>495</v>
      </c>
      <c r="B532">
        <v>3242</v>
      </c>
      <c r="C532" s="4">
        <v>13.660504200065239</v>
      </c>
      <c r="D532" s="4">
        <v>202.625</v>
      </c>
      <c r="E532" s="4">
        <v>289.53333333333336</v>
      </c>
      <c r="F532" s="4">
        <v>43.48688739148848</v>
      </c>
      <c r="G532" s="4">
        <v>198.875</v>
      </c>
      <c r="H532" s="4">
        <v>344.06666666666666</v>
      </c>
      <c r="I532" s="4">
        <v>38.073120439491163</v>
      </c>
      <c r="J532" s="4">
        <v>175.25</v>
      </c>
      <c r="K532" s="4">
        <v>190.86666666666667</v>
      </c>
      <c r="L532" s="4">
        <v>29.479866010550321</v>
      </c>
      <c r="M532" s="4">
        <v>175.25</v>
      </c>
      <c r="N532" s="4">
        <v>179.06666666666666</v>
      </c>
      <c r="O532" s="4">
        <v>29.479866010550321</v>
      </c>
      <c r="P532" s="4">
        <v>175.25</v>
      </c>
      <c r="Q532" s="4">
        <v>179.06666666666666</v>
      </c>
      <c r="R532" s="4">
        <v>29.479866010550321</v>
      </c>
      <c r="S532" s="4">
        <v>175.25</v>
      </c>
      <c r="T532">
        <v>2804</v>
      </c>
      <c r="U532">
        <v>438</v>
      </c>
    </row>
    <row r="533" spans="1:21" hidden="1" x14ac:dyDescent="0.3">
      <c r="A533">
        <v>496</v>
      </c>
      <c r="B533">
        <v>3125</v>
      </c>
      <c r="C533" s="4">
        <v>16.426802602758698</v>
      </c>
      <c r="D533" s="4">
        <v>195.3125</v>
      </c>
      <c r="E533" s="4">
        <v>203.13333333333333</v>
      </c>
      <c r="F533" s="4">
        <v>14.330365487313992</v>
      </c>
      <c r="G533" s="4">
        <v>195.125</v>
      </c>
      <c r="H533" s="4">
        <v>439.06666666666666</v>
      </c>
      <c r="I533" s="4">
        <v>36.043159891996154</v>
      </c>
      <c r="J533" s="4">
        <v>160.125</v>
      </c>
      <c r="K533" s="4">
        <v>165.93333333333334</v>
      </c>
      <c r="L533" s="4">
        <v>26.668977764436342</v>
      </c>
      <c r="M533" s="4">
        <v>160.125</v>
      </c>
      <c r="N533" s="4">
        <v>159.4</v>
      </c>
      <c r="O533" s="4">
        <v>26.668977764436342</v>
      </c>
      <c r="P533" s="4">
        <v>160.125</v>
      </c>
      <c r="Q533" s="4">
        <v>159.4</v>
      </c>
      <c r="R533" s="4">
        <v>26.668977764436342</v>
      </c>
      <c r="S533" s="4">
        <v>160.125</v>
      </c>
      <c r="T533">
        <v>2562</v>
      </c>
      <c r="U533">
        <v>563</v>
      </c>
    </row>
    <row r="534" spans="1:21" hidden="1" x14ac:dyDescent="0.3">
      <c r="A534">
        <v>497</v>
      </c>
      <c r="B534">
        <v>3270</v>
      </c>
      <c r="C534" s="4">
        <v>10.815931536395745</v>
      </c>
      <c r="D534" s="4">
        <v>204.375</v>
      </c>
      <c r="E534" s="4">
        <v>216.73333333333332</v>
      </c>
      <c r="F534" s="4">
        <v>21.937054838788182</v>
      </c>
      <c r="G534" s="4">
        <v>198.125</v>
      </c>
      <c r="H534" s="4">
        <v>387</v>
      </c>
      <c r="I534" s="4">
        <v>43.332967746855282</v>
      </c>
      <c r="J534" s="4">
        <v>184.5625</v>
      </c>
      <c r="K534" s="4">
        <v>236.4</v>
      </c>
      <c r="L534" s="4">
        <v>33.704367298615772</v>
      </c>
      <c r="M534" s="4">
        <v>183.625</v>
      </c>
      <c r="N534" s="4">
        <v>185.53333333333333</v>
      </c>
      <c r="O534" s="4">
        <v>33.704367298615772</v>
      </c>
      <c r="P534" s="4">
        <v>183.625</v>
      </c>
      <c r="Q534" s="4">
        <v>185.53333333333333</v>
      </c>
      <c r="R534" s="4">
        <v>33.704367298615772</v>
      </c>
      <c r="S534" s="4">
        <v>183.625</v>
      </c>
      <c r="T534">
        <v>2938</v>
      </c>
      <c r="U534">
        <v>332</v>
      </c>
    </row>
    <row r="535" spans="1:21" x14ac:dyDescent="0.3">
      <c r="A535">
        <v>498</v>
      </c>
      <c r="B535">
        <v>3211</v>
      </c>
      <c r="C535" s="4">
        <v>11.851786521448991</v>
      </c>
      <c r="D535" s="4">
        <v>200.6875</v>
      </c>
      <c r="E535" s="4">
        <v>221.4</v>
      </c>
      <c r="F535" s="4">
        <v>25.700194551792794</v>
      </c>
      <c r="G535" s="4">
        <v>192</v>
      </c>
      <c r="H535" s="4">
        <v>375.33333333333331</v>
      </c>
      <c r="I535" s="4">
        <v>43.276680715484638</v>
      </c>
      <c r="J535" s="4">
        <v>175.4375</v>
      </c>
      <c r="K535" s="4">
        <v>188.46666666666667</v>
      </c>
      <c r="L535" s="4">
        <v>32.109127888343529</v>
      </c>
      <c r="M535" s="4">
        <v>175.4375</v>
      </c>
      <c r="N535" s="4">
        <v>174.06666666666666</v>
      </c>
      <c r="O535" s="4">
        <v>32.109127888343529</v>
      </c>
      <c r="P535" s="4">
        <v>175.4375</v>
      </c>
      <c r="Q535" s="4">
        <v>174.06666666666666</v>
      </c>
      <c r="R535" s="4">
        <v>32.109127888343529</v>
      </c>
      <c r="S535" s="4">
        <v>175.4375</v>
      </c>
      <c r="T535">
        <v>2807</v>
      </c>
      <c r="U535">
        <v>404</v>
      </c>
    </row>
    <row r="536" spans="1:21" x14ac:dyDescent="0.3">
      <c r="A536">
        <v>499</v>
      </c>
      <c r="B536">
        <v>3069</v>
      </c>
      <c r="C536" s="4">
        <v>17.14358024888617</v>
      </c>
      <c r="D536" s="4">
        <v>191.8125</v>
      </c>
      <c r="E536" s="4">
        <v>206.8</v>
      </c>
      <c r="F536" s="4">
        <v>19.551114897877309</v>
      </c>
      <c r="G536" s="4">
        <v>191.4375</v>
      </c>
      <c r="H536" s="4">
        <v>409.86666666666667</v>
      </c>
      <c r="I536" s="4">
        <v>37.193696962657533</v>
      </c>
      <c r="J536" s="4">
        <v>162.4375</v>
      </c>
      <c r="K536" s="4">
        <v>172.2</v>
      </c>
      <c r="L536" s="4">
        <v>29.1718373392901</v>
      </c>
      <c r="M536" s="4">
        <v>162.4375</v>
      </c>
      <c r="N536" s="4">
        <v>165.73333333333332</v>
      </c>
      <c r="O536" s="4">
        <v>29.1718373392901</v>
      </c>
      <c r="P536" s="4">
        <v>162.4375</v>
      </c>
      <c r="Q536" s="4">
        <v>165.73333333333332</v>
      </c>
      <c r="R536" s="4">
        <v>29.1718373392901</v>
      </c>
      <c r="S536" s="4">
        <v>162.4375</v>
      </c>
      <c r="T536">
        <v>2599</v>
      </c>
      <c r="U536">
        <v>470</v>
      </c>
    </row>
    <row r="537" spans="1:21" x14ac:dyDescent="0.3">
      <c r="A537">
        <v>500</v>
      </c>
      <c r="B537">
        <v>3146</v>
      </c>
      <c r="C537" s="4">
        <v>11.20755883321609</v>
      </c>
      <c r="D537" s="4">
        <v>196.625</v>
      </c>
      <c r="E537" s="4">
        <v>207.4</v>
      </c>
      <c r="F537" s="4">
        <v>18.945645937787393</v>
      </c>
      <c r="G537" s="4">
        <v>196.25</v>
      </c>
      <c r="H537" s="4">
        <v>487.93333333333334</v>
      </c>
      <c r="I537" s="4">
        <v>44.980377666266875</v>
      </c>
      <c r="J537" s="4">
        <v>169.125</v>
      </c>
      <c r="K537" s="4">
        <v>184.26666666666668</v>
      </c>
      <c r="L537" s="4">
        <v>37.547001794417618</v>
      </c>
      <c r="M537" s="4">
        <v>165.8125</v>
      </c>
      <c r="N537" s="4">
        <v>168.93333333333334</v>
      </c>
      <c r="O537" s="4">
        <v>37.547001794417618</v>
      </c>
      <c r="P537" s="4">
        <v>165.8125</v>
      </c>
      <c r="Q537" s="4">
        <v>168.93333333333334</v>
      </c>
      <c r="R537" s="4">
        <v>37.547001794417618</v>
      </c>
      <c r="S537" s="4">
        <v>165.8125</v>
      </c>
      <c r="T537">
        <v>2653</v>
      </c>
      <c r="U537">
        <v>493</v>
      </c>
    </row>
    <row r="538" spans="1:21" x14ac:dyDescent="0.3">
      <c r="B538" s="5" t="s">
        <v>3</v>
      </c>
      <c r="C538" s="5" t="s">
        <v>33</v>
      </c>
      <c r="D538" s="5" t="s">
        <v>34</v>
      </c>
      <c r="E538" s="5" t="s">
        <v>14</v>
      </c>
      <c r="F538" s="5" t="s">
        <v>35</v>
      </c>
      <c r="G538" s="5" t="s">
        <v>17</v>
      </c>
      <c r="H538" s="5" t="s">
        <v>19</v>
      </c>
      <c r="I538" s="5" t="s">
        <v>36</v>
      </c>
      <c r="J538" s="5" t="s">
        <v>37</v>
      </c>
      <c r="K538" s="5" t="s">
        <v>38</v>
      </c>
      <c r="L538" s="5" t="s">
        <v>9</v>
      </c>
      <c r="M538" s="5" t="s">
        <v>23</v>
      </c>
      <c r="N538" s="5" t="s">
        <v>25</v>
      </c>
      <c r="O538" s="5" t="s">
        <v>39</v>
      </c>
      <c r="P538" s="5" t="s">
        <v>27</v>
      </c>
      <c r="Q538" s="5" t="s">
        <v>29</v>
      </c>
      <c r="R538" s="5" t="s">
        <v>40</v>
      </c>
      <c r="S538" s="5" t="s">
        <v>41</v>
      </c>
      <c r="T538" s="5" t="s">
        <v>4</v>
      </c>
      <c r="U538" s="5" t="s">
        <v>8</v>
      </c>
    </row>
    <row r="539" spans="1:21" x14ac:dyDescent="0.3">
      <c r="A539" s="5" t="s">
        <v>10</v>
      </c>
      <c r="B539" s="9">
        <f t="shared" ref="B539:U539" ca="1" si="17">AVERAGE(B37:B537)</f>
        <v>3205.5628742514969</v>
      </c>
      <c r="C539" s="6">
        <f t="shared" ca="1" si="17"/>
        <v>15.172866658480697</v>
      </c>
      <c r="D539" s="6">
        <f t="shared" ca="1" si="17"/>
        <v>200.34767964071855</v>
      </c>
      <c r="E539" s="6">
        <f t="shared" ca="1" si="17"/>
        <v>252.06613439787125</v>
      </c>
      <c r="F539" s="6">
        <f t="shared" ca="1" si="17"/>
        <v>25.325800001510679</v>
      </c>
      <c r="G539" s="6">
        <f t="shared" ca="1" si="17"/>
        <v>194.97030938123751</v>
      </c>
      <c r="H539" s="6">
        <f t="shared" ca="1" si="17"/>
        <v>381.07039254823684</v>
      </c>
      <c r="I539" s="6">
        <f t="shared" ca="1" si="17"/>
        <v>39.942516084034153</v>
      </c>
      <c r="J539" s="6">
        <f t="shared" ca="1" si="17"/>
        <v>172.50785928143713</v>
      </c>
      <c r="K539" s="6">
        <f t="shared" ca="1" si="17"/>
        <v>189.49687292082479</v>
      </c>
      <c r="L539" s="6">
        <f t="shared" ca="1" si="17"/>
        <v>31.238787269831878</v>
      </c>
      <c r="M539" s="6">
        <f t="shared" ca="1" si="17"/>
        <v>171.12337824351297</v>
      </c>
      <c r="N539" s="6">
        <f t="shared" ca="1" si="17"/>
        <v>172.07917498336653</v>
      </c>
      <c r="O539" s="6">
        <f t="shared" ca="1" si="17"/>
        <v>31.215522757034432</v>
      </c>
      <c r="P539" s="6">
        <f t="shared" ca="1" si="17"/>
        <v>171.12337824351297</v>
      </c>
      <c r="Q539" s="6">
        <f t="shared" ca="1" si="17"/>
        <v>172.06267465069854</v>
      </c>
      <c r="R539" s="6">
        <f t="shared" ca="1" si="17"/>
        <v>31.215522757034432</v>
      </c>
      <c r="S539" s="6">
        <f t="shared" ca="1" si="17"/>
        <v>171.12337824351297</v>
      </c>
      <c r="T539" s="9">
        <f t="shared" ca="1" si="17"/>
        <v>2737.9740518962076</v>
      </c>
      <c r="U539" s="9">
        <f t="shared" ca="1" si="17"/>
        <v>467.58882235528944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5576-A038-CD40-B878-D4BBAA321B06}">
  <dimension ref="A1:U539"/>
  <sheetViews>
    <sheetView topLeftCell="E1" zoomScale="75" workbookViewId="0">
      <selection activeCell="G17" sqref="G17"/>
    </sheetView>
  </sheetViews>
  <sheetFormatPr defaultColWidth="11.19921875" defaultRowHeight="15.6" x14ac:dyDescent="0.3"/>
  <cols>
    <col min="2" max="2" width="17" bestFit="1" customWidth="1"/>
    <col min="3" max="3" width="23.69921875" bestFit="1" customWidth="1"/>
    <col min="4" max="4" width="18" bestFit="1" customWidth="1"/>
    <col min="5" max="5" width="14" bestFit="1" customWidth="1"/>
    <col min="6" max="6" width="20.296875" bestFit="1" customWidth="1"/>
    <col min="7" max="7" width="12" bestFit="1" customWidth="1"/>
    <col min="8" max="8" width="12.5" bestFit="1" customWidth="1"/>
    <col min="9" max="9" width="20.69921875" bestFit="1" customWidth="1"/>
    <col min="10" max="10" width="12.796875" bestFit="1" customWidth="1"/>
    <col min="11" max="11" width="13.796875" bestFit="1" customWidth="1"/>
    <col min="12" max="12" width="22.19921875" bestFit="1" customWidth="1"/>
    <col min="13" max="13" width="13.69921875" bestFit="1" customWidth="1"/>
    <col min="14" max="14" width="13.19921875" bestFit="1" customWidth="1"/>
    <col min="15" max="15" width="21.5" bestFit="1" customWidth="1"/>
    <col min="16" max="16" width="13" bestFit="1" customWidth="1"/>
    <col min="17" max="17" width="12.5" bestFit="1" customWidth="1"/>
    <col min="18" max="18" width="19.69921875" bestFit="1" customWidth="1"/>
    <col min="19" max="19" width="11.296875" bestFit="1" customWidth="1"/>
    <col min="20" max="20" width="11.19921875" bestFit="1" customWidth="1"/>
  </cols>
  <sheetData>
    <row r="1" spans="1:18" x14ac:dyDescent="0.3">
      <c r="A1" s="5" t="s">
        <v>0</v>
      </c>
      <c r="B1">
        <v>200</v>
      </c>
      <c r="D1" s="11" t="s">
        <v>45</v>
      </c>
      <c r="E1">
        <v>200</v>
      </c>
      <c r="H1">
        <v>175</v>
      </c>
      <c r="K1">
        <v>200</v>
      </c>
      <c r="N1">
        <v>250</v>
      </c>
      <c r="Q1">
        <v>300</v>
      </c>
    </row>
    <row r="2" spans="1:18" x14ac:dyDescent="0.3">
      <c r="A2" s="5" t="s">
        <v>1</v>
      </c>
      <c r="B2">
        <v>16</v>
      </c>
      <c r="D2" s="11" t="s">
        <v>47</v>
      </c>
      <c r="E2">
        <v>45</v>
      </c>
      <c r="K2">
        <v>20</v>
      </c>
      <c r="N2">
        <v>10</v>
      </c>
      <c r="Q2">
        <v>15</v>
      </c>
    </row>
    <row r="3" spans="1:18" x14ac:dyDescent="0.3">
      <c r="A3" s="5" t="s">
        <v>2</v>
      </c>
      <c r="B3">
        <v>250</v>
      </c>
      <c r="H3">
        <v>250</v>
      </c>
    </row>
    <row r="4" spans="1:18" x14ac:dyDescent="0.3">
      <c r="A4" s="5" t="s">
        <v>42</v>
      </c>
      <c r="H4">
        <v>100</v>
      </c>
    </row>
    <row r="5" spans="1:18" x14ac:dyDescent="0.3">
      <c r="A5" s="5" t="s">
        <v>43</v>
      </c>
    </row>
    <row r="7" spans="1:18" x14ac:dyDescent="0.3">
      <c r="D7" s="10" t="s">
        <v>56</v>
      </c>
      <c r="E7" s="10"/>
    </row>
    <row r="8" spans="1:18" x14ac:dyDescent="0.3">
      <c r="A8" s="5" t="s">
        <v>15</v>
      </c>
      <c r="B8" s="7" t="s">
        <v>12</v>
      </c>
      <c r="C8" s="5" t="s">
        <v>13</v>
      </c>
      <c r="D8" s="5" t="s">
        <v>14</v>
      </c>
      <c r="E8" s="5" t="s">
        <v>16</v>
      </c>
      <c r="F8" s="5" t="s">
        <v>18</v>
      </c>
      <c r="G8" s="5" t="s">
        <v>19</v>
      </c>
      <c r="H8" s="5" t="s">
        <v>20</v>
      </c>
      <c r="I8" s="5" t="s">
        <v>21</v>
      </c>
      <c r="J8" s="5" t="s">
        <v>38</v>
      </c>
      <c r="K8" s="5" t="s">
        <v>22</v>
      </c>
      <c r="L8" s="5" t="s">
        <v>24</v>
      </c>
      <c r="M8" s="5" t="s">
        <v>25</v>
      </c>
      <c r="N8" s="5" t="s">
        <v>26</v>
      </c>
      <c r="O8" s="5" t="s">
        <v>28</v>
      </c>
      <c r="P8" s="5" t="s">
        <v>29</v>
      </c>
      <c r="Q8" s="5" t="s">
        <v>30</v>
      </c>
      <c r="R8" s="5" t="s">
        <v>31</v>
      </c>
    </row>
    <row r="9" spans="1:18" x14ac:dyDescent="0.3">
      <c r="B9" s="1"/>
    </row>
    <row r="10" spans="1:18" x14ac:dyDescent="0.3">
      <c r="A10">
        <v>1</v>
      </c>
      <c r="B10">
        <f ca="1">MIN(CEILING(_xlfn.NORM.INV(RAND(),B$1,B$2),1),B$3)</f>
        <v>188</v>
      </c>
      <c r="C10">
        <f ca="1">B10</f>
        <v>188</v>
      </c>
      <c r="D10">
        <f ca="1">C10+D9-F9</f>
        <v>188</v>
      </c>
      <c r="E10">
        <f ca="1">CEILING(_xlfn.NORM.INV(RAND(),E$1,E$2),1)</f>
        <v>258</v>
      </c>
      <c r="F10">
        <f ca="1">MIN(D10,E10)</f>
        <v>188</v>
      </c>
      <c r="G10">
        <f ca="1">F10+G9-I9</f>
        <v>188</v>
      </c>
      <c r="H10">
        <f ca="1">RANDBETWEEN(H$4,H$3)</f>
        <v>138</v>
      </c>
      <c r="I10">
        <f ca="1">MIN(G10,H10)</f>
        <v>138</v>
      </c>
      <c r="J10">
        <f ca="1">I10+J9-L9</f>
        <v>138</v>
      </c>
      <c r="K10">
        <f ca="1">CEILING(_xlfn.NORM.INV(RAND(),K$1,K$2),1)</f>
        <v>177</v>
      </c>
      <c r="L10">
        <f ca="1">MIN(J10,K10)</f>
        <v>138</v>
      </c>
      <c r="M10">
        <f ca="1">L10+M9-O9</f>
        <v>138</v>
      </c>
      <c r="N10">
        <f ca="1">CEILING(_xlfn.NORM.INV(RAND(),N$1,N$2),1)</f>
        <v>246</v>
      </c>
      <c r="O10">
        <f ca="1">MIN(M10,N10)</f>
        <v>138</v>
      </c>
      <c r="P10">
        <f ca="1">O10+P9-R9</f>
        <v>138</v>
      </c>
      <c r="Q10">
        <f ca="1">CEILING(_xlfn.NORM.INV(RAND(),Q$1,Q$2),1)</f>
        <v>328</v>
      </c>
      <c r="R10">
        <f ca="1">MIN(P10,Q10)</f>
        <v>138</v>
      </c>
    </row>
    <row r="11" spans="1:18" x14ac:dyDescent="0.3">
      <c r="A11">
        <v>2</v>
      </c>
      <c r="B11">
        <f t="shared" ref="B11:B25" ca="1" si="0">MIN(CEILING(_xlfn.NORM.INV(RAND(),B$1,B$2),1),B$3)</f>
        <v>167</v>
      </c>
      <c r="C11">
        <f t="shared" ref="C11:C25" ca="1" si="1">B11</f>
        <v>167</v>
      </c>
      <c r="D11">
        <f t="shared" ref="D11:D25" ca="1" si="2">C11+D10-F10</f>
        <v>167</v>
      </c>
      <c r="E11">
        <f t="shared" ref="E11:E25" ca="1" si="3">CEILING(_xlfn.NORM.INV(RAND(),E$1,E$2),1)</f>
        <v>128</v>
      </c>
      <c r="F11">
        <f t="shared" ref="F11:F25" ca="1" si="4">MIN(D11,E11)</f>
        <v>128</v>
      </c>
      <c r="G11">
        <f t="shared" ref="G11:G25" ca="1" si="5">F11+G10-I10</f>
        <v>178</v>
      </c>
      <c r="H11">
        <f t="shared" ref="H11:H25" ca="1" si="6">RANDBETWEEN(H$4,H$3)</f>
        <v>171</v>
      </c>
      <c r="I11">
        <f t="shared" ref="I11:I25" ca="1" si="7">MIN(G11,H11)</f>
        <v>171</v>
      </c>
      <c r="J11">
        <f t="shared" ref="J11:J25" ca="1" si="8">I11+J10-L10</f>
        <v>171</v>
      </c>
      <c r="K11">
        <f t="shared" ref="K11:K25" ca="1" si="9">CEILING(_xlfn.NORM.INV(RAND(),K$1,K$2),1)</f>
        <v>199</v>
      </c>
      <c r="L11">
        <f t="shared" ref="L11:L25" ca="1" si="10">MIN(J11,K11)</f>
        <v>171</v>
      </c>
      <c r="M11">
        <f t="shared" ref="M11:M25" ca="1" si="11">L11+M10-O10</f>
        <v>171</v>
      </c>
      <c r="N11">
        <f t="shared" ref="N11:N25" ca="1" si="12">CEILING(_xlfn.NORM.INV(RAND(),N$1,N$2),1)</f>
        <v>273</v>
      </c>
      <c r="O11">
        <f t="shared" ref="O11:O25" ca="1" si="13">MIN(M11,N11)</f>
        <v>171</v>
      </c>
      <c r="P11">
        <f t="shared" ref="P11:P25" ca="1" si="14">O11+P10-R10</f>
        <v>171</v>
      </c>
      <c r="Q11">
        <f t="shared" ref="Q11:Q25" ca="1" si="15">CEILING(_xlfn.NORM.INV(RAND(),Q$1,Q$2),1)</f>
        <v>300</v>
      </c>
      <c r="R11">
        <f t="shared" ref="R11:R25" ca="1" si="16">MIN(P11,Q11)</f>
        <v>171</v>
      </c>
    </row>
    <row r="12" spans="1:18" x14ac:dyDescent="0.3">
      <c r="A12">
        <v>3</v>
      </c>
      <c r="B12">
        <f t="shared" ca="1" si="0"/>
        <v>162</v>
      </c>
      <c r="C12">
        <f t="shared" ca="1" si="1"/>
        <v>162</v>
      </c>
      <c r="D12">
        <f t="shared" ca="1" si="2"/>
        <v>201</v>
      </c>
      <c r="E12">
        <f t="shared" ca="1" si="3"/>
        <v>221</v>
      </c>
      <c r="F12">
        <f t="shared" ca="1" si="4"/>
        <v>201</v>
      </c>
      <c r="G12">
        <f t="shared" ca="1" si="5"/>
        <v>208</v>
      </c>
      <c r="H12">
        <f t="shared" ca="1" si="6"/>
        <v>194</v>
      </c>
      <c r="I12">
        <f t="shared" ca="1" si="7"/>
        <v>194</v>
      </c>
      <c r="J12">
        <f t="shared" ca="1" si="8"/>
        <v>194</v>
      </c>
      <c r="K12">
        <f t="shared" ca="1" si="9"/>
        <v>167</v>
      </c>
      <c r="L12">
        <f t="shared" ca="1" si="10"/>
        <v>167</v>
      </c>
      <c r="M12">
        <f t="shared" ca="1" si="11"/>
        <v>167</v>
      </c>
      <c r="N12">
        <f t="shared" ca="1" si="12"/>
        <v>226</v>
      </c>
      <c r="O12">
        <f t="shared" ca="1" si="13"/>
        <v>167</v>
      </c>
      <c r="P12">
        <f t="shared" ca="1" si="14"/>
        <v>167</v>
      </c>
      <c r="Q12">
        <f t="shared" ca="1" si="15"/>
        <v>330</v>
      </c>
      <c r="R12">
        <f t="shared" ca="1" si="16"/>
        <v>167</v>
      </c>
    </row>
    <row r="13" spans="1:18" x14ac:dyDescent="0.3">
      <c r="A13">
        <v>4</v>
      </c>
      <c r="B13">
        <f t="shared" ca="1" si="0"/>
        <v>212</v>
      </c>
      <c r="C13">
        <f t="shared" ca="1" si="1"/>
        <v>212</v>
      </c>
      <c r="D13">
        <f t="shared" ca="1" si="2"/>
        <v>212</v>
      </c>
      <c r="E13">
        <f t="shared" ca="1" si="3"/>
        <v>237</v>
      </c>
      <c r="F13">
        <f t="shared" ca="1" si="4"/>
        <v>212</v>
      </c>
      <c r="G13">
        <f t="shared" ca="1" si="5"/>
        <v>226</v>
      </c>
      <c r="H13">
        <f t="shared" ca="1" si="6"/>
        <v>145</v>
      </c>
      <c r="I13">
        <f t="shared" ca="1" si="7"/>
        <v>145</v>
      </c>
      <c r="J13">
        <f t="shared" ca="1" si="8"/>
        <v>172</v>
      </c>
      <c r="K13">
        <f t="shared" ca="1" si="9"/>
        <v>200</v>
      </c>
      <c r="L13">
        <f t="shared" ca="1" si="10"/>
        <v>172</v>
      </c>
      <c r="M13">
        <f t="shared" ca="1" si="11"/>
        <v>172</v>
      </c>
      <c r="N13">
        <f t="shared" ca="1" si="12"/>
        <v>235</v>
      </c>
      <c r="O13">
        <f t="shared" ca="1" si="13"/>
        <v>172</v>
      </c>
      <c r="P13">
        <f t="shared" ca="1" si="14"/>
        <v>172</v>
      </c>
      <c r="Q13">
        <f t="shared" ca="1" si="15"/>
        <v>298</v>
      </c>
      <c r="R13">
        <f t="shared" ca="1" si="16"/>
        <v>172</v>
      </c>
    </row>
    <row r="14" spans="1:18" x14ac:dyDescent="0.3">
      <c r="A14">
        <v>5</v>
      </c>
      <c r="B14">
        <f t="shared" ca="1" si="0"/>
        <v>209</v>
      </c>
      <c r="C14">
        <f t="shared" ca="1" si="1"/>
        <v>209</v>
      </c>
      <c r="D14">
        <f t="shared" ca="1" si="2"/>
        <v>209</v>
      </c>
      <c r="E14">
        <f t="shared" ca="1" si="3"/>
        <v>190</v>
      </c>
      <c r="F14">
        <f t="shared" ca="1" si="4"/>
        <v>190</v>
      </c>
      <c r="G14">
        <f t="shared" ca="1" si="5"/>
        <v>271</v>
      </c>
      <c r="H14">
        <f t="shared" ca="1" si="6"/>
        <v>159</v>
      </c>
      <c r="I14">
        <f t="shared" ca="1" si="7"/>
        <v>159</v>
      </c>
      <c r="J14">
        <f t="shared" ca="1" si="8"/>
        <v>159</v>
      </c>
      <c r="K14">
        <f t="shared" ca="1" si="9"/>
        <v>192</v>
      </c>
      <c r="L14">
        <f t="shared" ca="1" si="10"/>
        <v>159</v>
      </c>
      <c r="M14">
        <f t="shared" ca="1" si="11"/>
        <v>159</v>
      </c>
      <c r="N14">
        <f t="shared" ca="1" si="12"/>
        <v>267</v>
      </c>
      <c r="O14">
        <f t="shared" ca="1" si="13"/>
        <v>159</v>
      </c>
      <c r="P14">
        <f t="shared" ca="1" si="14"/>
        <v>159</v>
      </c>
      <c r="Q14">
        <f t="shared" ca="1" si="15"/>
        <v>286</v>
      </c>
      <c r="R14">
        <f t="shared" ca="1" si="16"/>
        <v>159</v>
      </c>
    </row>
    <row r="15" spans="1:18" x14ac:dyDescent="0.3">
      <c r="A15">
        <v>6</v>
      </c>
      <c r="B15">
        <f t="shared" ca="1" si="0"/>
        <v>212</v>
      </c>
      <c r="C15">
        <f t="shared" ca="1" si="1"/>
        <v>212</v>
      </c>
      <c r="D15">
        <f t="shared" ca="1" si="2"/>
        <v>231</v>
      </c>
      <c r="E15">
        <f t="shared" ca="1" si="3"/>
        <v>133</v>
      </c>
      <c r="F15">
        <f t="shared" ca="1" si="4"/>
        <v>133</v>
      </c>
      <c r="G15">
        <f t="shared" ca="1" si="5"/>
        <v>245</v>
      </c>
      <c r="H15">
        <f t="shared" ca="1" si="6"/>
        <v>208</v>
      </c>
      <c r="I15">
        <f t="shared" ca="1" si="7"/>
        <v>208</v>
      </c>
      <c r="J15">
        <f t="shared" ca="1" si="8"/>
        <v>208</v>
      </c>
      <c r="K15">
        <f t="shared" ca="1" si="9"/>
        <v>190</v>
      </c>
      <c r="L15">
        <f t="shared" ca="1" si="10"/>
        <v>190</v>
      </c>
      <c r="M15">
        <f t="shared" ca="1" si="11"/>
        <v>190</v>
      </c>
      <c r="N15">
        <f t="shared" ca="1" si="12"/>
        <v>236</v>
      </c>
      <c r="O15">
        <f t="shared" ca="1" si="13"/>
        <v>190</v>
      </c>
      <c r="P15">
        <f t="shared" ca="1" si="14"/>
        <v>190</v>
      </c>
      <c r="Q15">
        <f t="shared" ca="1" si="15"/>
        <v>309</v>
      </c>
      <c r="R15">
        <f t="shared" ca="1" si="16"/>
        <v>190</v>
      </c>
    </row>
    <row r="16" spans="1:18" x14ac:dyDescent="0.3">
      <c r="A16">
        <v>7</v>
      </c>
      <c r="B16">
        <f t="shared" ca="1" si="0"/>
        <v>166</v>
      </c>
      <c r="C16">
        <f t="shared" ca="1" si="1"/>
        <v>166</v>
      </c>
      <c r="D16">
        <f t="shared" ca="1" si="2"/>
        <v>264</v>
      </c>
      <c r="E16">
        <f t="shared" ca="1" si="3"/>
        <v>182</v>
      </c>
      <c r="F16">
        <f t="shared" ca="1" si="4"/>
        <v>182</v>
      </c>
      <c r="G16">
        <f t="shared" ca="1" si="5"/>
        <v>219</v>
      </c>
      <c r="H16">
        <f t="shared" ca="1" si="6"/>
        <v>219</v>
      </c>
      <c r="I16">
        <f t="shared" ca="1" si="7"/>
        <v>219</v>
      </c>
      <c r="J16">
        <f t="shared" ca="1" si="8"/>
        <v>237</v>
      </c>
      <c r="K16">
        <f t="shared" ca="1" si="9"/>
        <v>196</v>
      </c>
      <c r="L16">
        <f t="shared" ca="1" si="10"/>
        <v>196</v>
      </c>
      <c r="M16">
        <f t="shared" ca="1" si="11"/>
        <v>196</v>
      </c>
      <c r="N16">
        <f t="shared" ca="1" si="12"/>
        <v>262</v>
      </c>
      <c r="O16">
        <f t="shared" ca="1" si="13"/>
        <v>196</v>
      </c>
      <c r="P16">
        <f t="shared" ca="1" si="14"/>
        <v>196</v>
      </c>
      <c r="Q16">
        <f t="shared" ca="1" si="15"/>
        <v>319</v>
      </c>
      <c r="R16">
        <f t="shared" ca="1" si="16"/>
        <v>196</v>
      </c>
    </row>
    <row r="17" spans="1:21" x14ac:dyDescent="0.3">
      <c r="A17">
        <v>8</v>
      </c>
      <c r="B17">
        <f t="shared" ca="1" si="0"/>
        <v>190</v>
      </c>
      <c r="C17">
        <f t="shared" ca="1" si="1"/>
        <v>190</v>
      </c>
      <c r="D17">
        <f t="shared" ca="1" si="2"/>
        <v>272</v>
      </c>
      <c r="E17">
        <f t="shared" ca="1" si="3"/>
        <v>195</v>
      </c>
      <c r="F17">
        <f t="shared" ca="1" si="4"/>
        <v>195</v>
      </c>
      <c r="G17">
        <f t="shared" ca="1" si="5"/>
        <v>195</v>
      </c>
      <c r="H17">
        <f t="shared" ca="1" si="6"/>
        <v>104</v>
      </c>
      <c r="I17">
        <f t="shared" ca="1" si="7"/>
        <v>104</v>
      </c>
      <c r="J17">
        <f t="shared" ca="1" si="8"/>
        <v>145</v>
      </c>
      <c r="K17">
        <f t="shared" ca="1" si="9"/>
        <v>191</v>
      </c>
      <c r="L17">
        <f t="shared" ca="1" si="10"/>
        <v>145</v>
      </c>
      <c r="M17">
        <f t="shared" ca="1" si="11"/>
        <v>145</v>
      </c>
      <c r="N17">
        <f t="shared" ca="1" si="12"/>
        <v>243</v>
      </c>
      <c r="O17">
        <f t="shared" ca="1" si="13"/>
        <v>145</v>
      </c>
      <c r="P17">
        <f t="shared" ca="1" si="14"/>
        <v>145</v>
      </c>
      <c r="Q17">
        <f t="shared" ca="1" si="15"/>
        <v>297</v>
      </c>
      <c r="R17">
        <f t="shared" ca="1" si="16"/>
        <v>145</v>
      </c>
    </row>
    <row r="18" spans="1:21" x14ac:dyDescent="0.3">
      <c r="A18">
        <v>9</v>
      </c>
      <c r="B18">
        <f t="shared" ca="1" si="0"/>
        <v>194</v>
      </c>
      <c r="C18">
        <f t="shared" ca="1" si="1"/>
        <v>194</v>
      </c>
      <c r="D18">
        <f t="shared" ca="1" si="2"/>
        <v>271</v>
      </c>
      <c r="E18">
        <f t="shared" ca="1" si="3"/>
        <v>196</v>
      </c>
      <c r="F18">
        <f t="shared" ca="1" si="4"/>
        <v>196</v>
      </c>
      <c r="G18">
        <f t="shared" ca="1" si="5"/>
        <v>287</v>
      </c>
      <c r="H18">
        <f t="shared" ca="1" si="6"/>
        <v>172</v>
      </c>
      <c r="I18">
        <f t="shared" ca="1" si="7"/>
        <v>172</v>
      </c>
      <c r="J18">
        <f t="shared" ca="1" si="8"/>
        <v>172</v>
      </c>
      <c r="K18">
        <f t="shared" ca="1" si="9"/>
        <v>199</v>
      </c>
      <c r="L18">
        <f t="shared" ca="1" si="10"/>
        <v>172</v>
      </c>
      <c r="M18">
        <f t="shared" ca="1" si="11"/>
        <v>172</v>
      </c>
      <c r="N18">
        <f t="shared" ca="1" si="12"/>
        <v>261</v>
      </c>
      <c r="O18">
        <f t="shared" ca="1" si="13"/>
        <v>172</v>
      </c>
      <c r="P18">
        <f t="shared" ca="1" si="14"/>
        <v>172</v>
      </c>
      <c r="Q18">
        <f t="shared" ca="1" si="15"/>
        <v>306</v>
      </c>
      <c r="R18">
        <f t="shared" ca="1" si="16"/>
        <v>172</v>
      </c>
    </row>
    <row r="19" spans="1:21" x14ac:dyDescent="0.3">
      <c r="A19">
        <v>10</v>
      </c>
      <c r="B19">
        <f t="shared" ca="1" si="0"/>
        <v>240</v>
      </c>
      <c r="C19">
        <f t="shared" ca="1" si="1"/>
        <v>240</v>
      </c>
      <c r="D19">
        <f t="shared" ca="1" si="2"/>
        <v>315</v>
      </c>
      <c r="E19">
        <f t="shared" ca="1" si="3"/>
        <v>219</v>
      </c>
      <c r="F19">
        <f t="shared" ca="1" si="4"/>
        <v>219</v>
      </c>
      <c r="G19">
        <f t="shared" ca="1" si="5"/>
        <v>334</v>
      </c>
      <c r="H19">
        <f t="shared" ca="1" si="6"/>
        <v>231</v>
      </c>
      <c r="I19">
        <f t="shared" ca="1" si="7"/>
        <v>231</v>
      </c>
      <c r="J19">
        <f t="shared" ca="1" si="8"/>
        <v>231</v>
      </c>
      <c r="K19">
        <f t="shared" ca="1" si="9"/>
        <v>205</v>
      </c>
      <c r="L19">
        <f t="shared" ca="1" si="10"/>
        <v>205</v>
      </c>
      <c r="M19">
        <f t="shared" ca="1" si="11"/>
        <v>205</v>
      </c>
      <c r="N19">
        <f t="shared" ca="1" si="12"/>
        <v>243</v>
      </c>
      <c r="O19">
        <f t="shared" ca="1" si="13"/>
        <v>205</v>
      </c>
      <c r="P19">
        <f t="shared" ca="1" si="14"/>
        <v>205</v>
      </c>
      <c r="Q19">
        <f t="shared" ca="1" si="15"/>
        <v>305</v>
      </c>
      <c r="R19">
        <f t="shared" ca="1" si="16"/>
        <v>205</v>
      </c>
    </row>
    <row r="20" spans="1:21" x14ac:dyDescent="0.3">
      <c r="A20">
        <v>11</v>
      </c>
      <c r="B20">
        <f t="shared" ca="1" si="0"/>
        <v>213</v>
      </c>
      <c r="C20">
        <f t="shared" ca="1" si="1"/>
        <v>213</v>
      </c>
      <c r="D20">
        <f t="shared" ca="1" si="2"/>
        <v>309</v>
      </c>
      <c r="E20">
        <f t="shared" ca="1" si="3"/>
        <v>192</v>
      </c>
      <c r="F20">
        <f t="shared" ca="1" si="4"/>
        <v>192</v>
      </c>
      <c r="G20">
        <f t="shared" ca="1" si="5"/>
        <v>295</v>
      </c>
      <c r="H20">
        <f t="shared" ca="1" si="6"/>
        <v>221</v>
      </c>
      <c r="I20">
        <f t="shared" ca="1" si="7"/>
        <v>221</v>
      </c>
      <c r="J20">
        <f t="shared" ca="1" si="8"/>
        <v>247</v>
      </c>
      <c r="K20">
        <f t="shared" ca="1" si="9"/>
        <v>178</v>
      </c>
      <c r="L20">
        <f t="shared" ca="1" si="10"/>
        <v>178</v>
      </c>
      <c r="M20">
        <f t="shared" ca="1" si="11"/>
        <v>178</v>
      </c>
      <c r="N20">
        <f t="shared" ca="1" si="12"/>
        <v>256</v>
      </c>
      <c r="O20">
        <f t="shared" ca="1" si="13"/>
        <v>178</v>
      </c>
      <c r="P20">
        <f t="shared" ca="1" si="14"/>
        <v>178</v>
      </c>
      <c r="Q20">
        <f t="shared" ca="1" si="15"/>
        <v>307</v>
      </c>
      <c r="R20">
        <f t="shared" ca="1" si="16"/>
        <v>178</v>
      </c>
    </row>
    <row r="21" spans="1:21" x14ac:dyDescent="0.3">
      <c r="A21">
        <v>12</v>
      </c>
      <c r="B21">
        <f t="shared" ca="1" si="0"/>
        <v>214</v>
      </c>
      <c r="C21">
        <f t="shared" ca="1" si="1"/>
        <v>214</v>
      </c>
      <c r="D21">
        <f t="shared" ca="1" si="2"/>
        <v>331</v>
      </c>
      <c r="E21">
        <f t="shared" ca="1" si="3"/>
        <v>207</v>
      </c>
      <c r="F21">
        <f t="shared" ca="1" si="4"/>
        <v>207</v>
      </c>
      <c r="G21">
        <f t="shared" ca="1" si="5"/>
        <v>281</v>
      </c>
      <c r="H21">
        <f t="shared" ca="1" si="6"/>
        <v>121</v>
      </c>
      <c r="I21">
        <f t="shared" ca="1" si="7"/>
        <v>121</v>
      </c>
      <c r="J21">
        <f t="shared" ca="1" si="8"/>
        <v>190</v>
      </c>
      <c r="K21">
        <f t="shared" ca="1" si="9"/>
        <v>253</v>
      </c>
      <c r="L21">
        <f t="shared" ca="1" si="10"/>
        <v>190</v>
      </c>
      <c r="M21">
        <f t="shared" ca="1" si="11"/>
        <v>190</v>
      </c>
      <c r="N21">
        <f t="shared" ca="1" si="12"/>
        <v>269</v>
      </c>
      <c r="O21">
        <f t="shared" ca="1" si="13"/>
        <v>190</v>
      </c>
      <c r="P21">
        <f t="shared" ca="1" si="14"/>
        <v>190</v>
      </c>
      <c r="Q21">
        <f t="shared" ca="1" si="15"/>
        <v>311</v>
      </c>
      <c r="R21">
        <f t="shared" ca="1" si="16"/>
        <v>190</v>
      </c>
    </row>
    <row r="22" spans="1:21" x14ac:dyDescent="0.3">
      <c r="A22">
        <v>13</v>
      </c>
      <c r="B22">
        <f t="shared" ca="1" si="0"/>
        <v>215</v>
      </c>
      <c r="C22">
        <f t="shared" ca="1" si="1"/>
        <v>215</v>
      </c>
      <c r="D22">
        <f t="shared" ca="1" si="2"/>
        <v>339</v>
      </c>
      <c r="E22">
        <f ca="1">CEILING(_xlfn.NORM.INV(RAND(),E$1,E$2),1)</f>
        <v>158</v>
      </c>
      <c r="F22">
        <f t="shared" ca="1" si="4"/>
        <v>158</v>
      </c>
      <c r="G22">
        <f t="shared" ca="1" si="5"/>
        <v>318</v>
      </c>
      <c r="H22">
        <f t="shared" ca="1" si="6"/>
        <v>165</v>
      </c>
      <c r="I22">
        <f t="shared" ca="1" si="7"/>
        <v>165</v>
      </c>
      <c r="J22">
        <f t="shared" ca="1" si="8"/>
        <v>165</v>
      </c>
      <c r="K22">
        <f t="shared" ca="1" si="9"/>
        <v>235</v>
      </c>
      <c r="L22">
        <f t="shared" ca="1" si="10"/>
        <v>165</v>
      </c>
      <c r="M22">
        <f t="shared" ca="1" si="11"/>
        <v>165</v>
      </c>
      <c r="N22">
        <f t="shared" ca="1" si="12"/>
        <v>258</v>
      </c>
      <c r="O22">
        <f t="shared" ca="1" si="13"/>
        <v>165</v>
      </c>
      <c r="P22">
        <f t="shared" ca="1" si="14"/>
        <v>165</v>
      </c>
      <c r="Q22">
        <f t="shared" ca="1" si="15"/>
        <v>299</v>
      </c>
      <c r="R22">
        <f t="shared" ca="1" si="16"/>
        <v>165</v>
      </c>
    </row>
    <row r="23" spans="1:21" x14ac:dyDescent="0.3">
      <c r="A23">
        <v>14</v>
      </c>
      <c r="B23">
        <f t="shared" ca="1" si="0"/>
        <v>201</v>
      </c>
      <c r="C23">
        <f t="shared" ca="1" si="1"/>
        <v>201</v>
      </c>
      <c r="D23">
        <f t="shared" ca="1" si="2"/>
        <v>382</v>
      </c>
      <c r="E23">
        <f t="shared" ca="1" si="3"/>
        <v>258</v>
      </c>
      <c r="F23">
        <f t="shared" ca="1" si="4"/>
        <v>258</v>
      </c>
      <c r="G23">
        <f t="shared" ca="1" si="5"/>
        <v>411</v>
      </c>
      <c r="H23">
        <f t="shared" ca="1" si="6"/>
        <v>133</v>
      </c>
      <c r="I23">
        <f t="shared" ca="1" si="7"/>
        <v>133</v>
      </c>
      <c r="J23">
        <f t="shared" ca="1" si="8"/>
        <v>133</v>
      </c>
      <c r="K23">
        <f t="shared" ca="1" si="9"/>
        <v>212</v>
      </c>
      <c r="L23">
        <f t="shared" ca="1" si="10"/>
        <v>133</v>
      </c>
      <c r="M23">
        <f t="shared" ca="1" si="11"/>
        <v>133</v>
      </c>
      <c r="N23">
        <f t="shared" ca="1" si="12"/>
        <v>248</v>
      </c>
      <c r="O23">
        <f t="shared" ca="1" si="13"/>
        <v>133</v>
      </c>
      <c r="P23">
        <f t="shared" ca="1" si="14"/>
        <v>133</v>
      </c>
      <c r="Q23">
        <f t="shared" ca="1" si="15"/>
        <v>299</v>
      </c>
      <c r="R23">
        <f t="shared" ca="1" si="16"/>
        <v>133</v>
      </c>
    </row>
    <row r="24" spans="1:21" x14ac:dyDescent="0.3">
      <c r="A24">
        <v>15</v>
      </c>
      <c r="B24">
        <f t="shared" ca="1" si="0"/>
        <v>178</v>
      </c>
      <c r="C24">
        <f t="shared" ca="1" si="1"/>
        <v>178</v>
      </c>
      <c r="D24">
        <f t="shared" ca="1" si="2"/>
        <v>302</v>
      </c>
      <c r="E24">
        <f t="shared" ca="1" si="3"/>
        <v>269</v>
      </c>
      <c r="F24">
        <f t="shared" ca="1" si="4"/>
        <v>269</v>
      </c>
      <c r="G24">
        <f t="shared" ca="1" si="5"/>
        <v>547</v>
      </c>
      <c r="H24">
        <f t="shared" ca="1" si="6"/>
        <v>235</v>
      </c>
      <c r="I24">
        <f t="shared" ca="1" si="7"/>
        <v>235</v>
      </c>
      <c r="J24">
        <f t="shared" ca="1" si="8"/>
        <v>235</v>
      </c>
      <c r="K24">
        <f t="shared" ca="1" si="9"/>
        <v>196</v>
      </c>
      <c r="L24">
        <f t="shared" ca="1" si="10"/>
        <v>196</v>
      </c>
      <c r="M24">
        <f t="shared" ca="1" si="11"/>
        <v>196</v>
      </c>
      <c r="N24">
        <f t="shared" ca="1" si="12"/>
        <v>253</v>
      </c>
      <c r="O24">
        <f t="shared" ca="1" si="13"/>
        <v>196</v>
      </c>
      <c r="P24">
        <f t="shared" ca="1" si="14"/>
        <v>196</v>
      </c>
      <c r="Q24">
        <f t="shared" ca="1" si="15"/>
        <v>303</v>
      </c>
      <c r="R24">
        <f t="shared" ca="1" si="16"/>
        <v>196</v>
      </c>
    </row>
    <row r="25" spans="1:21" x14ac:dyDescent="0.3">
      <c r="A25">
        <v>16</v>
      </c>
      <c r="B25">
        <f t="shared" ca="1" si="0"/>
        <v>176</v>
      </c>
      <c r="C25">
        <f t="shared" ca="1" si="1"/>
        <v>176</v>
      </c>
      <c r="D25" s="2">
        <f t="shared" ca="1" si="2"/>
        <v>209</v>
      </c>
      <c r="E25">
        <f t="shared" ca="1" si="3"/>
        <v>198</v>
      </c>
      <c r="F25">
        <f t="shared" ca="1" si="4"/>
        <v>198</v>
      </c>
      <c r="G25" s="2">
        <f t="shared" ca="1" si="5"/>
        <v>510</v>
      </c>
      <c r="H25">
        <f t="shared" ca="1" si="6"/>
        <v>232</v>
      </c>
      <c r="I25">
        <f t="shared" ca="1" si="7"/>
        <v>232</v>
      </c>
      <c r="J25" s="2">
        <f t="shared" ca="1" si="8"/>
        <v>271</v>
      </c>
      <c r="K25">
        <f t="shared" ca="1" si="9"/>
        <v>205</v>
      </c>
      <c r="L25">
        <f t="shared" ca="1" si="10"/>
        <v>205</v>
      </c>
      <c r="M25" s="2">
        <f t="shared" ca="1" si="11"/>
        <v>205</v>
      </c>
      <c r="N25">
        <f t="shared" ca="1" si="12"/>
        <v>244</v>
      </c>
      <c r="O25">
        <f t="shared" ca="1" si="13"/>
        <v>205</v>
      </c>
      <c r="P25" s="2">
        <f t="shared" ca="1" si="14"/>
        <v>205</v>
      </c>
      <c r="Q25">
        <f t="shared" ca="1" si="15"/>
        <v>307</v>
      </c>
      <c r="R25">
        <f t="shared" ca="1" si="16"/>
        <v>214</v>
      </c>
    </row>
    <row r="27" spans="1:21" x14ac:dyDescent="0.3">
      <c r="A27" s="5" t="s">
        <v>5</v>
      </c>
      <c r="C27" s="4">
        <f ca="1">AVERAGE(C10:C26)</f>
        <v>196.0625</v>
      </c>
      <c r="D27" s="4"/>
      <c r="E27" s="4"/>
      <c r="F27" s="4">
        <f ca="1">AVERAGE(F10:F26)</f>
        <v>195.375</v>
      </c>
      <c r="G27" s="4"/>
      <c r="H27" s="4"/>
      <c r="I27" s="4">
        <f ca="1">AVERAGE(I10:I26)</f>
        <v>178</v>
      </c>
      <c r="J27" s="4"/>
      <c r="K27" s="4"/>
      <c r="L27" s="4">
        <f ca="1">AVERAGE(L10:L26)</f>
        <v>173.875</v>
      </c>
      <c r="M27" s="4"/>
      <c r="N27" s="4"/>
      <c r="O27" s="4">
        <f ca="1">AVERAGE(O10:O26)</f>
        <v>166.875</v>
      </c>
      <c r="P27" s="4"/>
      <c r="Q27" s="4"/>
      <c r="R27" s="4">
        <f ca="1">AVERAGE(R10:R26)</f>
        <v>166.875</v>
      </c>
    </row>
    <row r="28" spans="1:21" x14ac:dyDescent="0.3">
      <c r="A28" s="5" t="s">
        <v>6</v>
      </c>
      <c r="C28" s="4"/>
      <c r="D28" s="4">
        <f ca="1">AVERAGE(D11:D27)</f>
        <v>267.60000000000002</v>
      </c>
      <c r="E28" s="4"/>
      <c r="F28" s="4"/>
      <c r="G28" s="4">
        <f ca="1">AVERAGE(G11:G27)</f>
        <v>301.66666666666669</v>
      </c>
      <c r="H28" s="4"/>
      <c r="I28" s="4"/>
      <c r="J28" s="4">
        <f ca="1">AVERAGE(J11:J27)</f>
        <v>195.33333333333334</v>
      </c>
      <c r="K28" s="4"/>
      <c r="L28" s="4"/>
      <c r="M28" s="4">
        <f ca="1">AVERAGE(M11:M27)</f>
        <v>176.26666666666668</v>
      </c>
      <c r="N28" s="4"/>
      <c r="O28" s="4"/>
      <c r="P28" s="4">
        <f ca="1">AVERAGE(P11:P27)</f>
        <v>166.2</v>
      </c>
      <c r="Q28" s="4"/>
      <c r="R28" s="4"/>
    </row>
    <row r="29" spans="1:21" x14ac:dyDescent="0.3">
      <c r="A29" s="5" t="s">
        <v>7</v>
      </c>
      <c r="C29" s="4">
        <f ca="1">_xlfn.STDEV.P(C10:C25)</f>
        <v>21.419817780504111</v>
      </c>
      <c r="D29" s="4"/>
      <c r="E29" s="4"/>
      <c r="F29" s="4">
        <f ca="1">_xlfn.STDEV.P(F10:F25)</f>
        <v>35.752403765341427</v>
      </c>
      <c r="G29" s="4"/>
      <c r="H29" s="4"/>
      <c r="I29" s="4">
        <f ca="1">_xlfn.STDEV.P(I10:I25)</f>
        <v>41.618805845434828</v>
      </c>
      <c r="J29" s="4"/>
      <c r="K29" s="4"/>
      <c r="L29" s="4">
        <f ca="1">_xlfn.STDEV.P(L10:L25)</f>
        <v>21.805604210844514</v>
      </c>
      <c r="M29" s="4"/>
      <c r="N29" s="4"/>
      <c r="O29" s="4">
        <f ca="1">_xlfn.STDEV.P(O10:O25)</f>
        <v>39.618295962850297</v>
      </c>
      <c r="P29" s="4"/>
      <c r="Q29" s="4"/>
      <c r="R29" s="4">
        <f ca="1">_xlfn.STDEV.P(R10:R25)</f>
        <v>39.618295962850297</v>
      </c>
    </row>
    <row r="30" spans="1:21" x14ac:dyDescent="0.3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2" spans="1:21" x14ac:dyDescent="0.3">
      <c r="B32" s="5" t="s">
        <v>3</v>
      </c>
      <c r="C32">
        <f ca="1">SUM(C10:C25)</f>
        <v>3137</v>
      </c>
      <c r="Q32" s="5" t="s">
        <v>4</v>
      </c>
      <c r="R32">
        <f ca="1">SUM(R10:R25)</f>
        <v>2670</v>
      </c>
      <c r="T32" s="5" t="s">
        <v>32</v>
      </c>
      <c r="U32">
        <f ca="1">C32-R32</f>
        <v>421</v>
      </c>
    </row>
    <row r="35" spans="1:21" x14ac:dyDescent="0.3">
      <c r="B35" s="5" t="s">
        <v>3</v>
      </c>
      <c r="C35" s="5" t="s">
        <v>33</v>
      </c>
      <c r="D35" s="5" t="s">
        <v>34</v>
      </c>
      <c r="E35" s="5" t="s">
        <v>14</v>
      </c>
      <c r="F35" s="5" t="s">
        <v>35</v>
      </c>
      <c r="G35" s="5" t="s">
        <v>17</v>
      </c>
      <c r="H35" s="5" t="s">
        <v>19</v>
      </c>
      <c r="I35" s="5" t="s">
        <v>36</v>
      </c>
      <c r="J35" s="5" t="s">
        <v>37</v>
      </c>
      <c r="K35" s="5" t="s">
        <v>38</v>
      </c>
      <c r="L35" s="5" t="s">
        <v>9</v>
      </c>
      <c r="M35" s="5" t="s">
        <v>23</v>
      </c>
      <c r="N35" s="5" t="s">
        <v>25</v>
      </c>
      <c r="O35" s="5" t="s">
        <v>39</v>
      </c>
      <c r="P35" s="5" t="s">
        <v>27</v>
      </c>
      <c r="Q35" s="5" t="s">
        <v>29</v>
      </c>
      <c r="R35" s="5" t="s">
        <v>40</v>
      </c>
      <c r="S35" s="5" t="s">
        <v>41</v>
      </c>
      <c r="T35" s="5" t="s">
        <v>4</v>
      </c>
      <c r="U35" s="5" t="s">
        <v>8</v>
      </c>
    </row>
    <row r="36" spans="1:21" x14ac:dyDescent="0.3">
      <c r="B36">
        <f ca="1">C32</f>
        <v>3137</v>
      </c>
      <c r="C36" s="4">
        <f ca="1">C29</f>
        <v>21.419817780504111</v>
      </c>
      <c r="D36" s="4">
        <f ca="1">C27</f>
        <v>196.0625</v>
      </c>
      <c r="E36" s="4">
        <f ca="1">D28</f>
        <v>267.60000000000002</v>
      </c>
      <c r="F36" s="4">
        <f ca="1">F29</f>
        <v>35.752403765341427</v>
      </c>
      <c r="G36" s="4">
        <f ca="1">F27</f>
        <v>195.375</v>
      </c>
      <c r="H36" s="4">
        <f ca="1">G28</f>
        <v>301.66666666666669</v>
      </c>
      <c r="I36" s="4">
        <f ca="1">I29</f>
        <v>41.618805845434828</v>
      </c>
      <c r="J36" s="4">
        <f ca="1">I27</f>
        <v>178</v>
      </c>
      <c r="K36" s="4">
        <f ca="1">J28</f>
        <v>195.33333333333334</v>
      </c>
      <c r="L36" s="4">
        <f ca="1">L29</f>
        <v>21.805604210844514</v>
      </c>
      <c r="M36" s="4">
        <f ca="1">L27</f>
        <v>173.875</v>
      </c>
      <c r="N36" s="4">
        <f ca="1">M28</f>
        <v>176.26666666666668</v>
      </c>
      <c r="O36" s="4">
        <f ca="1">O29</f>
        <v>39.618295962850297</v>
      </c>
      <c r="P36" s="4">
        <f ca="1">O27</f>
        <v>166.875</v>
      </c>
      <c r="Q36" s="4">
        <f ca="1">P28</f>
        <v>166.2</v>
      </c>
      <c r="R36" s="4">
        <f ca="1">R29</f>
        <v>39.618295962850297</v>
      </c>
      <c r="S36" s="4">
        <f ca="1">R27</f>
        <v>166.875</v>
      </c>
      <c r="T36" s="8">
        <f ca="1">R32</f>
        <v>2670</v>
      </c>
      <c r="U36" s="8">
        <f ca="1">C32-T36</f>
        <v>421</v>
      </c>
    </row>
    <row r="37" spans="1:21" x14ac:dyDescent="0.3">
      <c r="A37">
        <v>1</v>
      </c>
      <c r="B37">
        <f t="dataTable" ref="B37:U536" dt2D="0" dtr="0" r1="A35" ca="1"/>
        <v>3092</v>
      </c>
      <c r="C37" s="4">
        <v>13.221667822177352</v>
      </c>
      <c r="D37" s="4">
        <v>193.25</v>
      </c>
      <c r="E37" s="4">
        <v>280.60000000000002</v>
      </c>
      <c r="F37" s="4">
        <v>41.003810798509939</v>
      </c>
      <c r="G37" s="4">
        <v>172.25</v>
      </c>
      <c r="H37" s="4">
        <v>182.06666666666666</v>
      </c>
      <c r="I37" s="4">
        <v>37.051010023344844</v>
      </c>
      <c r="J37" s="4">
        <v>170.8125</v>
      </c>
      <c r="K37" s="4">
        <v>181.26666666666668</v>
      </c>
      <c r="L37" s="4">
        <v>22.677683826837342</v>
      </c>
      <c r="M37" s="4">
        <v>170.8125</v>
      </c>
      <c r="N37" s="4">
        <v>170.13333333333333</v>
      </c>
      <c r="O37" s="4">
        <v>22.677683826837342</v>
      </c>
      <c r="P37" s="4">
        <v>170.8125</v>
      </c>
      <c r="Q37" s="4">
        <v>170.13333333333333</v>
      </c>
      <c r="R37" s="4">
        <v>22.677683826837342</v>
      </c>
      <c r="S37" s="4">
        <v>170.8125</v>
      </c>
      <c r="T37" s="8">
        <v>2733</v>
      </c>
      <c r="U37" s="8">
        <v>359</v>
      </c>
    </row>
    <row r="38" spans="1:21" x14ac:dyDescent="0.3">
      <c r="A38">
        <v>2</v>
      </c>
      <c r="B38">
        <v>3274</v>
      </c>
      <c r="C38" s="4">
        <v>23.81405834795909</v>
      </c>
      <c r="D38" s="4">
        <v>204.625</v>
      </c>
      <c r="E38" s="4">
        <v>400.66666666666669</v>
      </c>
      <c r="F38" s="4">
        <v>39.169453579926284</v>
      </c>
      <c r="G38" s="4">
        <v>184.4375</v>
      </c>
      <c r="H38" s="4">
        <v>338.13333333333333</v>
      </c>
      <c r="I38" s="4">
        <v>33.401908628100877</v>
      </c>
      <c r="J38" s="4">
        <v>169.75</v>
      </c>
      <c r="K38" s="4">
        <v>173.73333333333332</v>
      </c>
      <c r="L38" s="4">
        <v>26.959460306170818</v>
      </c>
      <c r="M38" s="4">
        <v>169.75</v>
      </c>
      <c r="N38" s="4">
        <v>168.53333333333333</v>
      </c>
      <c r="O38" s="4">
        <v>26.959460306170818</v>
      </c>
      <c r="P38" s="4">
        <v>169.75</v>
      </c>
      <c r="Q38" s="4">
        <v>168.53333333333333</v>
      </c>
      <c r="R38" s="4">
        <v>26.959460306170818</v>
      </c>
      <c r="S38" s="4">
        <v>169.75</v>
      </c>
      <c r="T38" s="8">
        <v>2716</v>
      </c>
      <c r="U38" s="8">
        <v>558</v>
      </c>
    </row>
    <row r="39" spans="1:21" x14ac:dyDescent="0.3">
      <c r="A39">
        <v>3</v>
      </c>
      <c r="B39">
        <v>3325</v>
      </c>
      <c r="C39" s="4">
        <v>12.430902772928441</v>
      </c>
      <c r="D39" s="4">
        <v>207.8125</v>
      </c>
      <c r="E39" s="4">
        <v>391.53333333333336</v>
      </c>
      <c r="F39" s="4">
        <v>51.390014533467493</v>
      </c>
      <c r="G39" s="4">
        <v>199.0625</v>
      </c>
      <c r="H39" s="4">
        <v>469.73333333333335</v>
      </c>
      <c r="I39" s="4">
        <v>50.172164531241826</v>
      </c>
      <c r="J39" s="4">
        <v>168.5625</v>
      </c>
      <c r="K39" s="4">
        <v>181.33333333333334</v>
      </c>
      <c r="L39" s="4">
        <v>35.958091926574745</v>
      </c>
      <c r="M39" s="4">
        <v>167.375</v>
      </c>
      <c r="N39" s="4">
        <v>171</v>
      </c>
      <c r="O39" s="4">
        <v>35.958091926574745</v>
      </c>
      <c r="P39" s="4">
        <v>167.375</v>
      </c>
      <c r="Q39" s="4">
        <v>171</v>
      </c>
      <c r="R39" s="4">
        <v>35.958091926574745</v>
      </c>
      <c r="S39" s="4">
        <v>167.375</v>
      </c>
      <c r="T39" s="8">
        <v>2678</v>
      </c>
      <c r="U39" s="8">
        <v>647</v>
      </c>
    </row>
    <row r="40" spans="1:21" hidden="1" x14ac:dyDescent="0.3">
      <c r="A40">
        <v>4</v>
      </c>
      <c r="B40">
        <v>3326</v>
      </c>
      <c r="C40" s="4">
        <v>21.902839427800224</v>
      </c>
      <c r="D40" s="4">
        <v>207.875</v>
      </c>
      <c r="E40" s="4">
        <v>251.53333333333333</v>
      </c>
      <c r="F40" s="4">
        <v>29.8496231131986</v>
      </c>
      <c r="G40" s="4">
        <v>201</v>
      </c>
      <c r="H40" s="4">
        <v>325</v>
      </c>
      <c r="I40" s="4">
        <v>42.1407147987549</v>
      </c>
      <c r="J40" s="4">
        <v>175.3125</v>
      </c>
      <c r="K40" s="4">
        <v>223.6</v>
      </c>
      <c r="L40" s="4">
        <v>23.967996239777744</v>
      </c>
      <c r="M40" s="4">
        <v>175.3125</v>
      </c>
      <c r="N40" s="4">
        <v>175.4</v>
      </c>
      <c r="O40" s="4">
        <v>23.967996239777744</v>
      </c>
      <c r="P40" s="4">
        <v>175.3125</v>
      </c>
      <c r="Q40" s="4">
        <v>175.4</v>
      </c>
      <c r="R40" s="4">
        <v>23.967996239777744</v>
      </c>
      <c r="S40" s="4">
        <v>175.3125</v>
      </c>
      <c r="T40" s="8">
        <v>2805</v>
      </c>
      <c r="U40" s="8">
        <v>521</v>
      </c>
    </row>
    <row r="41" spans="1:21" hidden="1" x14ac:dyDescent="0.3">
      <c r="A41">
        <v>5</v>
      </c>
      <c r="B41">
        <v>3178</v>
      </c>
      <c r="C41" s="4">
        <v>16.940613182526775</v>
      </c>
      <c r="D41" s="4">
        <v>198.625</v>
      </c>
      <c r="E41" s="4">
        <v>215.93333333333334</v>
      </c>
      <c r="F41" s="4">
        <v>35.991318397635837</v>
      </c>
      <c r="G41" s="4">
        <v>188.5</v>
      </c>
      <c r="H41" s="4">
        <v>250.93333333333334</v>
      </c>
      <c r="I41" s="4">
        <v>30.253099014811689</v>
      </c>
      <c r="J41" s="4">
        <v>188.5</v>
      </c>
      <c r="K41" s="4">
        <v>201.2</v>
      </c>
      <c r="L41" s="4">
        <v>26.671614124383247</v>
      </c>
      <c r="M41" s="4">
        <v>188.5</v>
      </c>
      <c r="N41" s="4">
        <v>190.6</v>
      </c>
      <c r="O41" s="4">
        <v>26.671614124383247</v>
      </c>
      <c r="P41" s="4">
        <v>188.5</v>
      </c>
      <c r="Q41" s="4">
        <v>190.6</v>
      </c>
      <c r="R41" s="4">
        <v>26.671614124383247</v>
      </c>
      <c r="S41" s="4">
        <v>188.5</v>
      </c>
      <c r="T41" s="8">
        <v>3016</v>
      </c>
      <c r="U41" s="8">
        <v>162</v>
      </c>
    </row>
    <row r="42" spans="1:21" hidden="1" x14ac:dyDescent="0.3">
      <c r="A42">
        <v>6</v>
      </c>
      <c r="B42">
        <v>3258</v>
      </c>
      <c r="C42" s="4">
        <v>19.101292495535478</v>
      </c>
      <c r="D42" s="4">
        <v>203.625</v>
      </c>
      <c r="E42" s="4">
        <v>313.8</v>
      </c>
      <c r="F42" s="4">
        <v>41.1479324359074</v>
      </c>
      <c r="G42" s="4">
        <v>187.1875</v>
      </c>
      <c r="H42" s="4">
        <v>409.26666666666665</v>
      </c>
      <c r="I42" s="4">
        <v>44.240818256447291</v>
      </c>
      <c r="J42" s="4">
        <v>172</v>
      </c>
      <c r="K42" s="4">
        <v>198.4</v>
      </c>
      <c r="L42" s="4">
        <v>37.730955461000455</v>
      </c>
      <c r="M42" s="4">
        <v>172</v>
      </c>
      <c r="N42" s="4">
        <v>176</v>
      </c>
      <c r="O42" s="4">
        <v>37.730955461000455</v>
      </c>
      <c r="P42" s="4">
        <v>172</v>
      </c>
      <c r="Q42" s="4">
        <v>176</v>
      </c>
      <c r="R42" s="4">
        <v>37.730955461000455</v>
      </c>
      <c r="S42" s="4">
        <v>172</v>
      </c>
      <c r="T42" s="8">
        <v>2752</v>
      </c>
      <c r="U42" s="8">
        <v>506</v>
      </c>
    </row>
    <row r="43" spans="1:21" hidden="1" x14ac:dyDescent="0.3">
      <c r="A43">
        <v>7</v>
      </c>
      <c r="B43">
        <v>3212</v>
      </c>
      <c r="C43" s="4">
        <v>15.481844205391036</v>
      </c>
      <c r="D43" s="4">
        <v>200.75</v>
      </c>
      <c r="E43" s="4">
        <v>230</v>
      </c>
      <c r="F43" s="4">
        <v>31.761808827584112</v>
      </c>
      <c r="G43" s="4">
        <v>200.75</v>
      </c>
      <c r="H43" s="4">
        <v>321.13333333333333</v>
      </c>
      <c r="I43" s="4">
        <v>31.267994818983837</v>
      </c>
      <c r="J43" s="4">
        <v>188.25</v>
      </c>
      <c r="K43" s="4">
        <v>197.2</v>
      </c>
      <c r="L43" s="4">
        <v>21.267639737403865</v>
      </c>
      <c r="M43" s="4">
        <v>182.75</v>
      </c>
      <c r="N43" s="4">
        <v>182</v>
      </c>
      <c r="O43" s="4">
        <v>21.267639737403865</v>
      </c>
      <c r="P43" s="4">
        <v>182.75</v>
      </c>
      <c r="Q43" s="4">
        <v>182</v>
      </c>
      <c r="R43" s="4">
        <v>21.267639737403865</v>
      </c>
      <c r="S43" s="4">
        <v>182.75</v>
      </c>
      <c r="T43" s="8">
        <v>2924</v>
      </c>
      <c r="U43" s="8">
        <v>288</v>
      </c>
    </row>
    <row r="44" spans="1:21" hidden="1" x14ac:dyDescent="0.3">
      <c r="A44">
        <v>8</v>
      </c>
      <c r="B44">
        <v>3215</v>
      </c>
      <c r="C44" s="4">
        <v>15.686254930670991</v>
      </c>
      <c r="D44" s="4">
        <v>200.9375</v>
      </c>
      <c r="E44" s="4">
        <v>330.53333333333336</v>
      </c>
      <c r="F44" s="4">
        <v>24.061688297997712</v>
      </c>
      <c r="G44" s="4">
        <v>187.6875</v>
      </c>
      <c r="H44" s="4">
        <v>242.2</v>
      </c>
      <c r="I44" s="4">
        <v>31.283981524096323</v>
      </c>
      <c r="J44" s="4">
        <v>176.75</v>
      </c>
      <c r="K44" s="4">
        <v>182.8</v>
      </c>
      <c r="L44" s="4">
        <v>30.904085490433136</v>
      </c>
      <c r="M44" s="4">
        <v>176.75</v>
      </c>
      <c r="N44" s="4">
        <v>178.26666666666668</v>
      </c>
      <c r="O44" s="4">
        <v>30.904085490433136</v>
      </c>
      <c r="P44" s="4">
        <v>176.75</v>
      </c>
      <c r="Q44" s="4">
        <v>178.26666666666668</v>
      </c>
      <c r="R44" s="4">
        <v>30.904085490433136</v>
      </c>
      <c r="S44" s="4">
        <v>176.75</v>
      </c>
      <c r="T44" s="8">
        <v>2828</v>
      </c>
      <c r="U44" s="8">
        <v>387</v>
      </c>
    </row>
    <row r="45" spans="1:21" hidden="1" x14ac:dyDescent="0.3">
      <c r="A45">
        <v>9</v>
      </c>
      <c r="B45">
        <v>3170</v>
      </c>
      <c r="C45" s="4">
        <v>10.337280832017674</v>
      </c>
      <c r="D45" s="4">
        <v>198.125</v>
      </c>
      <c r="E45" s="4">
        <v>216.26666666666668</v>
      </c>
      <c r="F45" s="4">
        <v>30.665470708110774</v>
      </c>
      <c r="G45" s="4">
        <v>189.4375</v>
      </c>
      <c r="H45" s="4">
        <v>383</v>
      </c>
      <c r="I45" s="4">
        <v>39.747444886432639</v>
      </c>
      <c r="J45" s="4">
        <v>181.125</v>
      </c>
      <c r="K45" s="4">
        <v>197.8</v>
      </c>
      <c r="L45" s="4">
        <v>26.52327986882467</v>
      </c>
      <c r="M45" s="4">
        <v>176.375</v>
      </c>
      <c r="N45" s="4">
        <v>181</v>
      </c>
      <c r="O45" s="4">
        <v>26.52327986882467</v>
      </c>
      <c r="P45" s="4">
        <v>176.375</v>
      </c>
      <c r="Q45" s="4">
        <v>181</v>
      </c>
      <c r="R45" s="4">
        <v>26.52327986882467</v>
      </c>
      <c r="S45" s="4">
        <v>176.375</v>
      </c>
      <c r="T45" s="8">
        <v>2822</v>
      </c>
      <c r="U45" s="8">
        <v>348</v>
      </c>
    </row>
    <row r="46" spans="1:21" hidden="1" x14ac:dyDescent="0.3">
      <c r="A46">
        <v>10</v>
      </c>
      <c r="B46">
        <v>3182</v>
      </c>
      <c r="C46" s="4">
        <v>9.9679172849698148</v>
      </c>
      <c r="D46" s="4">
        <v>198.875</v>
      </c>
      <c r="E46" s="4">
        <v>211.8</v>
      </c>
      <c r="F46" s="4">
        <v>20.180048934529371</v>
      </c>
      <c r="G46" s="4">
        <v>198.875</v>
      </c>
      <c r="H46" s="4">
        <v>310.86666666666667</v>
      </c>
      <c r="I46" s="4">
        <v>42.365919012220189</v>
      </c>
      <c r="J46" s="4">
        <v>180.5625</v>
      </c>
      <c r="K46" s="4">
        <v>200.73333333333332</v>
      </c>
      <c r="L46" s="4">
        <v>31.101647866310877</v>
      </c>
      <c r="M46" s="4">
        <v>179.25</v>
      </c>
      <c r="N46" s="4">
        <v>181.2</v>
      </c>
      <c r="O46" s="4">
        <v>31.101647866310877</v>
      </c>
      <c r="P46" s="4">
        <v>179.25</v>
      </c>
      <c r="Q46" s="4">
        <v>181.2</v>
      </c>
      <c r="R46" s="4">
        <v>31.101647866310877</v>
      </c>
      <c r="S46" s="4">
        <v>179.25</v>
      </c>
      <c r="T46" s="8">
        <v>2868</v>
      </c>
      <c r="U46" s="8">
        <v>314</v>
      </c>
    </row>
    <row r="47" spans="1:21" hidden="1" x14ac:dyDescent="0.3">
      <c r="A47">
        <v>11</v>
      </c>
      <c r="B47">
        <v>3098</v>
      </c>
      <c r="C47" s="4">
        <v>10.781204710049801</v>
      </c>
      <c r="D47" s="4">
        <v>193.625</v>
      </c>
      <c r="E47" s="4">
        <v>212.93333333333334</v>
      </c>
      <c r="F47" s="4">
        <v>36.828943695821636</v>
      </c>
      <c r="G47" s="4">
        <v>192.5625</v>
      </c>
      <c r="H47" s="4">
        <v>353</v>
      </c>
      <c r="I47" s="4">
        <v>41.182330859241077</v>
      </c>
      <c r="J47" s="4">
        <v>162.875</v>
      </c>
      <c r="K47" s="4">
        <v>169.4</v>
      </c>
      <c r="L47" s="4">
        <v>32.00756746458562</v>
      </c>
      <c r="M47" s="4">
        <v>162.875</v>
      </c>
      <c r="N47" s="4">
        <v>161.53333333333333</v>
      </c>
      <c r="O47" s="4">
        <v>32.00756746458562</v>
      </c>
      <c r="P47" s="4">
        <v>162.875</v>
      </c>
      <c r="Q47" s="4">
        <v>161.53333333333333</v>
      </c>
      <c r="R47" s="4">
        <v>32.00756746458562</v>
      </c>
      <c r="S47" s="4">
        <v>162.875</v>
      </c>
      <c r="T47" s="8">
        <v>2606</v>
      </c>
      <c r="U47" s="8">
        <v>492</v>
      </c>
    </row>
    <row r="48" spans="1:21" hidden="1" x14ac:dyDescent="0.3">
      <c r="A48">
        <v>12</v>
      </c>
      <c r="B48">
        <v>3182</v>
      </c>
      <c r="C48" s="4">
        <v>16.571341979453564</v>
      </c>
      <c r="D48" s="4">
        <v>198.875</v>
      </c>
      <c r="E48" s="4">
        <v>255</v>
      </c>
      <c r="F48" s="4">
        <v>28.781504477702342</v>
      </c>
      <c r="G48" s="4">
        <v>190</v>
      </c>
      <c r="H48" s="4">
        <v>337.46666666666664</v>
      </c>
      <c r="I48" s="4">
        <v>38.354381676022363</v>
      </c>
      <c r="J48" s="4">
        <v>178.9375</v>
      </c>
      <c r="K48" s="4">
        <v>197.86666666666667</v>
      </c>
      <c r="L48" s="4">
        <v>30.595585363741613</v>
      </c>
      <c r="M48" s="4">
        <v>171.6875</v>
      </c>
      <c r="N48" s="4">
        <v>171.06666666666666</v>
      </c>
      <c r="O48" s="4">
        <v>30.595585363741613</v>
      </c>
      <c r="P48" s="4">
        <v>171.6875</v>
      </c>
      <c r="Q48" s="4">
        <v>171.06666666666666</v>
      </c>
      <c r="R48" s="4">
        <v>30.595585363741613</v>
      </c>
      <c r="S48" s="4">
        <v>171.6875</v>
      </c>
      <c r="T48" s="8">
        <v>2747</v>
      </c>
      <c r="U48" s="8">
        <v>435</v>
      </c>
    </row>
    <row r="49" spans="1:21" hidden="1" x14ac:dyDescent="0.3">
      <c r="A49">
        <v>13</v>
      </c>
      <c r="B49">
        <v>3196</v>
      </c>
      <c r="C49" s="4">
        <v>13.202745926510893</v>
      </c>
      <c r="D49" s="4">
        <v>199.75</v>
      </c>
      <c r="E49" s="4">
        <v>219</v>
      </c>
      <c r="F49" s="4">
        <v>37.327101414387911</v>
      </c>
      <c r="G49" s="4">
        <v>199.75</v>
      </c>
      <c r="H49" s="4">
        <v>405.2</v>
      </c>
      <c r="I49" s="4">
        <v>37.028705081328461</v>
      </c>
      <c r="J49" s="4">
        <v>168</v>
      </c>
      <c r="K49" s="4">
        <v>171.4</v>
      </c>
      <c r="L49" s="4">
        <v>33.917178538315952</v>
      </c>
      <c r="M49" s="4">
        <v>168</v>
      </c>
      <c r="N49" s="4">
        <v>166.2</v>
      </c>
      <c r="O49" s="4">
        <v>33.917178538315952</v>
      </c>
      <c r="P49" s="4">
        <v>168</v>
      </c>
      <c r="Q49" s="4">
        <v>166.2</v>
      </c>
      <c r="R49" s="4">
        <v>33.917178538315952</v>
      </c>
      <c r="S49" s="4">
        <v>168</v>
      </c>
      <c r="T49" s="8">
        <v>2688</v>
      </c>
      <c r="U49" s="8">
        <v>508</v>
      </c>
    </row>
    <row r="50" spans="1:21" hidden="1" x14ac:dyDescent="0.3">
      <c r="A50">
        <v>14</v>
      </c>
      <c r="B50">
        <v>3178</v>
      </c>
      <c r="C50" s="4">
        <v>13.448396744593758</v>
      </c>
      <c r="D50" s="4">
        <v>198.625</v>
      </c>
      <c r="E50" s="4">
        <v>316.93333333333334</v>
      </c>
      <c r="F50" s="4">
        <v>41.88297498686071</v>
      </c>
      <c r="G50" s="4">
        <v>186.9375</v>
      </c>
      <c r="H50" s="4">
        <v>474.66666666666669</v>
      </c>
      <c r="I50" s="4">
        <v>25.368533658845951</v>
      </c>
      <c r="J50" s="4">
        <v>145.75</v>
      </c>
      <c r="K50" s="4">
        <v>148.4</v>
      </c>
      <c r="L50" s="4">
        <v>23.57037335300398</v>
      </c>
      <c r="M50" s="4">
        <v>145.75</v>
      </c>
      <c r="N50" s="4">
        <v>147.66666666666666</v>
      </c>
      <c r="O50" s="4">
        <v>23.57037335300398</v>
      </c>
      <c r="P50" s="4">
        <v>145.75</v>
      </c>
      <c r="Q50" s="4">
        <v>147.66666666666666</v>
      </c>
      <c r="R50" s="4">
        <v>23.57037335300398</v>
      </c>
      <c r="S50" s="4">
        <v>145.75</v>
      </c>
      <c r="T50" s="8">
        <v>2332</v>
      </c>
      <c r="U50" s="8">
        <v>846</v>
      </c>
    </row>
    <row r="51" spans="1:21" hidden="1" x14ac:dyDescent="0.3">
      <c r="A51">
        <v>15</v>
      </c>
      <c r="B51">
        <v>3094</v>
      </c>
      <c r="C51" s="4">
        <v>16.446409182554106</v>
      </c>
      <c r="D51" s="4">
        <v>193.375</v>
      </c>
      <c r="E51" s="4">
        <v>214.66666666666666</v>
      </c>
      <c r="F51" s="4">
        <v>33.198268027112498</v>
      </c>
      <c r="G51" s="4">
        <v>183</v>
      </c>
      <c r="H51" s="4">
        <v>352.73333333333335</v>
      </c>
      <c r="I51" s="4">
        <v>44.747730389372819</v>
      </c>
      <c r="J51" s="4">
        <v>175.625</v>
      </c>
      <c r="K51" s="4">
        <v>206.33333333333334</v>
      </c>
      <c r="L51" s="4">
        <v>31.95351848779724</v>
      </c>
      <c r="M51" s="4">
        <v>173.8125</v>
      </c>
      <c r="N51" s="4">
        <v>176.13333333333333</v>
      </c>
      <c r="O51" s="4">
        <v>31.95351848779724</v>
      </c>
      <c r="P51" s="4">
        <v>173.8125</v>
      </c>
      <c r="Q51" s="4">
        <v>176.13333333333333</v>
      </c>
      <c r="R51" s="4">
        <v>31.95351848779724</v>
      </c>
      <c r="S51" s="4">
        <v>173.8125</v>
      </c>
      <c r="T51" s="8">
        <v>2781</v>
      </c>
      <c r="U51" s="8">
        <v>313</v>
      </c>
    </row>
    <row r="52" spans="1:21" hidden="1" x14ac:dyDescent="0.3">
      <c r="A52">
        <v>16</v>
      </c>
      <c r="B52">
        <v>3160</v>
      </c>
      <c r="C52" s="4">
        <v>16.481049723849509</v>
      </c>
      <c r="D52" s="4">
        <v>197.5</v>
      </c>
      <c r="E52" s="4">
        <v>322.13333333333333</v>
      </c>
      <c r="F52" s="4">
        <v>32.61368338213272</v>
      </c>
      <c r="G52" s="4">
        <v>188.1875</v>
      </c>
      <c r="H52" s="4">
        <v>371.46666666666664</v>
      </c>
      <c r="I52" s="4">
        <v>35.838177967078629</v>
      </c>
      <c r="J52" s="4">
        <v>164.5</v>
      </c>
      <c r="K52" s="4">
        <v>175</v>
      </c>
      <c r="L52" s="4">
        <v>33.318538383308471</v>
      </c>
      <c r="M52" s="4">
        <v>164.5</v>
      </c>
      <c r="N52" s="4">
        <v>165.8</v>
      </c>
      <c r="O52" s="4">
        <v>33.318538383308471</v>
      </c>
      <c r="P52" s="4">
        <v>164.5</v>
      </c>
      <c r="Q52" s="4">
        <v>165.8</v>
      </c>
      <c r="R52" s="4">
        <v>33.318538383308471</v>
      </c>
      <c r="S52" s="4">
        <v>164.5</v>
      </c>
      <c r="T52" s="8">
        <v>2632</v>
      </c>
      <c r="U52" s="8">
        <v>528</v>
      </c>
    </row>
    <row r="53" spans="1:21" hidden="1" x14ac:dyDescent="0.3">
      <c r="A53">
        <v>17</v>
      </c>
      <c r="B53">
        <v>3285</v>
      </c>
      <c r="C53" s="4">
        <v>7.269101990617548</v>
      </c>
      <c r="D53" s="4">
        <v>205.3125</v>
      </c>
      <c r="E53" s="4">
        <v>351.93333333333334</v>
      </c>
      <c r="F53" s="4">
        <v>38.535495001362058</v>
      </c>
      <c r="G53" s="4">
        <v>196.625</v>
      </c>
      <c r="H53" s="4">
        <v>388.73333333333335</v>
      </c>
      <c r="I53" s="4">
        <v>43.967139718203185</v>
      </c>
      <c r="J53" s="4">
        <v>173.625</v>
      </c>
      <c r="K53" s="4">
        <v>181.2</v>
      </c>
      <c r="L53" s="4">
        <v>36.033784060933705</v>
      </c>
      <c r="M53" s="4">
        <v>172.0625</v>
      </c>
      <c r="N53" s="4">
        <v>170.66666666666666</v>
      </c>
      <c r="O53" s="4">
        <v>36.033784060933705</v>
      </c>
      <c r="P53" s="4">
        <v>172.0625</v>
      </c>
      <c r="Q53" s="4">
        <v>170.66666666666666</v>
      </c>
      <c r="R53" s="4">
        <v>36.033784060933705</v>
      </c>
      <c r="S53" s="4">
        <v>172.0625</v>
      </c>
      <c r="T53" s="8">
        <v>2753</v>
      </c>
      <c r="U53" s="8">
        <v>532</v>
      </c>
    </row>
    <row r="54" spans="1:21" hidden="1" x14ac:dyDescent="0.3">
      <c r="A54">
        <v>18</v>
      </c>
      <c r="B54">
        <v>3205</v>
      </c>
      <c r="C54" s="4">
        <v>16.030123011068881</v>
      </c>
      <c r="D54" s="4">
        <v>200.3125</v>
      </c>
      <c r="E54" s="4">
        <v>289.33333333333331</v>
      </c>
      <c r="F54" s="4">
        <v>40.839434068067106</v>
      </c>
      <c r="G54" s="4">
        <v>191.125</v>
      </c>
      <c r="H54" s="4">
        <v>473.93333333333334</v>
      </c>
      <c r="I54" s="4">
        <v>43.14075799055923</v>
      </c>
      <c r="J54" s="4">
        <v>150.5</v>
      </c>
      <c r="K54" s="4">
        <v>152.73333333333332</v>
      </c>
      <c r="L54" s="4">
        <v>32.509613962641879</v>
      </c>
      <c r="M54" s="4">
        <v>150.5</v>
      </c>
      <c r="N54" s="4">
        <v>148.66666666666666</v>
      </c>
      <c r="O54" s="4">
        <v>32.509613962641879</v>
      </c>
      <c r="P54" s="4">
        <v>150.5</v>
      </c>
      <c r="Q54" s="4">
        <v>148.66666666666666</v>
      </c>
      <c r="R54" s="4">
        <v>32.509613962641879</v>
      </c>
      <c r="S54" s="4">
        <v>150.5</v>
      </c>
      <c r="T54" s="8">
        <v>2408</v>
      </c>
      <c r="U54" s="8">
        <v>797</v>
      </c>
    </row>
    <row r="55" spans="1:21" hidden="1" x14ac:dyDescent="0.3">
      <c r="A55">
        <v>19</v>
      </c>
      <c r="B55">
        <v>3186</v>
      </c>
      <c r="C55" s="4">
        <v>14.641016870422629</v>
      </c>
      <c r="D55" s="4">
        <v>199.125</v>
      </c>
      <c r="E55" s="4">
        <v>337.33333333333331</v>
      </c>
      <c r="F55" s="4">
        <v>38.388586764167286</v>
      </c>
      <c r="G55" s="4">
        <v>181.9375</v>
      </c>
      <c r="H55" s="4">
        <v>314.26666666666665</v>
      </c>
      <c r="I55" s="4">
        <v>31.402378492719304</v>
      </c>
      <c r="J55" s="4">
        <v>170.125</v>
      </c>
      <c r="K55" s="4">
        <v>194.2</v>
      </c>
      <c r="L55" s="4">
        <v>21.362569484965988</v>
      </c>
      <c r="M55" s="4">
        <v>170.125</v>
      </c>
      <c r="N55" s="4">
        <v>171.86666666666667</v>
      </c>
      <c r="O55" s="4">
        <v>21.362569484965988</v>
      </c>
      <c r="P55" s="4">
        <v>170.125</v>
      </c>
      <c r="Q55" s="4">
        <v>171.86666666666667</v>
      </c>
      <c r="R55" s="4">
        <v>21.362569484965988</v>
      </c>
      <c r="S55" s="4">
        <v>170.125</v>
      </c>
      <c r="T55" s="8">
        <v>2722</v>
      </c>
      <c r="U55" s="8">
        <v>464</v>
      </c>
    </row>
    <row r="56" spans="1:21" hidden="1" x14ac:dyDescent="0.3">
      <c r="A56">
        <v>20</v>
      </c>
      <c r="B56">
        <v>3119</v>
      </c>
      <c r="C56" s="4">
        <v>15.840883616452713</v>
      </c>
      <c r="D56" s="4">
        <v>194.9375</v>
      </c>
      <c r="E56" s="4">
        <v>279.93333333333334</v>
      </c>
      <c r="F56" s="4">
        <v>33.120931353903686</v>
      </c>
      <c r="G56" s="4">
        <v>177.4375</v>
      </c>
      <c r="H56" s="4">
        <v>237.13333333333333</v>
      </c>
      <c r="I56" s="4">
        <v>32.175240383717416</v>
      </c>
      <c r="J56" s="4">
        <v>177.4375</v>
      </c>
      <c r="K56" s="4">
        <v>184.26666666666668</v>
      </c>
      <c r="L56" s="4">
        <v>28.339391202882254</v>
      </c>
      <c r="M56" s="4">
        <v>177.4375</v>
      </c>
      <c r="N56" s="4">
        <v>179.06666666666666</v>
      </c>
      <c r="O56" s="4">
        <v>28.339391202882254</v>
      </c>
      <c r="P56" s="4">
        <v>177.4375</v>
      </c>
      <c r="Q56" s="4">
        <v>179.06666666666666</v>
      </c>
      <c r="R56" s="4">
        <v>28.339391202882254</v>
      </c>
      <c r="S56" s="4">
        <v>177.4375</v>
      </c>
      <c r="T56" s="8">
        <v>2839</v>
      </c>
      <c r="U56" s="8">
        <v>280</v>
      </c>
    </row>
    <row r="57" spans="1:21" hidden="1" x14ac:dyDescent="0.3">
      <c r="A57">
        <v>21</v>
      </c>
      <c r="B57">
        <v>3299</v>
      </c>
      <c r="C57" s="4">
        <v>16.202695570490732</v>
      </c>
      <c r="D57" s="4">
        <v>206.1875</v>
      </c>
      <c r="E57" s="4">
        <v>268.53333333333336</v>
      </c>
      <c r="F57" s="4">
        <v>39.075247919878898</v>
      </c>
      <c r="G57" s="4">
        <v>196</v>
      </c>
      <c r="H57" s="4">
        <v>285.8</v>
      </c>
      <c r="I57" s="4">
        <v>37.127946011057496</v>
      </c>
      <c r="J57" s="4">
        <v>182.125</v>
      </c>
      <c r="K57" s="4">
        <v>228.8</v>
      </c>
      <c r="L57" s="4">
        <v>23.015959137085726</v>
      </c>
      <c r="M57" s="4">
        <v>182.125</v>
      </c>
      <c r="N57" s="4">
        <v>183.33333333333334</v>
      </c>
      <c r="O57" s="4">
        <v>23.015959137085726</v>
      </c>
      <c r="P57" s="4">
        <v>182.125</v>
      </c>
      <c r="Q57" s="4">
        <v>183.33333333333334</v>
      </c>
      <c r="R57" s="4">
        <v>23.015959137085726</v>
      </c>
      <c r="S57" s="4">
        <v>182.125</v>
      </c>
      <c r="T57" s="8">
        <v>2914</v>
      </c>
      <c r="U57" s="8">
        <v>385</v>
      </c>
    </row>
    <row r="58" spans="1:21" hidden="1" x14ac:dyDescent="0.3">
      <c r="A58">
        <v>22</v>
      </c>
      <c r="B58">
        <v>3155</v>
      </c>
      <c r="C58" s="4">
        <v>18.477076168863949</v>
      </c>
      <c r="D58" s="4">
        <v>197.1875</v>
      </c>
      <c r="E58" s="4">
        <v>242.46666666666667</v>
      </c>
      <c r="F58" s="4">
        <v>43.170039885897722</v>
      </c>
      <c r="G58" s="4">
        <v>197.1875</v>
      </c>
      <c r="H58" s="4">
        <v>253.2</v>
      </c>
      <c r="I58" s="4">
        <v>43.634848458542855</v>
      </c>
      <c r="J58" s="4">
        <v>183.5</v>
      </c>
      <c r="K58" s="4">
        <v>230.73333333333332</v>
      </c>
      <c r="L58" s="4">
        <v>29.979615470349181</v>
      </c>
      <c r="M58" s="4">
        <v>181.8125</v>
      </c>
      <c r="N58" s="4">
        <v>184.66666666666666</v>
      </c>
      <c r="O58" s="4">
        <v>29.979615470349181</v>
      </c>
      <c r="P58" s="4">
        <v>181.8125</v>
      </c>
      <c r="Q58" s="4">
        <v>184.66666666666666</v>
      </c>
      <c r="R58" s="4">
        <v>29.979615470349181</v>
      </c>
      <c r="S58" s="4">
        <v>181.8125</v>
      </c>
      <c r="T58" s="8">
        <v>2909</v>
      </c>
      <c r="U58" s="8">
        <v>246</v>
      </c>
    </row>
    <row r="59" spans="1:21" hidden="1" x14ac:dyDescent="0.3">
      <c r="A59">
        <v>23</v>
      </c>
      <c r="B59">
        <v>3175</v>
      </c>
      <c r="C59" s="4">
        <v>17.007236511261905</v>
      </c>
      <c r="D59" s="4">
        <v>198.4375</v>
      </c>
      <c r="E59" s="4">
        <v>248.53333333333333</v>
      </c>
      <c r="F59" s="4">
        <v>43.689914096390716</v>
      </c>
      <c r="G59" s="4">
        <v>189.9375</v>
      </c>
      <c r="H59" s="4">
        <v>272.66666666666669</v>
      </c>
      <c r="I59" s="4">
        <v>44.48450397329389</v>
      </c>
      <c r="J59" s="4">
        <v>188.4375</v>
      </c>
      <c r="K59" s="4">
        <v>212.73333333333332</v>
      </c>
      <c r="L59" s="4">
        <v>30.173392148547038</v>
      </c>
      <c r="M59" s="4">
        <v>182.0625</v>
      </c>
      <c r="N59" s="4">
        <v>185.2</v>
      </c>
      <c r="O59" s="4">
        <v>30.173392148547038</v>
      </c>
      <c r="P59" s="4">
        <v>182.0625</v>
      </c>
      <c r="Q59" s="4">
        <v>185.2</v>
      </c>
      <c r="R59" s="4">
        <v>30.173392148547038</v>
      </c>
      <c r="S59" s="4">
        <v>182.0625</v>
      </c>
      <c r="T59" s="8">
        <v>2913</v>
      </c>
      <c r="U59" s="8">
        <v>262</v>
      </c>
    </row>
    <row r="60" spans="1:21" hidden="1" x14ac:dyDescent="0.3">
      <c r="A60">
        <v>24</v>
      </c>
      <c r="B60">
        <v>3114</v>
      </c>
      <c r="C60" s="4">
        <v>21.959835495740855</v>
      </c>
      <c r="D60" s="4">
        <v>194.625</v>
      </c>
      <c r="E60" s="4">
        <v>225.73333333333332</v>
      </c>
      <c r="F60" s="4">
        <v>33.092436824748944</v>
      </c>
      <c r="G60" s="4">
        <v>194.625</v>
      </c>
      <c r="H60" s="4">
        <v>375.4</v>
      </c>
      <c r="I60" s="4">
        <v>36.412941981526295</v>
      </c>
      <c r="J60" s="4">
        <v>159.8125</v>
      </c>
      <c r="K60" s="4">
        <v>161.13333333333333</v>
      </c>
      <c r="L60" s="4">
        <v>33.558193392225391</v>
      </c>
      <c r="M60" s="4">
        <v>159.8125</v>
      </c>
      <c r="N60" s="4">
        <v>157.73333333333332</v>
      </c>
      <c r="O60" s="4">
        <v>33.558193392225391</v>
      </c>
      <c r="P60" s="4">
        <v>159.8125</v>
      </c>
      <c r="Q60" s="4">
        <v>157.73333333333332</v>
      </c>
      <c r="R60" s="4">
        <v>33.558193392225391</v>
      </c>
      <c r="S60" s="4">
        <v>159.8125</v>
      </c>
      <c r="T60" s="8">
        <v>2557</v>
      </c>
      <c r="U60" s="8">
        <v>557</v>
      </c>
    </row>
    <row r="61" spans="1:21" hidden="1" x14ac:dyDescent="0.3">
      <c r="A61">
        <v>25</v>
      </c>
      <c r="B61">
        <v>3241</v>
      </c>
      <c r="C61" s="4">
        <v>13.162298194084496</v>
      </c>
      <c r="D61" s="4">
        <v>202.5625</v>
      </c>
      <c r="E61" s="4">
        <v>250.86666666666667</v>
      </c>
      <c r="F61" s="4">
        <v>37.393181196576471</v>
      </c>
      <c r="G61" s="4">
        <v>194.5</v>
      </c>
      <c r="H61" s="4">
        <v>519.73333333333335</v>
      </c>
      <c r="I61" s="4">
        <v>40.496093561601718</v>
      </c>
      <c r="J61" s="4">
        <v>163.9375</v>
      </c>
      <c r="K61" s="4">
        <v>173.33333333333334</v>
      </c>
      <c r="L61" s="4">
        <v>36.926394269546549</v>
      </c>
      <c r="M61" s="4">
        <v>163.9375</v>
      </c>
      <c r="N61" s="4">
        <v>163.26666666666668</v>
      </c>
      <c r="O61" s="4">
        <v>36.926394269546549</v>
      </c>
      <c r="P61" s="4">
        <v>163.9375</v>
      </c>
      <c r="Q61" s="4">
        <v>163.26666666666668</v>
      </c>
      <c r="R61" s="4">
        <v>36.926394269546549</v>
      </c>
      <c r="S61" s="4">
        <v>163.9375</v>
      </c>
      <c r="T61" s="8">
        <v>2623</v>
      </c>
      <c r="U61" s="8">
        <v>618</v>
      </c>
    </row>
    <row r="62" spans="1:21" hidden="1" x14ac:dyDescent="0.3">
      <c r="A62">
        <v>26</v>
      </c>
      <c r="B62">
        <v>3314</v>
      </c>
      <c r="C62" s="4">
        <v>14.953573987512149</v>
      </c>
      <c r="D62" s="4">
        <v>207.125</v>
      </c>
      <c r="E62" s="4">
        <v>330.4</v>
      </c>
      <c r="F62" s="4">
        <v>43.127672018670332</v>
      </c>
      <c r="G62" s="4">
        <v>194.4375</v>
      </c>
      <c r="H62" s="4">
        <v>388.66666666666669</v>
      </c>
      <c r="I62" s="4">
        <v>44.820780267081474</v>
      </c>
      <c r="J62" s="4">
        <v>168.8125</v>
      </c>
      <c r="K62" s="4">
        <v>174.8</v>
      </c>
      <c r="L62" s="4">
        <v>33.057182937298208</v>
      </c>
      <c r="M62" s="4">
        <v>168.8125</v>
      </c>
      <c r="N62" s="4">
        <v>168.2</v>
      </c>
      <c r="O62" s="4">
        <v>33.057182937298208</v>
      </c>
      <c r="P62" s="4">
        <v>168.8125</v>
      </c>
      <c r="Q62" s="4">
        <v>168.2</v>
      </c>
      <c r="R62" s="4">
        <v>33.057182937298208</v>
      </c>
      <c r="S62" s="4">
        <v>168.8125</v>
      </c>
      <c r="T62" s="8">
        <v>2701</v>
      </c>
      <c r="U62" s="8">
        <v>613</v>
      </c>
    </row>
    <row r="63" spans="1:21" hidden="1" x14ac:dyDescent="0.3">
      <c r="A63">
        <v>27</v>
      </c>
      <c r="B63">
        <v>3136</v>
      </c>
      <c r="C63" s="4">
        <v>11.640446726822816</v>
      </c>
      <c r="D63" s="4">
        <v>196</v>
      </c>
      <c r="E63" s="4">
        <v>259</v>
      </c>
      <c r="F63" s="4">
        <v>34.081645995315426</v>
      </c>
      <c r="G63" s="4">
        <v>177.9375</v>
      </c>
      <c r="H63" s="4">
        <v>232.86666666666667</v>
      </c>
      <c r="I63" s="4">
        <v>39.742088442229608</v>
      </c>
      <c r="J63" s="4">
        <v>177.9375</v>
      </c>
      <c r="K63" s="4">
        <v>191.8</v>
      </c>
      <c r="L63" s="4">
        <v>28.309602500741686</v>
      </c>
      <c r="M63" s="4">
        <v>177.9375</v>
      </c>
      <c r="N63" s="4">
        <v>177.53333333333333</v>
      </c>
      <c r="O63" s="4">
        <v>28.309602500741686</v>
      </c>
      <c r="P63" s="4">
        <v>177.9375</v>
      </c>
      <c r="Q63" s="4">
        <v>177.53333333333333</v>
      </c>
      <c r="R63" s="4">
        <v>28.309602500741686</v>
      </c>
      <c r="S63" s="4">
        <v>177.9375</v>
      </c>
      <c r="T63" s="8">
        <v>2847</v>
      </c>
      <c r="U63" s="8">
        <v>289</v>
      </c>
    </row>
    <row r="64" spans="1:21" hidden="1" x14ac:dyDescent="0.3">
      <c r="A64">
        <v>28</v>
      </c>
      <c r="B64">
        <v>3155</v>
      </c>
      <c r="C64" s="4">
        <v>12.674870561469257</v>
      </c>
      <c r="D64" s="4">
        <v>197.1875</v>
      </c>
      <c r="E64" s="4">
        <v>238.2</v>
      </c>
      <c r="F64" s="4">
        <v>41.773197148410844</v>
      </c>
      <c r="G64" s="4">
        <v>191.5</v>
      </c>
      <c r="H64" s="4">
        <v>486.8</v>
      </c>
      <c r="I64" s="4">
        <v>29.836468352504458</v>
      </c>
      <c r="J64" s="4">
        <v>158.3125</v>
      </c>
      <c r="K64" s="4">
        <v>161.53333333333333</v>
      </c>
      <c r="L64" s="4">
        <v>24.105805187755085</v>
      </c>
      <c r="M64" s="4">
        <v>158.3125</v>
      </c>
      <c r="N64" s="4">
        <v>158.53333333333333</v>
      </c>
      <c r="O64" s="4">
        <v>24.105805187755085</v>
      </c>
      <c r="P64" s="4">
        <v>158.3125</v>
      </c>
      <c r="Q64" s="4">
        <v>158.53333333333333</v>
      </c>
      <c r="R64" s="4">
        <v>24.105805187755085</v>
      </c>
      <c r="S64" s="4">
        <v>158.3125</v>
      </c>
      <c r="T64" s="8">
        <v>2533</v>
      </c>
      <c r="U64" s="8">
        <v>622</v>
      </c>
    </row>
    <row r="65" spans="1:21" hidden="1" x14ac:dyDescent="0.3">
      <c r="A65">
        <v>29</v>
      </c>
      <c r="B65">
        <v>3255</v>
      </c>
      <c r="C65" s="4">
        <v>16.213299903165918</v>
      </c>
      <c r="D65" s="4">
        <v>203.4375</v>
      </c>
      <c r="E65" s="4">
        <v>277.13333333333333</v>
      </c>
      <c r="F65" s="4">
        <v>54.821835008963355</v>
      </c>
      <c r="G65" s="4">
        <v>196.0625</v>
      </c>
      <c r="H65" s="4">
        <v>457.06666666666666</v>
      </c>
      <c r="I65" s="4">
        <v>47.77482175529282</v>
      </c>
      <c r="J65" s="4">
        <v>163.0625</v>
      </c>
      <c r="K65" s="4">
        <v>175.13333333333333</v>
      </c>
      <c r="L65" s="4">
        <v>39.462749444887898</v>
      </c>
      <c r="M65" s="4">
        <v>163.0625</v>
      </c>
      <c r="N65" s="4">
        <v>168.53333333333333</v>
      </c>
      <c r="O65" s="4">
        <v>39.462749444887898</v>
      </c>
      <c r="P65" s="4">
        <v>163.0625</v>
      </c>
      <c r="Q65" s="4">
        <v>168.53333333333333</v>
      </c>
      <c r="R65" s="4">
        <v>39.462749444887898</v>
      </c>
      <c r="S65" s="4">
        <v>163.0625</v>
      </c>
      <c r="T65" s="8">
        <v>2609</v>
      </c>
      <c r="U65" s="8">
        <v>646</v>
      </c>
    </row>
    <row r="66" spans="1:21" hidden="1" x14ac:dyDescent="0.3">
      <c r="A66">
        <v>30</v>
      </c>
      <c r="B66">
        <v>3290</v>
      </c>
      <c r="C66" s="4">
        <v>14.957753006384348</v>
      </c>
      <c r="D66" s="4">
        <v>205.625</v>
      </c>
      <c r="E66" s="4">
        <v>306.26666666666665</v>
      </c>
      <c r="F66" s="4">
        <v>37.340860243840126</v>
      </c>
      <c r="G66" s="4">
        <v>195.6875</v>
      </c>
      <c r="H66" s="4">
        <v>460</v>
      </c>
      <c r="I66" s="4">
        <v>41.354980050775019</v>
      </c>
      <c r="J66" s="4">
        <v>166.625</v>
      </c>
      <c r="K66" s="4">
        <v>180.66666666666666</v>
      </c>
      <c r="L66" s="4">
        <v>33.464300007620061</v>
      </c>
      <c r="M66" s="4">
        <v>166.625</v>
      </c>
      <c r="N66" s="4">
        <v>170.06666666666666</v>
      </c>
      <c r="O66" s="4">
        <v>33.464300007620061</v>
      </c>
      <c r="P66" s="4">
        <v>166.625</v>
      </c>
      <c r="Q66" s="4">
        <v>170.06666666666666</v>
      </c>
      <c r="R66" s="4">
        <v>33.464300007620061</v>
      </c>
      <c r="S66" s="4">
        <v>166.625</v>
      </c>
      <c r="T66" s="8">
        <v>2666</v>
      </c>
      <c r="U66" s="8">
        <v>624</v>
      </c>
    </row>
    <row r="67" spans="1:21" hidden="1" x14ac:dyDescent="0.3">
      <c r="A67">
        <v>31</v>
      </c>
      <c r="B67">
        <v>3211</v>
      </c>
      <c r="C67" s="4">
        <v>11.021109007264196</v>
      </c>
      <c r="D67" s="4">
        <v>200.6875</v>
      </c>
      <c r="E67" s="4">
        <v>457.13333333333333</v>
      </c>
      <c r="F67" s="4">
        <v>62.226903345739451</v>
      </c>
      <c r="G67" s="4">
        <v>188.75</v>
      </c>
      <c r="H67" s="4">
        <v>295.93333333333334</v>
      </c>
      <c r="I67" s="4">
        <v>40.694699823809977</v>
      </c>
      <c r="J67" s="4">
        <v>176.0625</v>
      </c>
      <c r="K67" s="4">
        <v>205.26666666666668</v>
      </c>
      <c r="L67" s="4">
        <v>36.994932085354613</v>
      </c>
      <c r="M67" s="4">
        <v>173.5</v>
      </c>
      <c r="N67" s="4">
        <v>179.13333333333333</v>
      </c>
      <c r="O67" s="4">
        <v>36.994932085354613</v>
      </c>
      <c r="P67" s="4">
        <v>173.5</v>
      </c>
      <c r="Q67" s="4">
        <v>179.13333333333333</v>
      </c>
      <c r="R67" s="4">
        <v>36.994932085354613</v>
      </c>
      <c r="S67" s="4">
        <v>173.5</v>
      </c>
      <c r="T67" s="8">
        <v>2776</v>
      </c>
      <c r="U67" s="8">
        <v>435</v>
      </c>
    </row>
    <row r="68" spans="1:21" hidden="1" x14ac:dyDescent="0.3">
      <c r="A68">
        <v>32</v>
      </c>
      <c r="B68">
        <v>3107</v>
      </c>
      <c r="C68" s="4">
        <v>18.938118801771203</v>
      </c>
      <c r="D68" s="4">
        <v>194.1875</v>
      </c>
      <c r="E68" s="4">
        <v>235.06666666666666</v>
      </c>
      <c r="F68" s="4">
        <v>37.100370618094907</v>
      </c>
      <c r="G68" s="4">
        <v>192.75</v>
      </c>
      <c r="H68" s="4">
        <v>248.8</v>
      </c>
      <c r="I68" s="4">
        <v>34.081703302505289</v>
      </c>
      <c r="J68" s="4">
        <v>187.75</v>
      </c>
      <c r="K68" s="4">
        <v>201.6</v>
      </c>
      <c r="L68" s="4">
        <v>24.552240223653726</v>
      </c>
      <c r="M68" s="4">
        <v>181.25</v>
      </c>
      <c r="N68" s="4">
        <v>181.2</v>
      </c>
      <c r="O68" s="4">
        <v>24.552240223653726</v>
      </c>
      <c r="P68" s="4">
        <v>181.25</v>
      </c>
      <c r="Q68" s="4">
        <v>181.2</v>
      </c>
      <c r="R68" s="4">
        <v>24.552240223653726</v>
      </c>
      <c r="S68" s="4">
        <v>181.25</v>
      </c>
      <c r="T68" s="8">
        <v>2900</v>
      </c>
      <c r="U68" s="8">
        <v>207</v>
      </c>
    </row>
    <row r="69" spans="1:21" hidden="1" x14ac:dyDescent="0.3">
      <c r="A69">
        <v>33</v>
      </c>
      <c r="B69">
        <v>3293</v>
      </c>
      <c r="C69" s="4">
        <v>14.327503053567987</v>
      </c>
      <c r="D69" s="4">
        <v>205.8125</v>
      </c>
      <c r="E69" s="4">
        <v>241.93333333333334</v>
      </c>
      <c r="F69" s="4">
        <v>32.154351863317039</v>
      </c>
      <c r="G69" s="4">
        <v>205.8125</v>
      </c>
      <c r="H69" s="4">
        <v>389</v>
      </c>
      <c r="I69" s="4">
        <v>46.864165414525417</v>
      </c>
      <c r="J69" s="4">
        <v>172.5</v>
      </c>
      <c r="K69" s="4">
        <v>199.13333333333333</v>
      </c>
      <c r="L69" s="4">
        <v>29.666900748140172</v>
      </c>
      <c r="M69" s="4">
        <v>172.5</v>
      </c>
      <c r="N69" s="4">
        <v>172.33333333333334</v>
      </c>
      <c r="O69" s="4">
        <v>29.666900748140172</v>
      </c>
      <c r="P69" s="4">
        <v>172.5</v>
      </c>
      <c r="Q69" s="4">
        <v>172.33333333333334</v>
      </c>
      <c r="R69" s="4">
        <v>29.666900748140172</v>
      </c>
      <c r="S69" s="4">
        <v>172.5</v>
      </c>
      <c r="T69" s="8">
        <v>2760</v>
      </c>
      <c r="U69" s="8">
        <v>533</v>
      </c>
    </row>
    <row r="70" spans="1:21" hidden="1" x14ac:dyDescent="0.3">
      <c r="A70">
        <v>34</v>
      </c>
      <c r="B70">
        <v>3206</v>
      </c>
      <c r="C70" s="4">
        <v>20.365028234696851</v>
      </c>
      <c r="D70" s="4">
        <v>200.375</v>
      </c>
      <c r="E70" s="4">
        <v>298.39999999999998</v>
      </c>
      <c r="F70" s="4">
        <v>31.390683331205135</v>
      </c>
      <c r="G70" s="4">
        <v>191.5</v>
      </c>
      <c r="H70" s="4">
        <v>298.13333333333333</v>
      </c>
      <c r="I70" s="4">
        <v>36.105693370298262</v>
      </c>
      <c r="J70" s="4">
        <v>165.4375</v>
      </c>
      <c r="K70" s="4">
        <v>171.8</v>
      </c>
      <c r="L70" s="4">
        <v>31.762731207344245</v>
      </c>
      <c r="M70" s="4">
        <v>165.4375</v>
      </c>
      <c r="N70" s="4">
        <v>163.53333333333333</v>
      </c>
      <c r="O70" s="4">
        <v>31.762731207344245</v>
      </c>
      <c r="P70" s="4">
        <v>165.4375</v>
      </c>
      <c r="Q70" s="4">
        <v>163.53333333333333</v>
      </c>
      <c r="R70" s="4">
        <v>31.762731207344245</v>
      </c>
      <c r="S70" s="4">
        <v>165.4375</v>
      </c>
      <c r="T70" s="8">
        <v>2647</v>
      </c>
      <c r="U70" s="8">
        <v>559</v>
      </c>
    </row>
    <row r="71" spans="1:21" hidden="1" x14ac:dyDescent="0.3">
      <c r="A71">
        <v>35</v>
      </c>
      <c r="B71">
        <v>3140</v>
      </c>
      <c r="C71" s="4">
        <v>13.40475661845451</v>
      </c>
      <c r="D71" s="4">
        <v>196.25</v>
      </c>
      <c r="E71" s="4">
        <v>251.33333333333334</v>
      </c>
      <c r="F71" s="4">
        <v>41.332446017021546</v>
      </c>
      <c r="G71" s="4">
        <v>182.4375</v>
      </c>
      <c r="H71" s="4">
        <v>278.39999999999998</v>
      </c>
      <c r="I71" s="4">
        <v>36.456952354797842</v>
      </c>
      <c r="J71" s="4">
        <v>180.875</v>
      </c>
      <c r="K71" s="4">
        <v>192.33333333333334</v>
      </c>
      <c r="L71" s="4">
        <v>26.813883996914733</v>
      </c>
      <c r="M71" s="4">
        <v>180.125</v>
      </c>
      <c r="N71" s="4">
        <v>182.06666666666666</v>
      </c>
      <c r="O71" s="4">
        <v>26.813883996914733</v>
      </c>
      <c r="P71" s="4">
        <v>180.125</v>
      </c>
      <c r="Q71" s="4">
        <v>182.06666666666666</v>
      </c>
      <c r="R71" s="4">
        <v>26.813883996914733</v>
      </c>
      <c r="S71" s="4">
        <v>180.125</v>
      </c>
      <c r="T71" s="8">
        <v>2882</v>
      </c>
      <c r="U71" s="8">
        <v>258</v>
      </c>
    </row>
    <row r="72" spans="1:21" hidden="1" x14ac:dyDescent="0.3">
      <c r="A72">
        <v>36</v>
      </c>
      <c r="B72">
        <v>3116</v>
      </c>
      <c r="C72" s="4">
        <v>14.813422967025549</v>
      </c>
      <c r="D72" s="4">
        <v>194.75</v>
      </c>
      <c r="E72" s="4">
        <v>232.53333333333333</v>
      </c>
      <c r="F72" s="4">
        <v>29.642597621497345</v>
      </c>
      <c r="G72" s="4">
        <v>194.0625</v>
      </c>
      <c r="H72" s="4">
        <v>657.26666666666665</v>
      </c>
      <c r="I72" s="4">
        <v>41.788857291747043</v>
      </c>
      <c r="J72" s="4">
        <v>149.0625</v>
      </c>
      <c r="K72" s="4">
        <v>155.06666666666666</v>
      </c>
      <c r="L72" s="4">
        <v>37.29024671412084</v>
      </c>
      <c r="M72" s="4">
        <v>147.75</v>
      </c>
      <c r="N72" s="4">
        <v>149.4</v>
      </c>
      <c r="O72" s="4">
        <v>37.29024671412084</v>
      </c>
      <c r="P72" s="4">
        <v>147.75</v>
      </c>
      <c r="Q72" s="4">
        <v>149.4</v>
      </c>
      <c r="R72" s="4">
        <v>37.29024671412084</v>
      </c>
      <c r="S72" s="4">
        <v>147.75</v>
      </c>
      <c r="T72" s="8">
        <v>2364</v>
      </c>
      <c r="U72" s="8">
        <v>752</v>
      </c>
    </row>
    <row r="73" spans="1:21" hidden="1" x14ac:dyDescent="0.3">
      <c r="A73">
        <v>37</v>
      </c>
      <c r="B73">
        <v>3216</v>
      </c>
      <c r="C73" s="4">
        <v>17.255433926737396</v>
      </c>
      <c r="D73" s="4">
        <v>201</v>
      </c>
      <c r="E73" s="4">
        <v>283.93333333333334</v>
      </c>
      <c r="F73" s="4">
        <v>44.374075694598979</v>
      </c>
      <c r="G73" s="4">
        <v>191.9375</v>
      </c>
      <c r="H73" s="4">
        <v>453.66666666666669</v>
      </c>
      <c r="I73" s="4">
        <v>46.258402952869005</v>
      </c>
      <c r="J73" s="4">
        <v>159.3125</v>
      </c>
      <c r="K73" s="4">
        <v>166.93333333333334</v>
      </c>
      <c r="L73" s="4">
        <v>37.36177650687933</v>
      </c>
      <c r="M73" s="4">
        <v>157.1875</v>
      </c>
      <c r="N73" s="4">
        <v>159.93333333333334</v>
      </c>
      <c r="O73" s="4">
        <v>37.36177650687933</v>
      </c>
      <c r="P73" s="4">
        <v>157.1875</v>
      </c>
      <c r="Q73" s="4">
        <v>159.93333333333334</v>
      </c>
      <c r="R73" s="4">
        <v>37.36177650687933</v>
      </c>
      <c r="S73" s="4">
        <v>157.1875</v>
      </c>
      <c r="T73" s="8">
        <v>2515</v>
      </c>
      <c r="U73" s="8">
        <v>701</v>
      </c>
    </row>
    <row r="74" spans="1:21" hidden="1" x14ac:dyDescent="0.3">
      <c r="A74">
        <v>38</v>
      </c>
      <c r="B74">
        <v>3304</v>
      </c>
      <c r="C74" s="4">
        <v>17.414074767267998</v>
      </c>
      <c r="D74" s="4">
        <v>206.5</v>
      </c>
      <c r="E74" s="4">
        <v>343.6</v>
      </c>
      <c r="F74" s="4">
        <v>53.766712518062697</v>
      </c>
      <c r="G74" s="4">
        <v>191.625</v>
      </c>
      <c r="H74" s="4">
        <v>310.8</v>
      </c>
      <c r="I74" s="4">
        <v>43.593290768190464</v>
      </c>
      <c r="J74" s="4">
        <v>173.5</v>
      </c>
      <c r="K74" s="4">
        <v>186.26666666666668</v>
      </c>
      <c r="L74" s="4">
        <v>38.053416403786926</v>
      </c>
      <c r="M74" s="4">
        <v>169.75</v>
      </c>
      <c r="N74" s="4">
        <v>174</v>
      </c>
      <c r="O74" s="4">
        <v>38.053416403786926</v>
      </c>
      <c r="P74" s="4">
        <v>169.75</v>
      </c>
      <c r="Q74" s="4">
        <v>174</v>
      </c>
      <c r="R74" s="4">
        <v>38.053416403786926</v>
      </c>
      <c r="S74" s="4">
        <v>169.75</v>
      </c>
      <c r="T74" s="8">
        <v>2716</v>
      </c>
      <c r="U74" s="8">
        <v>588</v>
      </c>
    </row>
    <row r="75" spans="1:21" hidden="1" x14ac:dyDescent="0.3">
      <c r="A75">
        <v>39</v>
      </c>
      <c r="B75">
        <v>3196</v>
      </c>
      <c r="C75" s="4">
        <v>13.25</v>
      </c>
      <c r="D75" s="4">
        <v>199.75</v>
      </c>
      <c r="E75" s="4">
        <v>249.26666666666668</v>
      </c>
      <c r="F75" s="4">
        <v>49.836608030643497</v>
      </c>
      <c r="G75" s="4">
        <v>199.75</v>
      </c>
      <c r="H75" s="4">
        <v>483.66666666666669</v>
      </c>
      <c r="I75" s="4">
        <v>33.823992963575428</v>
      </c>
      <c r="J75" s="4">
        <v>159.75</v>
      </c>
      <c r="K75" s="4">
        <v>164.73333333333332</v>
      </c>
      <c r="L75" s="4">
        <v>28.914745373252035</v>
      </c>
      <c r="M75" s="4">
        <v>159.75</v>
      </c>
      <c r="N75" s="4">
        <v>160.80000000000001</v>
      </c>
      <c r="O75" s="4">
        <v>28.914745373252035</v>
      </c>
      <c r="P75" s="4">
        <v>159.75</v>
      </c>
      <c r="Q75" s="4">
        <v>160.80000000000001</v>
      </c>
      <c r="R75" s="4">
        <v>28.914745373252035</v>
      </c>
      <c r="S75" s="4">
        <v>159.75</v>
      </c>
      <c r="T75" s="8">
        <v>2556</v>
      </c>
      <c r="U75" s="8">
        <v>640</v>
      </c>
    </row>
    <row r="76" spans="1:21" hidden="1" x14ac:dyDescent="0.3">
      <c r="A76">
        <v>40</v>
      </c>
      <c r="B76">
        <v>3326</v>
      </c>
      <c r="C76" s="4">
        <v>14.730389506051766</v>
      </c>
      <c r="D76" s="4">
        <v>207.875</v>
      </c>
      <c r="E76" s="4">
        <v>227.4</v>
      </c>
      <c r="F76" s="4">
        <v>26.825535875355779</v>
      </c>
      <c r="G76" s="4">
        <v>204.125</v>
      </c>
      <c r="H76" s="4">
        <v>318.13333333333333</v>
      </c>
      <c r="I76" s="4">
        <v>41.43198492710674</v>
      </c>
      <c r="J76" s="4">
        <v>188.375</v>
      </c>
      <c r="K76" s="4">
        <v>214.06666666666666</v>
      </c>
      <c r="L76" s="4">
        <v>25.504595174203413</v>
      </c>
      <c r="M76" s="4">
        <v>188.375</v>
      </c>
      <c r="N76" s="4">
        <v>190.13333333333333</v>
      </c>
      <c r="O76" s="4">
        <v>25.504595174203413</v>
      </c>
      <c r="P76" s="4">
        <v>188.375</v>
      </c>
      <c r="Q76" s="4">
        <v>190.13333333333333</v>
      </c>
      <c r="R76" s="4">
        <v>25.504595174203413</v>
      </c>
      <c r="S76" s="4">
        <v>188.375</v>
      </c>
      <c r="T76" s="8">
        <v>3014</v>
      </c>
      <c r="U76" s="8">
        <v>312</v>
      </c>
    </row>
    <row r="77" spans="1:21" hidden="1" x14ac:dyDescent="0.3">
      <c r="A77">
        <v>41</v>
      </c>
      <c r="B77">
        <v>3320</v>
      </c>
      <c r="C77" s="4">
        <v>11.5</v>
      </c>
      <c r="D77" s="4">
        <v>207.5</v>
      </c>
      <c r="E77" s="4">
        <v>400.2</v>
      </c>
      <c r="F77" s="4">
        <v>42.30839160261236</v>
      </c>
      <c r="G77" s="4">
        <v>183.5</v>
      </c>
      <c r="H77" s="4">
        <v>342.6</v>
      </c>
      <c r="I77" s="4">
        <v>40.825036359444923</v>
      </c>
      <c r="J77" s="4">
        <v>163.9375</v>
      </c>
      <c r="K77" s="4">
        <v>175.46666666666667</v>
      </c>
      <c r="L77" s="4">
        <v>31.217921035040114</v>
      </c>
      <c r="M77" s="4">
        <v>163.9375</v>
      </c>
      <c r="N77" s="4">
        <v>166.33333333333334</v>
      </c>
      <c r="O77" s="4">
        <v>31.217921035040114</v>
      </c>
      <c r="P77" s="4">
        <v>163.9375</v>
      </c>
      <c r="Q77" s="4">
        <v>166.33333333333334</v>
      </c>
      <c r="R77" s="4">
        <v>31.217921035040114</v>
      </c>
      <c r="S77" s="4">
        <v>163.9375</v>
      </c>
      <c r="T77" s="8">
        <v>2623</v>
      </c>
      <c r="U77" s="8">
        <v>697</v>
      </c>
    </row>
    <row r="78" spans="1:21" hidden="1" x14ac:dyDescent="0.3">
      <c r="A78">
        <v>42</v>
      </c>
      <c r="B78">
        <v>3218</v>
      </c>
      <c r="C78" s="4">
        <v>10.879309490955757</v>
      </c>
      <c r="D78" s="4">
        <v>201.125</v>
      </c>
      <c r="E78" s="4">
        <v>255</v>
      </c>
      <c r="F78" s="4">
        <v>42.978010365767283</v>
      </c>
      <c r="G78" s="4">
        <v>201.125</v>
      </c>
      <c r="H78" s="4">
        <v>479.4</v>
      </c>
      <c r="I78" s="4">
        <v>47.241235959699445</v>
      </c>
      <c r="J78" s="4">
        <v>167.125</v>
      </c>
      <c r="K78" s="4">
        <v>187.86666666666667</v>
      </c>
      <c r="L78" s="4">
        <v>32.478598722851331</v>
      </c>
      <c r="M78" s="4">
        <v>167.125</v>
      </c>
      <c r="N78" s="4">
        <v>169.93333333333334</v>
      </c>
      <c r="O78" s="4">
        <v>32.478598722851331</v>
      </c>
      <c r="P78" s="4">
        <v>167.125</v>
      </c>
      <c r="Q78" s="4">
        <v>169.93333333333334</v>
      </c>
      <c r="R78" s="4">
        <v>32.478598722851331</v>
      </c>
      <c r="S78" s="4">
        <v>167.125</v>
      </c>
      <c r="T78" s="8">
        <v>2674</v>
      </c>
      <c r="U78" s="8">
        <v>544</v>
      </c>
    </row>
    <row r="79" spans="1:21" hidden="1" x14ac:dyDescent="0.3">
      <c r="A79">
        <v>43</v>
      </c>
      <c r="B79">
        <v>3120</v>
      </c>
      <c r="C79" s="4">
        <v>15.370426148939398</v>
      </c>
      <c r="D79" s="4">
        <v>195</v>
      </c>
      <c r="E79" s="4">
        <v>286.86666666666667</v>
      </c>
      <c r="F79" s="4">
        <v>32.016536254723121</v>
      </c>
      <c r="G79" s="4">
        <v>176.0625</v>
      </c>
      <c r="H79" s="4">
        <v>322</v>
      </c>
      <c r="I79" s="4">
        <v>43.003588149711412</v>
      </c>
      <c r="J79" s="4">
        <v>165.9375</v>
      </c>
      <c r="K79" s="4">
        <v>170.6</v>
      </c>
      <c r="L79" s="4">
        <v>34.562386979923708</v>
      </c>
      <c r="M79" s="4">
        <v>165.9375</v>
      </c>
      <c r="N79" s="4">
        <v>162.93333333333334</v>
      </c>
      <c r="O79" s="4">
        <v>34.562386979923708</v>
      </c>
      <c r="P79" s="4">
        <v>165.9375</v>
      </c>
      <c r="Q79" s="4">
        <v>162.93333333333334</v>
      </c>
      <c r="R79" s="4">
        <v>34.562386979923708</v>
      </c>
      <c r="S79" s="4">
        <v>165.9375</v>
      </c>
      <c r="T79" s="8">
        <v>2655</v>
      </c>
      <c r="U79" s="8">
        <v>465</v>
      </c>
    </row>
    <row r="80" spans="1:21" hidden="1" x14ac:dyDescent="0.3">
      <c r="A80">
        <v>44</v>
      </c>
      <c r="B80">
        <v>3279</v>
      </c>
      <c r="C80" s="4">
        <v>16.70504695443865</v>
      </c>
      <c r="D80" s="4">
        <v>204.9375</v>
      </c>
      <c r="E80" s="4">
        <v>344.4</v>
      </c>
      <c r="F80" s="4">
        <v>36.003255061174677</v>
      </c>
      <c r="G80" s="4">
        <v>198.625</v>
      </c>
      <c r="H80" s="4">
        <v>614.26666666666665</v>
      </c>
      <c r="I80" s="4">
        <v>33.459338662770968</v>
      </c>
      <c r="J80" s="4">
        <v>147.1875</v>
      </c>
      <c r="K80" s="4">
        <v>148.80000000000001</v>
      </c>
      <c r="L80" s="4">
        <v>27.317290769767048</v>
      </c>
      <c r="M80" s="4">
        <v>143.875</v>
      </c>
      <c r="N80" s="4">
        <v>143.73333333333332</v>
      </c>
      <c r="O80" s="4">
        <v>27.317290769767048</v>
      </c>
      <c r="P80" s="4">
        <v>143.875</v>
      </c>
      <c r="Q80" s="4">
        <v>143.73333333333332</v>
      </c>
      <c r="R80" s="4">
        <v>27.317290769767048</v>
      </c>
      <c r="S80" s="4">
        <v>143.875</v>
      </c>
      <c r="T80" s="8">
        <v>2302</v>
      </c>
      <c r="U80" s="8">
        <v>977</v>
      </c>
    </row>
    <row r="81" spans="1:21" hidden="1" x14ac:dyDescent="0.3">
      <c r="A81">
        <v>45</v>
      </c>
      <c r="B81">
        <v>3248</v>
      </c>
      <c r="C81" s="4">
        <v>10.222524150130436</v>
      </c>
      <c r="D81" s="4">
        <v>203</v>
      </c>
      <c r="E81" s="4">
        <v>376.26666666666665</v>
      </c>
      <c r="F81" s="4">
        <v>43.176237677685627</v>
      </c>
      <c r="G81" s="4">
        <v>187.75</v>
      </c>
      <c r="H81" s="4">
        <v>310.73333333333335</v>
      </c>
      <c r="I81" s="4">
        <v>35.584187148226384</v>
      </c>
      <c r="J81" s="4">
        <v>173.875</v>
      </c>
      <c r="K81" s="4">
        <v>196.33333333333334</v>
      </c>
      <c r="L81" s="4">
        <v>30.281749866875263</v>
      </c>
      <c r="M81" s="4">
        <v>173.625</v>
      </c>
      <c r="N81" s="4">
        <v>178.53333333333333</v>
      </c>
      <c r="O81" s="4">
        <v>30.281749866875263</v>
      </c>
      <c r="P81" s="4">
        <v>173.625</v>
      </c>
      <c r="Q81" s="4">
        <v>178.53333333333333</v>
      </c>
      <c r="R81" s="4">
        <v>30.281749866875263</v>
      </c>
      <c r="S81" s="4">
        <v>173.625</v>
      </c>
      <c r="T81" s="8">
        <v>2778</v>
      </c>
      <c r="U81" s="8">
        <v>470</v>
      </c>
    </row>
    <row r="82" spans="1:21" hidden="1" x14ac:dyDescent="0.3">
      <c r="A82">
        <v>46</v>
      </c>
      <c r="B82">
        <v>3235</v>
      </c>
      <c r="C82" s="4">
        <v>19.963149645033472</v>
      </c>
      <c r="D82" s="4">
        <v>202.1875</v>
      </c>
      <c r="E82" s="4">
        <v>378.93333333333334</v>
      </c>
      <c r="F82" s="4">
        <v>40.018696802244826</v>
      </c>
      <c r="G82" s="4">
        <v>172.5625</v>
      </c>
      <c r="H82" s="4">
        <v>220.06666666666666</v>
      </c>
      <c r="I82" s="4">
        <v>45.496565804464844</v>
      </c>
      <c r="J82" s="4">
        <v>169.75</v>
      </c>
      <c r="K82" s="4">
        <v>179.86666666666667</v>
      </c>
      <c r="L82" s="4">
        <v>35.623903491897124</v>
      </c>
      <c r="M82" s="4">
        <v>169.75</v>
      </c>
      <c r="N82" s="4">
        <v>167.26666666666668</v>
      </c>
      <c r="O82" s="4">
        <v>35.623903491897124</v>
      </c>
      <c r="P82" s="4">
        <v>169.75</v>
      </c>
      <c r="Q82" s="4">
        <v>167.26666666666668</v>
      </c>
      <c r="R82" s="4">
        <v>35.623903491897124</v>
      </c>
      <c r="S82" s="4">
        <v>169.75</v>
      </c>
      <c r="T82" s="8">
        <v>2716</v>
      </c>
      <c r="U82" s="8">
        <v>519</v>
      </c>
    </row>
    <row r="83" spans="1:21" hidden="1" x14ac:dyDescent="0.3">
      <c r="A83">
        <v>47</v>
      </c>
      <c r="B83">
        <v>3183</v>
      </c>
      <c r="C83" s="4">
        <v>12.502343530314626</v>
      </c>
      <c r="D83" s="4">
        <v>198.9375</v>
      </c>
      <c r="E83" s="4">
        <v>209.8</v>
      </c>
      <c r="F83" s="4">
        <v>24.295061226512683</v>
      </c>
      <c r="G83" s="4">
        <v>198</v>
      </c>
      <c r="H83" s="4">
        <v>312.33333333333331</v>
      </c>
      <c r="I83" s="4">
        <v>34.430863698141529</v>
      </c>
      <c r="J83" s="4">
        <v>179.375</v>
      </c>
      <c r="K83" s="4">
        <v>208.13333333333333</v>
      </c>
      <c r="L83" s="4">
        <v>26.673664446416058</v>
      </c>
      <c r="M83" s="4">
        <v>179.375</v>
      </c>
      <c r="N83" s="4">
        <v>183.4</v>
      </c>
      <c r="O83" s="4">
        <v>26.673664446416058</v>
      </c>
      <c r="P83" s="4">
        <v>179.375</v>
      </c>
      <c r="Q83" s="4">
        <v>183.4</v>
      </c>
      <c r="R83" s="4">
        <v>26.673664446416058</v>
      </c>
      <c r="S83" s="4">
        <v>179.375</v>
      </c>
      <c r="T83" s="8">
        <v>2870</v>
      </c>
      <c r="U83" s="8">
        <v>313</v>
      </c>
    </row>
    <row r="84" spans="1:21" hidden="1" x14ac:dyDescent="0.3">
      <c r="A84">
        <v>48</v>
      </c>
      <c r="B84">
        <v>3189</v>
      </c>
      <c r="C84" s="4">
        <v>17.534675467484423</v>
      </c>
      <c r="D84" s="4">
        <v>199.3125</v>
      </c>
      <c r="E84" s="4">
        <v>276.60000000000002</v>
      </c>
      <c r="F84" s="4">
        <v>39.365226961748867</v>
      </c>
      <c r="G84" s="4">
        <v>188.4375</v>
      </c>
      <c r="H84" s="4">
        <v>329.4</v>
      </c>
      <c r="I84" s="4">
        <v>40.647685973496692</v>
      </c>
      <c r="J84" s="4">
        <v>177.375</v>
      </c>
      <c r="K84" s="4">
        <v>191.93333333333334</v>
      </c>
      <c r="L84" s="4">
        <v>33.096213907333869</v>
      </c>
      <c r="M84" s="4">
        <v>177.375</v>
      </c>
      <c r="N84" s="4">
        <v>183</v>
      </c>
      <c r="O84" s="4">
        <v>33.096213907333869</v>
      </c>
      <c r="P84" s="4">
        <v>177.375</v>
      </c>
      <c r="Q84" s="4">
        <v>183</v>
      </c>
      <c r="R84" s="4">
        <v>33.096213907333869</v>
      </c>
      <c r="S84" s="4">
        <v>177.375</v>
      </c>
      <c r="T84" s="8">
        <v>2838</v>
      </c>
      <c r="U84" s="8">
        <v>351</v>
      </c>
    </row>
    <row r="85" spans="1:21" hidden="1" x14ac:dyDescent="0.3">
      <c r="A85">
        <v>49</v>
      </c>
      <c r="B85">
        <v>3132</v>
      </c>
      <c r="C85" s="4">
        <v>15.047840376612188</v>
      </c>
      <c r="D85" s="4">
        <v>195.75</v>
      </c>
      <c r="E85" s="4">
        <v>284.66666666666669</v>
      </c>
      <c r="F85" s="4">
        <v>29.677366691638934</v>
      </c>
      <c r="G85" s="4">
        <v>189.5625</v>
      </c>
      <c r="H85" s="4">
        <v>295.13333333333333</v>
      </c>
      <c r="I85" s="4">
        <v>43.910420175625738</v>
      </c>
      <c r="J85" s="4">
        <v>178</v>
      </c>
      <c r="K85" s="4">
        <v>190.13333333333333</v>
      </c>
      <c r="L85" s="4">
        <v>33.567504282415754</v>
      </c>
      <c r="M85" s="4">
        <v>175.8125</v>
      </c>
      <c r="N85" s="4">
        <v>176</v>
      </c>
      <c r="O85" s="4">
        <v>33.567504282415754</v>
      </c>
      <c r="P85" s="4">
        <v>175.8125</v>
      </c>
      <c r="Q85" s="4">
        <v>176</v>
      </c>
      <c r="R85" s="4">
        <v>33.567504282415754</v>
      </c>
      <c r="S85" s="4">
        <v>175.8125</v>
      </c>
      <c r="T85" s="8">
        <v>2813</v>
      </c>
      <c r="U85" s="8">
        <v>319</v>
      </c>
    </row>
    <row r="86" spans="1:21" hidden="1" x14ac:dyDescent="0.3">
      <c r="A86">
        <v>50</v>
      </c>
      <c r="B86">
        <v>3240</v>
      </c>
      <c r="C86" s="4">
        <v>15.716233645501712</v>
      </c>
      <c r="D86" s="4">
        <v>202.5</v>
      </c>
      <c r="E86" s="4">
        <v>253.8</v>
      </c>
      <c r="F86" s="4">
        <v>39.708311472536828</v>
      </c>
      <c r="G86" s="4">
        <v>199</v>
      </c>
      <c r="H86" s="4">
        <v>356.73333333333335</v>
      </c>
      <c r="I86" s="4">
        <v>42.408311022133383</v>
      </c>
      <c r="J86" s="4">
        <v>176.6875</v>
      </c>
      <c r="K86" s="4">
        <v>193.53333333333333</v>
      </c>
      <c r="L86" s="4">
        <v>38.78420869052249</v>
      </c>
      <c r="M86" s="4">
        <v>176.6875</v>
      </c>
      <c r="N86" s="4">
        <v>181.46666666666667</v>
      </c>
      <c r="O86" s="4">
        <v>38.78420869052249</v>
      </c>
      <c r="P86" s="4">
        <v>176.6875</v>
      </c>
      <c r="Q86" s="4">
        <v>181.46666666666667</v>
      </c>
      <c r="R86" s="4">
        <v>38.78420869052249</v>
      </c>
      <c r="S86" s="4">
        <v>176.6875</v>
      </c>
      <c r="T86" s="8">
        <v>2827</v>
      </c>
      <c r="U86" s="8">
        <v>413</v>
      </c>
    </row>
    <row r="87" spans="1:21" hidden="1" x14ac:dyDescent="0.3">
      <c r="A87">
        <v>51</v>
      </c>
      <c r="B87">
        <v>3248</v>
      </c>
      <c r="C87" s="4">
        <v>10.350120772242226</v>
      </c>
      <c r="D87" s="4">
        <v>203</v>
      </c>
      <c r="E87" s="4">
        <v>527.13333333333333</v>
      </c>
      <c r="F87" s="4">
        <v>40.370936328007055</v>
      </c>
      <c r="G87" s="4">
        <v>171.25</v>
      </c>
      <c r="H87" s="4">
        <v>188.06666666666666</v>
      </c>
      <c r="I87" s="4">
        <v>39.58771905528279</v>
      </c>
      <c r="J87" s="4">
        <v>171.25</v>
      </c>
      <c r="K87" s="4">
        <v>184.2</v>
      </c>
      <c r="L87" s="4">
        <v>34.436932844694518</v>
      </c>
      <c r="M87" s="4">
        <v>169.8125</v>
      </c>
      <c r="N87" s="4">
        <v>174.4</v>
      </c>
      <c r="O87" s="4">
        <v>34.436932844694518</v>
      </c>
      <c r="P87" s="4">
        <v>169.8125</v>
      </c>
      <c r="Q87" s="4">
        <v>174.4</v>
      </c>
      <c r="R87" s="4">
        <v>34.436932844694518</v>
      </c>
      <c r="S87" s="4">
        <v>169.8125</v>
      </c>
      <c r="T87" s="8">
        <v>2717</v>
      </c>
      <c r="U87" s="8">
        <v>531</v>
      </c>
    </row>
    <row r="88" spans="1:21" hidden="1" x14ac:dyDescent="0.3">
      <c r="A88">
        <v>52</v>
      </c>
      <c r="B88">
        <v>3255</v>
      </c>
      <c r="C88" s="4">
        <v>14.836478482106191</v>
      </c>
      <c r="D88" s="4">
        <v>203.4375</v>
      </c>
      <c r="E88" s="4">
        <v>268.26666666666665</v>
      </c>
      <c r="F88" s="4">
        <v>33.491078569523559</v>
      </c>
      <c r="G88" s="4">
        <v>187.1875</v>
      </c>
      <c r="H88" s="4">
        <v>449.93333333333334</v>
      </c>
      <c r="I88" s="4">
        <v>41.142853267608942</v>
      </c>
      <c r="J88" s="4">
        <v>167.625</v>
      </c>
      <c r="K88" s="4">
        <v>183</v>
      </c>
      <c r="L88" s="4">
        <v>31.591137997862628</v>
      </c>
      <c r="M88" s="4">
        <v>164.5</v>
      </c>
      <c r="N88" s="4">
        <v>163.4</v>
      </c>
      <c r="O88" s="4">
        <v>31.591137997862628</v>
      </c>
      <c r="P88" s="4">
        <v>164.5</v>
      </c>
      <c r="Q88" s="4">
        <v>163.4</v>
      </c>
      <c r="R88" s="4">
        <v>31.591137997862628</v>
      </c>
      <c r="S88" s="4">
        <v>164.5</v>
      </c>
      <c r="T88" s="8">
        <v>2632</v>
      </c>
      <c r="U88" s="8">
        <v>623</v>
      </c>
    </row>
    <row r="89" spans="1:21" hidden="1" x14ac:dyDescent="0.3">
      <c r="A89">
        <v>53</v>
      </c>
      <c r="B89">
        <v>3230</v>
      </c>
      <c r="C89" s="4">
        <v>15.284285230261833</v>
      </c>
      <c r="D89" s="4">
        <v>201.875</v>
      </c>
      <c r="E89" s="4">
        <v>228.73333333333332</v>
      </c>
      <c r="F89" s="4">
        <v>27.285240973830522</v>
      </c>
      <c r="G89" s="4">
        <v>201.875</v>
      </c>
      <c r="H89" s="4">
        <v>535.73333333333335</v>
      </c>
      <c r="I89" s="4">
        <v>42.229839864721249</v>
      </c>
      <c r="J89" s="4">
        <v>168.375</v>
      </c>
      <c r="K89" s="4">
        <v>177.46666666666667</v>
      </c>
      <c r="L89" s="4">
        <v>32.689591233296262</v>
      </c>
      <c r="M89" s="4">
        <v>167.375</v>
      </c>
      <c r="N89" s="4">
        <v>169.53333333333333</v>
      </c>
      <c r="O89" s="4">
        <v>32.689591233296262</v>
      </c>
      <c r="P89" s="4">
        <v>167.375</v>
      </c>
      <c r="Q89" s="4">
        <v>169.53333333333333</v>
      </c>
      <c r="R89" s="4">
        <v>32.689591233296262</v>
      </c>
      <c r="S89" s="4">
        <v>167.375</v>
      </c>
      <c r="T89" s="8">
        <v>2678</v>
      </c>
      <c r="U89" s="8">
        <v>552</v>
      </c>
    </row>
    <row r="90" spans="1:21" hidden="1" x14ac:dyDescent="0.3">
      <c r="A90">
        <v>54</v>
      </c>
      <c r="B90">
        <v>3313</v>
      </c>
      <c r="C90" s="4">
        <v>17.679326733504304</v>
      </c>
      <c r="D90" s="4">
        <v>207.0625</v>
      </c>
      <c r="E90" s="4">
        <v>366.33333333333331</v>
      </c>
      <c r="F90" s="4">
        <v>48.540213676394131</v>
      </c>
      <c r="G90" s="4">
        <v>190.1875</v>
      </c>
      <c r="H90" s="4">
        <v>500.2</v>
      </c>
      <c r="I90" s="4">
        <v>33.083641633744008</v>
      </c>
      <c r="J90" s="4">
        <v>152.8125</v>
      </c>
      <c r="K90" s="4">
        <v>155.4</v>
      </c>
      <c r="L90" s="4">
        <v>30.234952352368609</v>
      </c>
      <c r="M90" s="4">
        <v>152.8125</v>
      </c>
      <c r="N90" s="4">
        <v>152.93333333333334</v>
      </c>
      <c r="O90" s="4">
        <v>30.234952352368609</v>
      </c>
      <c r="P90" s="4">
        <v>152.8125</v>
      </c>
      <c r="Q90" s="4">
        <v>152.93333333333334</v>
      </c>
      <c r="R90" s="4">
        <v>30.234952352368609</v>
      </c>
      <c r="S90" s="4">
        <v>152.8125</v>
      </c>
      <c r="T90" s="8">
        <v>2445</v>
      </c>
      <c r="U90" s="8">
        <v>868</v>
      </c>
    </row>
    <row r="91" spans="1:21" hidden="1" x14ac:dyDescent="0.3">
      <c r="A91">
        <v>55</v>
      </c>
      <c r="B91">
        <v>3193</v>
      </c>
      <c r="C91" s="4">
        <v>18.138249467630551</v>
      </c>
      <c r="D91" s="4">
        <v>199.5625</v>
      </c>
      <c r="E91" s="4">
        <v>219.4</v>
      </c>
      <c r="F91" s="4">
        <v>27.012656177244029</v>
      </c>
      <c r="G91" s="4">
        <v>193.9375</v>
      </c>
      <c r="H91" s="4">
        <v>229.8</v>
      </c>
      <c r="I91" s="4">
        <v>40.811255723758364</v>
      </c>
      <c r="J91" s="4">
        <v>193.9375</v>
      </c>
      <c r="K91" s="4">
        <v>231.4</v>
      </c>
      <c r="L91" s="4">
        <v>30.381879365009663</v>
      </c>
      <c r="M91" s="4">
        <v>193.9375</v>
      </c>
      <c r="N91" s="4">
        <v>200.06666666666666</v>
      </c>
      <c r="O91" s="4">
        <v>30.381879365009663</v>
      </c>
      <c r="P91" s="4">
        <v>193.9375</v>
      </c>
      <c r="Q91" s="4">
        <v>200.06666666666666</v>
      </c>
      <c r="R91" s="4">
        <v>30.381879365009663</v>
      </c>
      <c r="S91" s="4">
        <v>193.9375</v>
      </c>
      <c r="T91" s="8">
        <v>3103</v>
      </c>
      <c r="U91" s="8">
        <v>90</v>
      </c>
    </row>
    <row r="92" spans="1:21" hidden="1" x14ac:dyDescent="0.3">
      <c r="A92">
        <v>56</v>
      </c>
      <c r="B92">
        <v>3173</v>
      </c>
      <c r="C92" s="4">
        <v>16.381081885821828</v>
      </c>
      <c r="D92" s="4">
        <v>198.3125</v>
      </c>
      <c r="E92" s="4">
        <v>272.33333333333331</v>
      </c>
      <c r="F92" s="4">
        <v>35.174342566706201</v>
      </c>
      <c r="G92" s="4">
        <v>189.125</v>
      </c>
      <c r="H92" s="4">
        <v>494.86666666666667</v>
      </c>
      <c r="I92" s="4">
        <v>44.829538253254405</v>
      </c>
      <c r="J92" s="4">
        <v>163.75</v>
      </c>
      <c r="K92" s="4">
        <v>171.46666666666667</v>
      </c>
      <c r="L92" s="4">
        <v>38.635314156869491</v>
      </c>
      <c r="M92" s="4">
        <v>163.75</v>
      </c>
      <c r="N92" s="4">
        <v>167.2</v>
      </c>
      <c r="O92" s="4">
        <v>38.635314156869491</v>
      </c>
      <c r="P92" s="4">
        <v>163.75</v>
      </c>
      <c r="Q92" s="4">
        <v>167.2</v>
      </c>
      <c r="R92" s="4">
        <v>38.635314156869491</v>
      </c>
      <c r="S92" s="4">
        <v>163.75</v>
      </c>
      <c r="T92" s="8">
        <v>2620</v>
      </c>
      <c r="U92" s="8">
        <v>553</v>
      </c>
    </row>
    <row r="93" spans="1:21" hidden="1" x14ac:dyDescent="0.3">
      <c r="A93">
        <v>57</v>
      </c>
      <c r="B93">
        <v>3310</v>
      </c>
      <c r="C93" s="4">
        <v>12.678106128282726</v>
      </c>
      <c r="D93" s="4">
        <v>206.875</v>
      </c>
      <c r="E93" s="4">
        <v>285.13333333333333</v>
      </c>
      <c r="F93" s="4">
        <v>34.581425650195513</v>
      </c>
      <c r="G93" s="4">
        <v>203</v>
      </c>
      <c r="H93" s="4">
        <v>354.46666666666664</v>
      </c>
      <c r="I93" s="4">
        <v>36.859318699617873</v>
      </c>
      <c r="J93" s="4">
        <v>173.625</v>
      </c>
      <c r="K93" s="4">
        <v>231.13333333333333</v>
      </c>
      <c r="L93" s="4">
        <v>30.92910239564026</v>
      </c>
      <c r="M93" s="4">
        <v>173.625</v>
      </c>
      <c r="N93" s="4">
        <v>173.13333333333333</v>
      </c>
      <c r="O93" s="4">
        <v>30.92910239564026</v>
      </c>
      <c r="P93" s="4">
        <v>173.625</v>
      </c>
      <c r="Q93" s="4">
        <v>173.13333333333333</v>
      </c>
      <c r="R93" s="4">
        <v>30.92910239564026</v>
      </c>
      <c r="S93" s="4">
        <v>173.625</v>
      </c>
      <c r="T93" s="8">
        <v>2778</v>
      </c>
      <c r="U93" s="8">
        <v>532</v>
      </c>
    </row>
    <row r="94" spans="1:21" hidden="1" x14ac:dyDescent="0.3">
      <c r="A94">
        <v>58</v>
      </c>
      <c r="B94">
        <v>3262</v>
      </c>
      <c r="C94" s="4">
        <v>14.443315928137832</v>
      </c>
      <c r="D94" s="4">
        <v>203.875</v>
      </c>
      <c r="E94" s="4">
        <v>368.4</v>
      </c>
      <c r="F94" s="4">
        <v>25.275667646968298</v>
      </c>
      <c r="G94" s="4">
        <v>183.375</v>
      </c>
      <c r="H94" s="4">
        <v>251.73333333333332</v>
      </c>
      <c r="I94" s="4">
        <v>46.205341614904221</v>
      </c>
      <c r="J94" s="4">
        <v>179.0625</v>
      </c>
      <c r="K94" s="4">
        <v>222.93333333333334</v>
      </c>
      <c r="L94" s="4">
        <v>32.104322138927024</v>
      </c>
      <c r="M94" s="4">
        <v>175.25</v>
      </c>
      <c r="N94" s="4">
        <v>176.26666666666668</v>
      </c>
      <c r="O94" s="4">
        <v>31.976981467142892</v>
      </c>
      <c r="P94" s="4">
        <v>175.1875</v>
      </c>
      <c r="Q94" s="4">
        <v>176.2</v>
      </c>
      <c r="R94" s="4">
        <v>31.976981467142892</v>
      </c>
      <c r="S94" s="4">
        <v>175.1875</v>
      </c>
      <c r="T94" s="8">
        <v>2803</v>
      </c>
      <c r="U94" s="8">
        <v>459</v>
      </c>
    </row>
    <row r="95" spans="1:21" hidden="1" x14ac:dyDescent="0.3">
      <c r="A95">
        <v>59</v>
      </c>
      <c r="B95">
        <v>3184</v>
      </c>
      <c r="C95" s="4">
        <v>17.139136501002611</v>
      </c>
      <c r="D95" s="4">
        <v>199</v>
      </c>
      <c r="E95" s="4">
        <v>214.4</v>
      </c>
      <c r="F95" s="4">
        <v>22.011271970288313</v>
      </c>
      <c r="G95" s="4">
        <v>197.5625</v>
      </c>
      <c r="H95" s="4">
        <v>296.53333333333336</v>
      </c>
      <c r="I95" s="4">
        <v>42.436533494148648</v>
      </c>
      <c r="J95" s="4">
        <v>180.625</v>
      </c>
      <c r="K95" s="4">
        <v>205.13333333333333</v>
      </c>
      <c r="L95" s="4">
        <v>33.05086042752896</v>
      </c>
      <c r="M95" s="4">
        <v>180.625</v>
      </c>
      <c r="N95" s="4">
        <v>180.8</v>
      </c>
      <c r="O95" s="4">
        <v>33.05086042752896</v>
      </c>
      <c r="P95" s="4">
        <v>180.625</v>
      </c>
      <c r="Q95" s="4">
        <v>180.8</v>
      </c>
      <c r="R95" s="4">
        <v>33.05086042752896</v>
      </c>
      <c r="S95" s="4">
        <v>180.625</v>
      </c>
      <c r="T95" s="8">
        <v>2890</v>
      </c>
      <c r="U95" s="8">
        <v>294</v>
      </c>
    </row>
    <row r="96" spans="1:21" hidden="1" x14ac:dyDescent="0.3">
      <c r="A96">
        <v>60</v>
      </c>
      <c r="B96">
        <v>3240</v>
      </c>
      <c r="C96" s="4">
        <v>20.742468512691541</v>
      </c>
      <c r="D96" s="4">
        <v>202.5</v>
      </c>
      <c r="E96" s="4">
        <v>285.06666666666666</v>
      </c>
      <c r="F96" s="4">
        <v>46.949274488537093</v>
      </c>
      <c r="G96" s="4">
        <v>195.625</v>
      </c>
      <c r="H96" s="4">
        <v>301.06666666666666</v>
      </c>
      <c r="I96" s="4">
        <v>42.085803351605399</v>
      </c>
      <c r="J96" s="4">
        <v>169.3125</v>
      </c>
      <c r="K96" s="4">
        <v>175.06666666666666</v>
      </c>
      <c r="L96" s="4">
        <v>37.642593478000421</v>
      </c>
      <c r="M96" s="4">
        <v>169.3125</v>
      </c>
      <c r="N96" s="4">
        <v>168.6</v>
      </c>
      <c r="O96" s="4">
        <v>37.642593478000421</v>
      </c>
      <c r="P96" s="4">
        <v>169.3125</v>
      </c>
      <c r="Q96" s="4">
        <v>168.6</v>
      </c>
      <c r="R96" s="4">
        <v>37.642593478000421</v>
      </c>
      <c r="S96" s="4">
        <v>169.3125</v>
      </c>
      <c r="T96" s="8">
        <v>2709</v>
      </c>
      <c r="U96" s="8">
        <v>531</v>
      </c>
    </row>
    <row r="97" spans="1:21" hidden="1" x14ac:dyDescent="0.3">
      <c r="A97">
        <v>61</v>
      </c>
      <c r="B97">
        <v>3161</v>
      </c>
      <c r="C97" s="4">
        <v>17.779794536214418</v>
      </c>
      <c r="D97" s="4">
        <v>197.5625</v>
      </c>
      <c r="E97" s="4">
        <v>328.33333333333331</v>
      </c>
      <c r="F97" s="4">
        <v>54.831417773024981</v>
      </c>
      <c r="G97" s="4">
        <v>196.375</v>
      </c>
      <c r="H97" s="4">
        <v>479.33333333333331</v>
      </c>
      <c r="I97" s="4">
        <v>39.381497479781032</v>
      </c>
      <c r="J97" s="4">
        <v>155.8125</v>
      </c>
      <c r="K97" s="4">
        <v>164.53333333333333</v>
      </c>
      <c r="L97" s="4">
        <v>30.55981583305109</v>
      </c>
      <c r="M97" s="4">
        <v>155.8125</v>
      </c>
      <c r="N97" s="4">
        <v>155.06666666666666</v>
      </c>
      <c r="O97" s="4">
        <v>30.55981583305109</v>
      </c>
      <c r="P97" s="4">
        <v>155.8125</v>
      </c>
      <c r="Q97" s="4">
        <v>155.06666666666666</v>
      </c>
      <c r="R97" s="4">
        <v>30.55981583305109</v>
      </c>
      <c r="S97" s="4">
        <v>155.8125</v>
      </c>
      <c r="T97" s="8">
        <v>2493</v>
      </c>
      <c r="U97" s="8">
        <v>668</v>
      </c>
    </row>
    <row r="98" spans="1:21" hidden="1" x14ac:dyDescent="0.3">
      <c r="A98">
        <v>62</v>
      </c>
      <c r="B98">
        <v>3233</v>
      </c>
      <c r="C98" s="4">
        <v>20.786019189589911</v>
      </c>
      <c r="D98" s="4">
        <v>202.0625</v>
      </c>
      <c r="E98" s="4">
        <v>248.46666666666667</v>
      </c>
      <c r="F98" s="4">
        <v>24.919558081956428</v>
      </c>
      <c r="G98" s="4">
        <v>200.625</v>
      </c>
      <c r="H98" s="4">
        <v>562.86666666666667</v>
      </c>
      <c r="I98" s="4">
        <v>31.078278185896977</v>
      </c>
      <c r="J98" s="4">
        <v>153.125</v>
      </c>
      <c r="K98" s="4">
        <v>155.93333333333334</v>
      </c>
      <c r="L98" s="4">
        <v>26.492628691770093</v>
      </c>
      <c r="M98" s="4">
        <v>153.125</v>
      </c>
      <c r="N98" s="4">
        <v>153.26666666666668</v>
      </c>
      <c r="O98" s="4">
        <v>26.492628691770093</v>
      </c>
      <c r="P98" s="4">
        <v>153.125</v>
      </c>
      <c r="Q98" s="4">
        <v>153.26666666666668</v>
      </c>
      <c r="R98" s="4">
        <v>26.492628691770093</v>
      </c>
      <c r="S98" s="4">
        <v>153.125</v>
      </c>
      <c r="T98" s="8">
        <v>2450</v>
      </c>
      <c r="U98" s="8">
        <v>783</v>
      </c>
    </row>
    <row r="99" spans="1:21" hidden="1" x14ac:dyDescent="0.3">
      <c r="A99">
        <v>63</v>
      </c>
      <c r="B99">
        <v>3205</v>
      </c>
      <c r="C99" s="4">
        <v>9.8152862286333757</v>
      </c>
      <c r="D99" s="4">
        <v>200.3125</v>
      </c>
      <c r="E99" s="4">
        <v>242.33333333333334</v>
      </c>
      <c r="F99" s="4">
        <v>33.070001511944326</v>
      </c>
      <c r="G99" s="4">
        <v>197</v>
      </c>
      <c r="H99" s="4">
        <v>380.93333333333334</v>
      </c>
      <c r="I99" s="4">
        <v>39.750589618268556</v>
      </c>
      <c r="J99" s="4">
        <v>181.125</v>
      </c>
      <c r="K99" s="4">
        <v>189.86666666666667</v>
      </c>
      <c r="L99" s="4">
        <v>39.556723511939154</v>
      </c>
      <c r="M99" s="4">
        <v>181.125</v>
      </c>
      <c r="N99" s="4">
        <v>180</v>
      </c>
      <c r="O99" s="4">
        <v>39.556723511939154</v>
      </c>
      <c r="P99" s="4">
        <v>181.125</v>
      </c>
      <c r="Q99" s="4">
        <v>180</v>
      </c>
      <c r="R99" s="4">
        <v>39.556723511939154</v>
      </c>
      <c r="S99" s="4">
        <v>181.125</v>
      </c>
      <c r="T99" s="8">
        <v>2898</v>
      </c>
      <c r="U99" s="8">
        <v>307</v>
      </c>
    </row>
    <row r="100" spans="1:21" hidden="1" x14ac:dyDescent="0.3">
      <c r="A100">
        <v>64</v>
      </c>
      <c r="B100">
        <v>3317</v>
      </c>
      <c r="C100" s="4">
        <v>20.939552138238295</v>
      </c>
      <c r="D100" s="4">
        <v>207.3125</v>
      </c>
      <c r="E100" s="4">
        <v>427.33333333333331</v>
      </c>
      <c r="F100" s="4">
        <v>30.408096680818417</v>
      </c>
      <c r="G100" s="4">
        <v>189.8125</v>
      </c>
      <c r="H100" s="4">
        <v>295</v>
      </c>
      <c r="I100" s="4">
        <v>28.978372862360647</v>
      </c>
      <c r="J100" s="4">
        <v>170.5625</v>
      </c>
      <c r="K100" s="4">
        <v>173.66666666666666</v>
      </c>
      <c r="L100" s="4">
        <v>21.160011667057276</v>
      </c>
      <c r="M100" s="4">
        <v>170.5625</v>
      </c>
      <c r="N100" s="4">
        <v>168.6</v>
      </c>
      <c r="O100" s="4">
        <v>21.160011667057276</v>
      </c>
      <c r="P100" s="4">
        <v>170.5625</v>
      </c>
      <c r="Q100" s="4">
        <v>168.6</v>
      </c>
      <c r="R100" s="4">
        <v>21.160011667057276</v>
      </c>
      <c r="S100" s="4">
        <v>170.5625</v>
      </c>
      <c r="T100" s="8">
        <v>2729</v>
      </c>
      <c r="U100" s="8">
        <v>588</v>
      </c>
    </row>
    <row r="101" spans="1:21" hidden="1" x14ac:dyDescent="0.3">
      <c r="A101">
        <v>65</v>
      </c>
      <c r="B101">
        <v>3223</v>
      </c>
      <c r="C101" s="4">
        <v>11.895213060302872</v>
      </c>
      <c r="D101" s="4">
        <v>201.4375</v>
      </c>
      <c r="E101" s="4">
        <v>247.13333333333333</v>
      </c>
      <c r="F101" s="4">
        <v>27.615595118519536</v>
      </c>
      <c r="G101" s="4">
        <v>201.4375</v>
      </c>
      <c r="H101" s="4">
        <v>489.13333333333333</v>
      </c>
      <c r="I101" s="4">
        <v>44.060859898553957</v>
      </c>
      <c r="J101" s="4">
        <v>170.875</v>
      </c>
      <c r="K101" s="4">
        <v>204.33333333333334</v>
      </c>
      <c r="L101" s="4">
        <v>29.521178838251021</v>
      </c>
      <c r="M101" s="4">
        <v>160.5</v>
      </c>
      <c r="N101" s="4">
        <v>159.86666666666667</v>
      </c>
      <c r="O101" s="4">
        <v>29.521178838251021</v>
      </c>
      <c r="P101" s="4">
        <v>160.5</v>
      </c>
      <c r="Q101" s="4">
        <v>159.86666666666667</v>
      </c>
      <c r="R101" s="4">
        <v>29.521178838251021</v>
      </c>
      <c r="S101" s="4">
        <v>160.5</v>
      </c>
      <c r="T101" s="8">
        <v>2568</v>
      </c>
      <c r="U101" s="8">
        <v>655</v>
      </c>
    </row>
    <row r="102" spans="1:21" hidden="1" x14ac:dyDescent="0.3">
      <c r="A102">
        <v>66</v>
      </c>
      <c r="B102">
        <v>3288</v>
      </c>
      <c r="C102" s="4">
        <v>19.085334683992315</v>
      </c>
      <c r="D102" s="4">
        <v>205.5</v>
      </c>
      <c r="E102" s="4">
        <v>281.2</v>
      </c>
      <c r="F102" s="4">
        <v>35.684763467760298</v>
      </c>
      <c r="G102" s="4">
        <v>188.8125</v>
      </c>
      <c r="H102" s="4">
        <v>266</v>
      </c>
      <c r="I102" s="4">
        <v>42.610838923330292</v>
      </c>
      <c r="J102" s="4">
        <v>183.0625</v>
      </c>
      <c r="K102" s="4">
        <v>259.06666666666666</v>
      </c>
      <c r="L102" s="4">
        <v>26.628154155892968</v>
      </c>
      <c r="M102" s="4">
        <v>183.0625</v>
      </c>
      <c r="N102" s="4">
        <v>185</v>
      </c>
      <c r="O102" s="4">
        <v>26.628154155892968</v>
      </c>
      <c r="P102" s="4">
        <v>183.0625</v>
      </c>
      <c r="Q102" s="4">
        <v>185</v>
      </c>
      <c r="R102" s="4">
        <v>26.628154155892968</v>
      </c>
      <c r="S102" s="4">
        <v>183.0625</v>
      </c>
      <c r="T102" s="8">
        <v>2929</v>
      </c>
      <c r="U102" s="8">
        <v>359</v>
      </c>
    </row>
    <row r="103" spans="1:21" hidden="1" x14ac:dyDescent="0.3">
      <c r="A103">
        <v>67</v>
      </c>
      <c r="B103">
        <v>3099</v>
      </c>
      <c r="C103" s="4">
        <v>17.687279150564681</v>
      </c>
      <c r="D103" s="4">
        <v>193.6875</v>
      </c>
      <c r="E103" s="4">
        <v>453.13333333333333</v>
      </c>
      <c r="F103" s="4">
        <v>42.124629078485661</v>
      </c>
      <c r="G103" s="4">
        <v>169.125</v>
      </c>
      <c r="H103" s="4">
        <v>208.2</v>
      </c>
      <c r="I103" s="4">
        <v>35.244181700672243</v>
      </c>
      <c r="J103" s="4">
        <v>162.1875</v>
      </c>
      <c r="K103" s="4">
        <v>166.86666666666667</v>
      </c>
      <c r="L103" s="4">
        <v>29.481389786609451</v>
      </c>
      <c r="M103" s="4">
        <v>162.1875</v>
      </c>
      <c r="N103" s="4">
        <v>164.2</v>
      </c>
      <c r="O103" s="4">
        <v>29.481389786609451</v>
      </c>
      <c r="P103" s="4">
        <v>162.1875</v>
      </c>
      <c r="Q103" s="4">
        <v>164.2</v>
      </c>
      <c r="R103" s="4">
        <v>29.481389786609451</v>
      </c>
      <c r="S103" s="4">
        <v>162.1875</v>
      </c>
      <c r="T103" s="8">
        <v>2595</v>
      </c>
      <c r="U103" s="8">
        <v>504</v>
      </c>
    </row>
    <row r="104" spans="1:21" hidden="1" x14ac:dyDescent="0.3">
      <c r="A104">
        <v>68</v>
      </c>
      <c r="B104">
        <v>3111</v>
      </c>
      <c r="C104" s="4">
        <v>14.225719445778481</v>
      </c>
      <c r="D104" s="4">
        <v>194.4375</v>
      </c>
      <c r="E104" s="4">
        <v>387.6</v>
      </c>
      <c r="F104" s="4">
        <v>49.835628256800376</v>
      </c>
      <c r="G104" s="4">
        <v>182.6875</v>
      </c>
      <c r="H104" s="4">
        <v>338.4</v>
      </c>
      <c r="I104" s="4">
        <v>48.377260929076996</v>
      </c>
      <c r="J104" s="4">
        <v>157.875</v>
      </c>
      <c r="K104" s="4">
        <v>166.2</v>
      </c>
      <c r="L104" s="4">
        <v>34.401126435045697</v>
      </c>
      <c r="M104" s="4">
        <v>155.75</v>
      </c>
      <c r="N104" s="4">
        <v>155.53333333333333</v>
      </c>
      <c r="O104" s="4">
        <v>34.401126435045697</v>
      </c>
      <c r="P104" s="4">
        <v>155.75</v>
      </c>
      <c r="Q104" s="4">
        <v>155.53333333333333</v>
      </c>
      <c r="R104" s="4">
        <v>34.401126435045697</v>
      </c>
      <c r="S104" s="4">
        <v>155.75</v>
      </c>
      <c r="T104" s="8">
        <v>2492</v>
      </c>
      <c r="U104" s="8">
        <v>619</v>
      </c>
    </row>
    <row r="105" spans="1:21" hidden="1" x14ac:dyDescent="0.3">
      <c r="A105">
        <v>69</v>
      </c>
      <c r="B105">
        <v>3200</v>
      </c>
      <c r="C105" s="4">
        <v>16.435479913893602</v>
      </c>
      <c r="D105" s="4">
        <v>200</v>
      </c>
      <c r="E105" s="4">
        <v>293.53333333333336</v>
      </c>
      <c r="F105" s="4">
        <v>28.906030404571293</v>
      </c>
      <c r="G105" s="4">
        <v>186.0625</v>
      </c>
      <c r="H105" s="4">
        <v>211.8</v>
      </c>
      <c r="I105" s="4">
        <v>37.72681407169177</v>
      </c>
      <c r="J105" s="4">
        <v>172.25</v>
      </c>
      <c r="K105" s="4">
        <v>197.2</v>
      </c>
      <c r="L105" s="4">
        <v>31.659319323068207</v>
      </c>
      <c r="M105" s="4">
        <v>172.25</v>
      </c>
      <c r="N105" s="4">
        <v>172.2</v>
      </c>
      <c r="O105" s="4">
        <v>31.659319323068207</v>
      </c>
      <c r="P105" s="4">
        <v>172.25</v>
      </c>
      <c r="Q105" s="4">
        <v>172.2</v>
      </c>
      <c r="R105" s="4">
        <v>31.659319323068207</v>
      </c>
      <c r="S105" s="4">
        <v>172.25</v>
      </c>
      <c r="T105" s="8">
        <v>2756</v>
      </c>
      <c r="U105" s="8">
        <v>444</v>
      </c>
    </row>
    <row r="106" spans="1:21" hidden="1" x14ac:dyDescent="0.3">
      <c r="A106">
        <v>70</v>
      </c>
      <c r="B106">
        <v>3173</v>
      </c>
      <c r="C106" s="4">
        <v>17.884066756473484</v>
      </c>
      <c r="D106" s="4">
        <v>198.3125</v>
      </c>
      <c r="E106" s="4">
        <v>253.93333333333334</v>
      </c>
      <c r="F106" s="4">
        <v>47.150979244868289</v>
      </c>
      <c r="G106" s="4">
        <v>198.3125</v>
      </c>
      <c r="H106" s="4">
        <v>304.39999999999998</v>
      </c>
      <c r="I106" s="4">
        <v>37.186554609831767</v>
      </c>
      <c r="J106" s="4">
        <v>176.3125</v>
      </c>
      <c r="K106" s="4">
        <v>206.6</v>
      </c>
      <c r="L106" s="4">
        <v>31.061871221000192</v>
      </c>
      <c r="M106" s="4">
        <v>176.3125</v>
      </c>
      <c r="N106" s="4">
        <v>180.13333333333333</v>
      </c>
      <c r="O106" s="4">
        <v>31.061871221000192</v>
      </c>
      <c r="P106" s="4">
        <v>176.3125</v>
      </c>
      <c r="Q106" s="4">
        <v>180.13333333333333</v>
      </c>
      <c r="R106" s="4">
        <v>31.061871221000192</v>
      </c>
      <c r="S106" s="4">
        <v>176.3125</v>
      </c>
      <c r="T106" s="8">
        <v>2821</v>
      </c>
      <c r="U106" s="8">
        <v>352</v>
      </c>
    </row>
    <row r="107" spans="1:21" hidden="1" x14ac:dyDescent="0.3">
      <c r="A107">
        <v>71</v>
      </c>
      <c r="B107">
        <v>3286</v>
      </c>
      <c r="C107" s="4">
        <v>14.520997727429062</v>
      </c>
      <c r="D107" s="4">
        <v>205.375</v>
      </c>
      <c r="E107" s="4">
        <v>309.73333333333335</v>
      </c>
      <c r="F107" s="4">
        <v>31.658764090690589</v>
      </c>
      <c r="G107" s="4">
        <v>203.8125</v>
      </c>
      <c r="H107" s="4">
        <v>506.46666666666664</v>
      </c>
      <c r="I107" s="4">
        <v>51.674726353895672</v>
      </c>
      <c r="J107" s="4">
        <v>170.8125</v>
      </c>
      <c r="K107" s="4">
        <v>204</v>
      </c>
      <c r="L107" s="4">
        <v>38.494926613776002</v>
      </c>
      <c r="M107" s="4">
        <v>162.625</v>
      </c>
      <c r="N107" s="4">
        <v>165.13333333333333</v>
      </c>
      <c r="O107" s="4">
        <v>38.494926613776002</v>
      </c>
      <c r="P107" s="4">
        <v>162.625</v>
      </c>
      <c r="Q107" s="4">
        <v>165.13333333333333</v>
      </c>
      <c r="R107" s="4">
        <v>38.494926613776002</v>
      </c>
      <c r="S107" s="4">
        <v>162.625</v>
      </c>
      <c r="T107" s="8">
        <v>2602</v>
      </c>
      <c r="U107" s="8">
        <v>684</v>
      </c>
    </row>
    <row r="108" spans="1:21" hidden="1" x14ac:dyDescent="0.3">
      <c r="A108">
        <v>72</v>
      </c>
      <c r="B108">
        <v>3232</v>
      </c>
      <c r="C108" s="4">
        <v>18.584267540045801</v>
      </c>
      <c r="D108" s="4">
        <v>202</v>
      </c>
      <c r="E108" s="4">
        <v>213.26666666666668</v>
      </c>
      <c r="F108" s="4">
        <v>23.648467180770936</v>
      </c>
      <c r="G108" s="4">
        <v>202</v>
      </c>
      <c r="H108" s="4">
        <v>496.8</v>
      </c>
      <c r="I108" s="4">
        <v>47.485482979011593</v>
      </c>
      <c r="J108" s="4">
        <v>166.5625</v>
      </c>
      <c r="K108" s="4">
        <v>172.8</v>
      </c>
      <c r="L108" s="4">
        <v>37.416939262184449</v>
      </c>
      <c r="M108" s="4">
        <v>163.8125</v>
      </c>
      <c r="N108" s="4">
        <v>162.13333333333333</v>
      </c>
      <c r="O108" s="4">
        <v>37.416939262184449</v>
      </c>
      <c r="P108" s="4">
        <v>163.8125</v>
      </c>
      <c r="Q108" s="4">
        <v>162.13333333333333</v>
      </c>
      <c r="R108" s="4">
        <v>37.416939262184449</v>
      </c>
      <c r="S108" s="4">
        <v>163.8125</v>
      </c>
      <c r="T108" s="8">
        <v>2621</v>
      </c>
      <c r="U108" s="8">
        <v>611</v>
      </c>
    </row>
    <row r="109" spans="1:21" hidden="1" x14ac:dyDescent="0.3">
      <c r="A109">
        <v>73</v>
      </c>
      <c r="B109">
        <v>3291</v>
      </c>
      <c r="C109" s="4">
        <v>10.43862269411056</v>
      </c>
      <c r="D109" s="4">
        <v>205.6875</v>
      </c>
      <c r="E109" s="4">
        <v>253.86666666666667</v>
      </c>
      <c r="F109" s="4">
        <v>32.337816484728833</v>
      </c>
      <c r="G109" s="4">
        <v>195.125</v>
      </c>
      <c r="H109" s="4">
        <v>456.93333333333334</v>
      </c>
      <c r="I109" s="4">
        <v>31.835453408896189</v>
      </c>
      <c r="J109" s="4">
        <v>173.4375</v>
      </c>
      <c r="K109" s="4">
        <v>187.66666666666666</v>
      </c>
      <c r="L109" s="4">
        <v>25.422676885017438</v>
      </c>
      <c r="M109" s="4">
        <v>171.25</v>
      </c>
      <c r="N109" s="4">
        <v>171.8</v>
      </c>
      <c r="O109" s="4">
        <v>25.422676885017438</v>
      </c>
      <c r="P109" s="4">
        <v>171.25</v>
      </c>
      <c r="Q109" s="4">
        <v>171.8</v>
      </c>
      <c r="R109" s="4">
        <v>25.422676885017438</v>
      </c>
      <c r="S109" s="4">
        <v>171.25</v>
      </c>
      <c r="T109" s="8">
        <v>2740</v>
      </c>
      <c r="U109" s="8">
        <v>551</v>
      </c>
    </row>
    <row r="110" spans="1:21" hidden="1" x14ac:dyDescent="0.3">
      <c r="A110">
        <v>74</v>
      </c>
      <c r="B110">
        <v>3044</v>
      </c>
      <c r="C110" s="4">
        <v>15.051993223490369</v>
      </c>
      <c r="D110" s="4">
        <v>190.25</v>
      </c>
      <c r="E110" s="4">
        <v>215.93333333333334</v>
      </c>
      <c r="F110" s="4">
        <v>38.411424081905636</v>
      </c>
      <c r="G110" s="4">
        <v>190.25</v>
      </c>
      <c r="H110" s="4">
        <v>420.53333333333336</v>
      </c>
      <c r="I110" s="4">
        <v>45.418840735426087</v>
      </c>
      <c r="J110" s="4">
        <v>167.5625</v>
      </c>
      <c r="K110" s="4">
        <v>192</v>
      </c>
      <c r="L110" s="4">
        <v>34.958680967679541</v>
      </c>
      <c r="M110" s="4">
        <v>161.625</v>
      </c>
      <c r="N110" s="4">
        <v>165.26666666666668</v>
      </c>
      <c r="O110" s="4">
        <v>34.958680967679541</v>
      </c>
      <c r="P110" s="4">
        <v>161.625</v>
      </c>
      <c r="Q110" s="4">
        <v>165.26666666666668</v>
      </c>
      <c r="R110" s="4">
        <v>34.958680967679541</v>
      </c>
      <c r="S110" s="4">
        <v>161.625</v>
      </c>
      <c r="T110" s="8">
        <v>2586</v>
      </c>
      <c r="U110" s="8">
        <v>458</v>
      </c>
    </row>
    <row r="111" spans="1:21" hidden="1" x14ac:dyDescent="0.3">
      <c r="A111">
        <v>75</v>
      </c>
      <c r="B111">
        <v>3108</v>
      </c>
      <c r="C111" s="4">
        <v>14.298164217828806</v>
      </c>
      <c r="D111" s="4">
        <v>194.25</v>
      </c>
      <c r="E111" s="4">
        <v>216.86666666666667</v>
      </c>
      <c r="F111" s="4">
        <v>34.793138691414434</v>
      </c>
      <c r="G111" s="4">
        <v>193.75</v>
      </c>
      <c r="H111" s="4">
        <v>339.6</v>
      </c>
      <c r="I111" s="4">
        <v>36.669075441712465</v>
      </c>
      <c r="J111" s="4">
        <v>173.5625</v>
      </c>
      <c r="K111" s="4">
        <v>202.93333333333334</v>
      </c>
      <c r="L111" s="4">
        <v>25.829897284929338</v>
      </c>
      <c r="M111" s="4">
        <v>171.9375</v>
      </c>
      <c r="N111" s="4">
        <v>175.33333333333334</v>
      </c>
      <c r="O111" s="4">
        <v>25.829897284929338</v>
      </c>
      <c r="P111" s="4">
        <v>171.9375</v>
      </c>
      <c r="Q111" s="4">
        <v>175.33333333333334</v>
      </c>
      <c r="R111" s="4">
        <v>25.829897284929338</v>
      </c>
      <c r="S111" s="4">
        <v>171.9375</v>
      </c>
      <c r="T111" s="8">
        <v>2751</v>
      </c>
      <c r="U111" s="8">
        <v>357</v>
      </c>
    </row>
    <row r="112" spans="1:21" hidden="1" x14ac:dyDescent="0.3">
      <c r="A112">
        <v>76</v>
      </c>
      <c r="B112">
        <v>3153</v>
      </c>
      <c r="C112" s="4">
        <v>15.026928952716853</v>
      </c>
      <c r="D112" s="4">
        <v>197.0625</v>
      </c>
      <c r="E112" s="4">
        <v>292.33333333333331</v>
      </c>
      <c r="F112" s="4">
        <v>47.869247369788468</v>
      </c>
      <c r="G112" s="4">
        <v>182.3125</v>
      </c>
      <c r="H112" s="4">
        <v>330</v>
      </c>
      <c r="I112" s="4">
        <v>39.912746632498248</v>
      </c>
      <c r="J112" s="4">
        <v>179.8125</v>
      </c>
      <c r="K112" s="4">
        <v>217.53333333333333</v>
      </c>
      <c r="L112" s="4">
        <v>35.265455388382556</v>
      </c>
      <c r="M112" s="4">
        <v>179.8125</v>
      </c>
      <c r="N112" s="4">
        <v>181.66666666666666</v>
      </c>
      <c r="O112" s="4">
        <v>34.980742469964817</v>
      </c>
      <c r="P112" s="4">
        <v>179.8125</v>
      </c>
      <c r="Q112" s="4">
        <v>181.4</v>
      </c>
      <c r="R112" s="4">
        <v>34.980742469964817</v>
      </c>
      <c r="S112" s="4">
        <v>179.8125</v>
      </c>
      <c r="T112" s="8">
        <v>2877</v>
      </c>
      <c r="U112" s="8">
        <v>276</v>
      </c>
    </row>
    <row r="113" spans="1:21" hidden="1" x14ac:dyDescent="0.3">
      <c r="A113">
        <v>77</v>
      </c>
      <c r="B113">
        <v>3167</v>
      </c>
      <c r="C113" s="4">
        <v>8.7996360009945871</v>
      </c>
      <c r="D113" s="4">
        <v>197.9375</v>
      </c>
      <c r="E113" s="4">
        <v>234.2</v>
      </c>
      <c r="F113" s="4">
        <v>33.163421114233678</v>
      </c>
      <c r="G113" s="4">
        <v>192.75</v>
      </c>
      <c r="H113" s="4">
        <v>371.06666666666666</v>
      </c>
      <c r="I113" s="4">
        <v>39.317418213814598</v>
      </c>
      <c r="J113" s="4">
        <v>173.625</v>
      </c>
      <c r="K113" s="4">
        <v>202.8</v>
      </c>
      <c r="L113" s="4">
        <v>24.139891776890799</v>
      </c>
      <c r="M113" s="4">
        <v>173.625</v>
      </c>
      <c r="N113" s="4">
        <v>175.26666666666668</v>
      </c>
      <c r="O113" s="4">
        <v>24.139891776890799</v>
      </c>
      <c r="P113" s="4">
        <v>173.625</v>
      </c>
      <c r="Q113" s="4">
        <v>175.26666666666668</v>
      </c>
      <c r="R113" s="4">
        <v>24.139891776890799</v>
      </c>
      <c r="S113" s="4">
        <v>173.625</v>
      </c>
      <c r="T113" s="8">
        <v>2778</v>
      </c>
      <c r="U113" s="8">
        <v>389</v>
      </c>
    </row>
    <row r="114" spans="1:21" hidden="1" x14ac:dyDescent="0.3">
      <c r="A114">
        <v>78</v>
      </c>
      <c r="B114">
        <v>3183</v>
      </c>
      <c r="C114" s="4">
        <v>18.129633028553005</v>
      </c>
      <c r="D114" s="4">
        <v>198.9375</v>
      </c>
      <c r="E114" s="4">
        <v>227.33333333333334</v>
      </c>
      <c r="F114" s="4">
        <v>25.850229689501795</v>
      </c>
      <c r="G114" s="4">
        <v>194.625</v>
      </c>
      <c r="H114" s="4">
        <v>391.86666666666667</v>
      </c>
      <c r="I114" s="4">
        <v>42.678302449839777</v>
      </c>
      <c r="J114" s="4">
        <v>172.25</v>
      </c>
      <c r="K114" s="4">
        <v>187.8</v>
      </c>
      <c r="L114" s="4">
        <v>38.670886982328192</v>
      </c>
      <c r="M114" s="4">
        <v>172.25</v>
      </c>
      <c r="N114" s="4">
        <v>174.26666666666668</v>
      </c>
      <c r="O114" s="4">
        <v>38.670886982328192</v>
      </c>
      <c r="P114" s="4">
        <v>172.25</v>
      </c>
      <c r="Q114" s="4">
        <v>174.26666666666668</v>
      </c>
      <c r="R114" s="4">
        <v>38.670886982328192</v>
      </c>
      <c r="S114" s="4">
        <v>172.25</v>
      </c>
      <c r="T114" s="8">
        <v>2756</v>
      </c>
      <c r="U114" s="8">
        <v>427</v>
      </c>
    </row>
    <row r="115" spans="1:21" hidden="1" x14ac:dyDescent="0.3">
      <c r="A115">
        <v>79</v>
      </c>
      <c r="B115">
        <v>3214</v>
      </c>
      <c r="C115" s="4">
        <v>21.566394575820965</v>
      </c>
      <c r="D115" s="4">
        <v>200.875</v>
      </c>
      <c r="E115" s="4">
        <v>258.26666666666665</v>
      </c>
      <c r="F115" s="4">
        <v>31.134536691590579</v>
      </c>
      <c r="G115" s="4">
        <v>199.875</v>
      </c>
      <c r="H115" s="4">
        <v>417.4</v>
      </c>
      <c r="I115" s="4">
        <v>43.381618731324444</v>
      </c>
      <c r="J115" s="4">
        <v>161.6875</v>
      </c>
      <c r="K115" s="4">
        <v>169.2</v>
      </c>
      <c r="L115" s="4">
        <v>33.925872778014124</v>
      </c>
      <c r="M115" s="4">
        <v>161.6875</v>
      </c>
      <c r="N115" s="4">
        <v>160.86666666666667</v>
      </c>
      <c r="O115" s="4">
        <v>33.925872778014124</v>
      </c>
      <c r="P115" s="4">
        <v>161.6875</v>
      </c>
      <c r="Q115" s="4">
        <v>160.86666666666667</v>
      </c>
      <c r="R115" s="4">
        <v>33.925872778014124</v>
      </c>
      <c r="S115" s="4">
        <v>161.6875</v>
      </c>
      <c r="T115" s="8">
        <v>2587</v>
      </c>
      <c r="U115" s="8">
        <v>627</v>
      </c>
    </row>
    <row r="116" spans="1:21" hidden="1" x14ac:dyDescent="0.3">
      <c r="A116">
        <v>80</v>
      </c>
      <c r="B116">
        <v>3235</v>
      </c>
      <c r="C116" s="4">
        <v>17.346536938247933</v>
      </c>
      <c r="D116" s="4">
        <v>202.1875</v>
      </c>
      <c r="E116" s="4">
        <v>293.13333333333333</v>
      </c>
      <c r="F116" s="4">
        <v>43.979354176135878</v>
      </c>
      <c r="G116" s="4">
        <v>191.9375</v>
      </c>
      <c r="H116" s="4">
        <v>488.13333333333333</v>
      </c>
      <c r="I116" s="4">
        <v>41.514304763539037</v>
      </c>
      <c r="J116" s="4">
        <v>158.75</v>
      </c>
      <c r="K116" s="4">
        <v>168.93333333333334</v>
      </c>
      <c r="L116" s="4">
        <v>28.204332557250844</v>
      </c>
      <c r="M116" s="4">
        <v>155.875</v>
      </c>
      <c r="N116" s="4">
        <v>154.80000000000001</v>
      </c>
      <c r="O116" s="4">
        <v>28.204332557250844</v>
      </c>
      <c r="P116" s="4">
        <v>155.875</v>
      </c>
      <c r="Q116" s="4">
        <v>154.80000000000001</v>
      </c>
      <c r="R116" s="4">
        <v>28.204332557250844</v>
      </c>
      <c r="S116" s="4">
        <v>155.875</v>
      </c>
      <c r="T116" s="8">
        <v>2494</v>
      </c>
      <c r="U116" s="8">
        <v>741</v>
      </c>
    </row>
    <row r="117" spans="1:21" hidden="1" x14ac:dyDescent="0.3">
      <c r="A117">
        <v>81</v>
      </c>
      <c r="B117">
        <v>3151</v>
      </c>
      <c r="C117" s="4">
        <v>13.713445728554147</v>
      </c>
      <c r="D117" s="4">
        <v>196.9375</v>
      </c>
      <c r="E117" s="4">
        <v>273.86666666666667</v>
      </c>
      <c r="F117" s="4">
        <v>49.335862653347817</v>
      </c>
      <c r="G117" s="4">
        <v>191.1875</v>
      </c>
      <c r="H117" s="4">
        <v>457.66666666666669</v>
      </c>
      <c r="I117" s="4">
        <v>35.615788282726527</v>
      </c>
      <c r="J117" s="4">
        <v>151.375</v>
      </c>
      <c r="K117" s="4">
        <v>153.13333333333333</v>
      </c>
      <c r="L117" s="4">
        <v>31.740894363580871</v>
      </c>
      <c r="M117" s="4">
        <v>151.375</v>
      </c>
      <c r="N117" s="4">
        <v>150.93333333333334</v>
      </c>
      <c r="O117" s="4">
        <v>31.740894363580871</v>
      </c>
      <c r="P117" s="4">
        <v>151.375</v>
      </c>
      <c r="Q117" s="4">
        <v>150.93333333333334</v>
      </c>
      <c r="R117" s="4">
        <v>31.740894363580871</v>
      </c>
      <c r="S117" s="4">
        <v>151.375</v>
      </c>
      <c r="T117" s="8">
        <v>2422</v>
      </c>
      <c r="U117" s="8">
        <v>729</v>
      </c>
    </row>
    <row r="118" spans="1:21" hidden="1" x14ac:dyDescent="0.3">
      <c r="A118">
        <v>82</v>
      </c>
      <c r="B118">
        <v>3190</v>
      </c>
      <c r="C118" s="4">
        <v>14.360862613366928</v>
      </c>
      <c r="D118" s="4">
        <v>199.375</v>
      </c>
      <c r="E118" s="4">
        <v>213.8</v>
      </c>
      <c r="F118" s="4">
        <v>28.695532644472728</v>
      </c>
      <c r="G118" s="4">
        <v>196.0625</v>
      </c>
      <c r="H118" s="4">
        <v>293.8</v>
      </c>
      <c r="I118" s="4">
        <v>48.006509975210655</v>
      </c>
      <c r="J118" s="4">
        <v>194.5</v>
      </c>
      <c r="K118" s="4">
        <v>254</v>
      </c>
      <c r="L118" s="4">
        <v>30.85753554644311</v>
      </c>
      <c r="M118" s="4">
        <v>182.25</v>
      </c>
      <c r="N118" s="4">
        <v>187.6</v>
      </c>
      <c r="O118" s="4">
        <v>30.85753554644311</v>
      </c>
      <c r="P118" s="4">
        <v>182.25</v>
      </c>
      <c r="Q118" s="4">
        <v>187.6</v>
      </c>
      <c r="R118" s="4">
        <v>30.85753554644311</v>
      </c>
      <c r="S118" s="4">
        <v>182.25</v>
      </c>
      <c r="T118" s="8">
        <v>2916</v>
      </c>
      <c r="U118" s="8">
        <v>274</v>
      </c>
    </row>
    <row r="119" spans="1:21" hidden="1" x14ac:dyDescent="0.3">
      <c r="A119">
        <v>83</v>
      </c>
      <c r="B119">
        <v>3321</v>
      </c>
      <c r="C119" s="4">
        <v>14.517096601938006</v>
      </c>
      <c r="D119" s="4">
        <v>207.5625</v>
      </c>
      <c r="E119" s="4">
        <v>259.53333333333336</v>
      </c>
      <c r="F119" s="4">
        <v>33.900589965367857</v>
      </c>
      <c r="G119" s="4">
        <v>199</v>
      </c>
      <c r="H119" s="4">
        <v>456</v>
      </c>
      <c r="I119" s="4">
        <v>38.024200764118632</v>
      </c>
      <c r="J119" s="4">
        <v>171.3125</v>
      </c>
      <c r="K119" s="4">
        <v>175.46666666666667</v>
      </c>
      <c r="L119" s="4">
        <v>33.274837997351696</v>
      </c>
      <c r="M119" s="4">
        <v>171.3125</v>
      </c>
      <c r="N119" s="4">
        <v>170</v>
      </c>
      <c r="O119" s="4">
        <v>32.042391355047144</v>
      </c>
      <c r="P119" s="4">
        <v>171.3125</v>
      </c>
      <c r="Q119" s="4">
        <v>169.53333333333333</v>
      </c>
      <c r="R119" s="4">
        <v>32.042391355047144</v>
      </c>
      <c r="S119" s="4">
        <v>171.3125</v>
      </c>
      <c r="T119" s="8">
        <v>2741</v>
      </c>
      <c r="U119" s="8">
        <v>580</v>
      </c>
    </row>
    <row r="120" spans="1:21" hidden="1" x14ac:dyDescent="0.3">
      <c r="A120">
        <v>84</v>
      </c>
      <c r="B120">
        <v>3204</v>
      </c>
      <c r="C120" s="4">
        <v>12.842799539041323</v>
      </c>
      <c r="D120" s="4">
        <v>200.25</v>
      </c>
      <c r="E120" s="4">
        <v>248.86666666666667</v>
      </c>
      <c r="F120" s="4">
        <v>23.960172030893268</v>
      </c>
      <c r="G120" s="4">
        <v>199.6875</v>
      </c>
      <c r="H120" s="4">
        <v>545.13333333333333</v>
      </c>
      <c r="I120" s="4">
        <v>23.026818603532707</v>
      </c>
      <c r="J120" s="4">
        <v>155.875</v>
      </c>
      <c r="K120" s="4">
        <v>161.26666666666668</v>
      </c>
      <c r="L120" s="4">
        <v>19.377419203805239</v>
      </c>
      <c r="M120" s="4">
        <v>155.875</v>
      </c>
      <c r="N120" s="4">
        <v>156.26666666666668</v>
      </c>
      <c r="O120" s="4">
        <v>19.377419203805239</v>
      </c>
      <c r="P120" s="4">
        <v>155.875</v>
      </c>
      <c r="Q120" s="4">
        <v>156.26666666666668</v>
      </c>
      <c r="R120" s="4">
        <v>19.377419203805239</v>
      </c>
      <c r="S120" s="4">
        <v>155.875</v>
      </c>
      <c r="T120" s="8">
        <v>2494</v>
      </c>
      <c r="U120" s="8">
        <v>710</v>
      </c>
    </row>
    <row r="121" spans="1:21" hidden="1" x14ac:dyDescent="0.3">
      <c r="A121">
        <v>85</v>
      </c>
      <c r="B121">
        <v>3160</v>
      </c>
      <c r="C121" s="4">
        <v>13.028814220795383</v>
      </c>
      <c r="D121" s="4">
        <v>197.5</v>
      </c>
      <c r="E121" s="4">
        <v>266.60000000000002</v>
      </c>
      <c r="F121" s="4">
        <v>39.950702043268279</v>
      </c>
      <c r="G121" s="4">
        <v>183.0625</v>
      </c>
      <c r="H121" s="4">
        <v>305.66666666666669</v>
      </c>
      <c r="I121" s="4">
        <v>40.373210099644048</v>
      </c>
      <c r="J121" s="4">
        <v>168.5625</v>
      </c>
      <c r="K121" s="4">
        <v>176.53333333333333</v>
      </c>
      <c r="L121" s="4">
        <v>36.348949004751155</v>
      </c>
      <c r="M121" s="4">
        <v>167.4375</v>
      </c>
      <c r="N121" s="4">
        <v>169.13333333333333</v>
      </c>
      <c r="O121" s="4">
        <v>35.23309656771599</v>
      </c>
      <c r="P121" s="4">
        <v>167.4375</v>
      </c>
      <c r="Q121" s="4">
        <v>168.53333333333333</v>
      </c>
      <c r="R121" s="4">
        <v>35.23309656771599</v>
      </c>
      <c r="S121" s="4">
        <v>167.4375</v>
      </c>
      <c r="T121" s="8">
        <v>2679</v>
      </c>
      <c r="U121" s="8">
        <v>481</v>
      </c>
    </row>
    <row r="122" spans="1:21" hidden="1" x14ac:dyDescent="0.3">
      <c r="A122">
        <v>86</v>
      </c>
      <c r="B122">
        <v>3200</v>
      </c>
      <c r="C122" s="4">
        <v>12.529964086141668</v>
      </c>
      <c r="D122" s="4">
        <v>200</v>
      </c>
      <c r="E122" s="4">
        <v>258.8</v>
      </c>
      <c r="F122" s="4">
        <v>47.994425131987988</v>
      </c>
      <c r="G122" s="4">
        <v>195.6875</v>
      </c>
      <c r="H122" s="4">
        <v>342.8</v>
      </c>
      <c r="I122" s="4">
        <v>38.296081310624984</v>
      </c>
      <c r="J122" s="4">
        <v>164.3125</v>
      </c>
      <c r="K122" s="4">
        <v>169.46666666666667</v>
      </c>
      <c r="L122" s="4">
        <v>35.30176828078163</v>
      </c>
      <c r="M122" s="4">
        <v>164.3125</v>
      </c>
      <c r="N122" s="4">
        <v>165</v>
      </c>
      <c r="O122" s="4">
        <v>35.30176828078163</v>
      </c>
      <c r="P122" s="4">
        <v>164.3125</v>
      </c>
      <c r="Q122" s="4">
        <v>165</v>
      </c>
      <c r="R122" s="4">
        <v>35.30176828078163</v>
      </c>
      <c r="S122" s="4">
        <v>164.3125</v>
      </c>
      <c r="T122" s="8">
        <v>2629</v>
      </c>
      <c r="U122" s="8">
        <v>571</v>
      </c>
    </row>
    <row r="123" spans="1:21" hidden="1" x14ac:dyDescent="0.3">
      <c r="A123">
        <v>87</v>
      </c>
      <c r="B123">
        <v>3256</v>
      </c>
      <c r="C123" s="4">
        <v>20.603397778036516</v>
      </c>
      <c r="D123" s="4">
        <v>203.5</v>
      </c>
      <c r="E123" s="4">
        <v>244.46666666666667</v>
      </c>
      <c r="F123" s="4">
        <v>40.417353946046489</v>
      </c>
      <c r="G123" s="4">
        <v>195.25</v>
      </c>
      <c r="H123" s="4">
        <v>454</v>
      </c>
      <c r="I123" s="4">
        <v>46.344498055324756</v>
      </c>
      <c r="J123" s="4">
        <v>165.75</v>
      </c>
      <c r="K123" s="4">
        <v>178.8</v>
      </c>
      <c r="L123" s="4">
        <v>42.267747751684141</v>
      </c>
      <c r="M123" s="4">
        <v>165.75</v>
      </c>
      <c r="N123" s="4">
        <v>170.06666666666666</v>
      </c>
      <c r="O123" s="4">
        <v>42.267747751684141</v>
      </c>
      <c r="P123" s="4">
        <v>165.75</v>
      </c>
      <c r="Q123" s="4">
        <v>170.06666666666666</v>
      </c>
      <c r="R123" s="4">
        <v>42.267747751684141</v>
      </c>
      <c r="S123" s="4">
        <v>165.75</v>
      </c>
      <c r="T123" s="8">
        <v>2652</v>
      </c>
      <c r="U123" s="8">
        <v>604</v>
      </c>
    </row>
    <row r="124" spans="1:21" hidden="1" x14ac:dyDescent="0.3">
      <c r="A124">
        <v>88</v>
      </c>
      <c r="B124">
        <v>3203</v>
      </c>
      <c r="C124" s="4">
        <v>14.63394491413713</v>
      </c>
      <c r="D124" s="4">
        <v>200.1875</v>
      </c>
      <c r="E124" s="4">
        <v>287.06666666666666</v>
      </c>
      <c r="F124" s="4">
        <v>54.447760227120455</v>
      </c>
      <c r="G124" s="4">
        <v>196.9375</v>
      </c>
      <c r="H124" s="4">
        <v>457.13333333333333</v>
      </c>
      <c r="I124" s="4">
        <v>32.920773741666522</v>
      </c>
      <c r="J124" s="4">
        <v>166.1875</v>
      </c>
      <c r="K124" s="4">
        <v>169.8</v>
      </c>
      <c r="L124" s="4">
        <v>32.492727551715319</v>
      </c>
      <c r="M124" s="4">
        <v>166.1875</v>
      </c>
      <c r="N124" s="4">
        <v>169.33333333333334</v>
      </c>
      <c r="O124" s="4">
        <v>32.492727551715319</v>
      </c>
      <c r="P124" s="4">
        <v>166.1875</v>
      </c>
      <c r="Q124" s="4">
        <v>169.33333333333334</v>
      </c>
      <c r="R124" s="4">
        <v>32.492727551715319</v>
      </c>
      <c r="S124" s="4">
        <v>166.1875</v>
      </c>
      <c r="T124" s="8">
        <v>2659</v>
      </c>
      <c r="U124" s="8">
        <v>544</v>
      </c>
    </row>
    <row r="125" spans="1:21" hidden="1" x14ac:dyDescent="0.3">
      <c r="A125">
        <v>89</v>
      </c>
      <c r="B125">
        <v>3221</v>
      </c>
      <c r="C125" s="4">
        <v>14.927821132033971</v>
      </c>
      <c r="D125" s="4">
        <v>201.3125</v>
      </c>
      <c r="E125" s="4">
        <v>240.93333333333334</v>
      </c>
      <c r="F125" s="4">
        <v>37.971823435278957</v>
      </c>
      <c r="G125" s="4">
        <v>199.125</v>
      </c>
      <c r="H125" s="4">
        <v>414</v>
      </c>
      <c r="I125" s="4">
        <v>41.24048185642355</v>
      </c>
      <c r="J125" s="4">
        <v>174.1875</v>
      </c>
      <c r="K125" s="4">
        <v>189.86666666666667</v>
      </c>
      <c r="L125" s="4">
        <v>31.389127795305175</v>
      </c>
      <c r="M125" s="4">
        <v>174.1875</v>
      </c>
      <c r="N125" s="4">
        <v>177.06666666666666</v>
      </c>
      <c r="O125" s="4">
        <v>31.153789396315819</v>
      </c>
      <c r="P125" s="4">
        <v>174.0625</v>
      </c>
      <c r="Q125" s="4">
        <v>176.93333333333334</v>
      </c>
      <c r="R125" s="4">
        <v>31.153789396315819</v>
      </c>
      <c r="S125" s="4">
        <v>174.0625</v>
      </c>
      <c r="T125" s="8">
        <v>2785</v>
      </c>
      <c r="U125" s="8">
        <v>436</v>
      </c>
    </row>
    <row r="126" spans="1:21" hidden="1" x14ac:dyDescent="0.3">
      <c r="A126">
        <v>90</v>
      </c>
      <c r="B126">
        <v>3252</v>
      </c>
      <c r="C126" s="4">
        <v>11.871710070583767</v>
      </c>
      <c r="D126" s="4">
        <v>203.25</v>
      </c>
      <c r="E126" s="4">
        <v>263.2</v>
      </c>
      <c r="F126" s="4">
        <v>31.977470096147382</v>
      </c>
      <c r="G126" s="4">
        <v>194.0625</v>
      </c>
      <c r="H126" s="4">
        <v>507.2</v>
      </c>
      <c r="I126" s="4">
        <v>43.544338036075366</v>
      </c>
      <c r="J126" s="4">
        <v>168.375</v>
      </c>
      <c r="K126" s="4">
        <v>188.46666666666667</v>
      </c>
      <c r="L126" s="4">
        <v>29.706901555025897</v>
      </c>
      <c r="M126" s="4">
        <v>164.5</v>
      </c>
      <c r="N126" s="4">
        <v>166</v>
      </c>
      <c r="O126" s="4">
        <v>29.706901555025897</v>
      </c>
      <c r="P126" s="4">
        <v>164.5</v>
      </c>
      <c r="Q126" s="4">
        <v>166</v>
      </c>
      <c r="R126" s="4">
        <v>29.706901555025897</v>
      </c>
      <c r="S126" s="4">
        <v>164.5</v>
      </c>
      <c r="T126" s="8">
        <v>2632</v>
      </c>
      <c r="U126" s="8">
        <v>620</v>
      </c>
    </row>
    <row r="127" spans="1:21" hidden="1" x14ac:dyDescent="0.3">
      <c r="A127">
        <v>91</v>
      </c>
      <c r="B127">
        <v>3337</v>
      </c>
      <c r="C127" s="4">
        <v>13.186018874171234</v>
      </c>
      <c r="D127" s="4">
        <v>208.5625</v>
      </c>
      <c r="E127" s="4">
        <v>434.46666666666664</v>
      </c>
      <c r="F127" s="4">
        <v>40.414841024059463</v>
      </c>
      <c r="G127" s="4">
        <v>193.625</v>
      </c>
      <c r="H127" s="4">
        <v>418.13333333333333</v>
      </c>
      <c r="I127" s="4">
        <v>36.856510194943851</v>
      </c>
      <c r="J127" s="4">
        <v>161.1875</v>
      </c>
      <c r="K127" s="4">
        <v>166.06666666666666</v>
      </c>
      <c r="L127" s="4">
        <v>28.821039949141323</v>
      </c>
      <c r="M127" s="4">
        <v>157.8125</v>
      </c>
      <c r="N127" s="4">
        <v>159.33333333333334</v>
      </c>
      <c r="O127" s="4">
        <v>28.821039949141323</v>
      </c>
      <c r="P127" s="4">
        <v>157.8125</v>
      </c>
      <c r="Q127" s="4">
        <v>159.33333333333334</v>
      </c>
      <c r="R127" s="4">
        <v>28.821039949141323</v>
      </c>
      <c r="S127" s="4">
        <v>157.8125</v>
      </c>
      <c r="T127" s="8">
        <v>2525</v>
      </c>
      <c r="U127" s="8">
        <v>812</v>
      </c>
    </row>
    <row r="128" spans="1:21" hidden="1" x14ac:dyDescent="0.3">
      <c r="A128">
        <v>92</v>
      </c>
      <c r="B128">
        <v>3135</v>
      </c>
      <c r="C128" s="4">
        <v>14.415567756769068</v>
      </c>
      <c r="D128" s="4">
        <v>195.9375</v>
      </c>
      <c r="E128" s="4">
        <v>360.6</v>
      </c>
      <c r="F128" s="4">
        <v>45.751323409820614</v>
      </c>
      <c r="G128" s="4">
        <v>179.9375</v>
      </c>
      <c r="H128" s="4">
        <v>219.86666666666667</v>
      </c>
      <c r="I128" s="4">
        <v>40.125924833578601</v>
      </c>
      <c r="J128" s="4">
        <v>172.3125</v>
      </c>
      <c r="K128" s="4">
        <v>209.26666666666668</v>
      </c>
      <c r="L128" s="4">
        <v>34.838410465318304</v>
      </c>
      <c r="M128" s="4">
        <v>172.3125</v>
      </c>
      <c r="N128" s="4">
        <v>171.66666666666666</v>
      </c>
      <c r="O128" s="4">
        <v>34.838410465318304</v>
      </c>
      <c r="P128" s="4">
        <v>172.3125</v>
      </c>
      <c r="Q128" s="4">
        <v>171.66666666666666</v>
      </c>
      <c r="R128" s="4">
        <v>34.838410465318304</v>
      </c>
      <c r="S128" s="4">
        <v>172.3125</v>
      </c>
      <c r="T128" s="8">
        <v>2757</v>
      </c>
      <c r="U128" s="8">
        <v>378</v>
      </c>
    </row>
    <row r="129" spans="1:21" hidden="1" x14ac:dyDescent="0.3">
      <c r="A129">
        <v>93</v>
      </c>
      <c r="B129">
        <v>3130</v>
      </c>
      <c r="C129" s="4">
        <v>19.225227566923621</v>
      </c>
      <c r="D129" s="4">
        <v>195.625</v>
      </c>
      <c r="E129" s="4">
        <v>216.66666666666666</v>
      </c>
      <c r="F129" s="4">
        <v>43.648766806749535</v>
      </c>
      <c r="G129" s="4">
        <v>185.6875</v>
      </c>
      <c r="H129" s="4">
        <v>346.93333333333334</v>
      </c>
      <c r="I129" s="4">
        <v>35.682574090864016</v>
      </c>
      <c r="J129" s="4">
        <v>171.4375</v>
      </c>
      <c r="K129" s="4">
        <v>178.6</v>
      </c>
      <c r="L129" s="4">
        <v>34.186928697237484</v>
      </c>
      <c r="M129" s="4">
        <v>171.4375</v>
      </c>
      <c r="N129" s="4">
        <v>175.06666666666666</v>
      </c>
      <c r="O129" s="4">
        <v>34.186928697237484</v>
      </c>
      <c r="P129" s="4">
        <v>171.4375</v>
      </c>
      <c r="Q129" s="4">
        <v>175.06666666666666</v>
      </c>
      <c r="R129" s="4">
        <v>34.186928697237484</v>
      </c>
      <c r="S129" s="4">
        <v>171.4375</v>
      </c>
      <c r="T129" s="8">
        <v>2743</v>
      </c>
      <c r="U129" s="8">
        <v>387</v>
      </c>
    </row>
    <row r="130" spans="1:21" hidden="1" x14ac:dyDescent="0.3">
      <c r="A130">
        <v>94</v>
      </c>
      <c r="B130">
        <v>3170</v>
      </c>
      <c r="C130" s="4">
        <v>11.218706476238694</v>
      </c>
      <c r="D130" s="4">
        <v>198.125</v>
      </c>
      <c r="E130" s="4">
        <v>225.46666666666667</v>
      </c>
      <c r="F130" s="4">
        <v>38.758063677124014</v>
      </c>
      <c r="G130" s="4">
        <v>195.75</v>
      </c>
      <c r="H130" s="4">
        <v>386</v>
      </c>
      <c r="I130" s="4">
        <v>43.405743787544985</v>
      </c>
      <c r="J130" s="4">
        <v>174.9375</v>
      </c>
      <c r="K130" s="4">
        <v>188.33333333333334</v>
      </c>
      <c r="L130" s="4">
        <v>32.012631784187938</v>
      </c>
      <c r="M130" s="4">
        <v>174.9375</v>
      </c>
      <c r="N130" s="4">
        <v>178.06666666666666</v>
      </c>
      <c r="O130" s="4">
        <v>32.012631784187938</v>
      </c>
      <c r="P130" s="4">
        <v>174.9375</v>
      </c>
      <c r="Q130" s="4">
        <v>178.06666666666666</v>
      </c>
      <c r="R130" s="4">
        <v>32.012631784187938</v>
      </c>
      <c r="S130" s="4">
        <v>174.9375</v>
      </c>
      <c r="T130" s="8">
        <v>2799</v>
      </c>
      <c r="U130" s="8">
        <v>371</v>
      </c>
    </row>
    <row r="131" spans="1:21" hidden="1" x14ac:dyDescent="0.3">
      <c r="A131">
        <v>95</v>
      </c>
      <c r="B131">
        <v>3248</v>
      </c>
      <c r="C131" s="4">
        <v>24.768932153001671</v>
      </c>
      <c r="D131" s="4">
        <v>203</v>
      </c>
      <c r="E131" s="4">
        <v>320.66666666666669</v>
      </c>
      <c r="F131" s="4">
        <v>40.316278892650793</v>
      </c>
      <c r="G131" s="4">
        <v>192.1875</v>
      </c>
      <c r="H131" s="4">
        <v>330.8</v>
      </c>
      <c r="I131" s="4">
        <v>44.975991859546575</v>
      </c>
      <c r="J131" s="4">
        <v>165.6875</v>
      </c>
      <c r="K131" s="4">
        <v>174.93333333333334</v>
      </c>
      <c r="L131" s="4">
        <v>35.990829995291854</v>
      </c>
      <c r="M131" s="4">
        <v>165.6875</v>
      </c>
      <c r="N131" s="4">
        <v>165.73333333333332</v>
      </c>
      <c r="O131" s="4">
        <v>35.990829995291854</v>
      </c>
      <c r="P131" s="4">
        <v>165.6875</v>
      </c>
      <c r="Q131" s="4">
        <v>165.73333333333332</v>
      </c>
      <c r="R131" s="4">
        <v>35.990829995291854</v>
      </c>
      <c r="S131" s="4">
        <v>165.6875</v>
      </c>
      <c r="T131" s="8">
        <v>2651</v>
      </c>
      <c r="U131" s="8">
        <v>597</v>
      </c>
    </row>
    <row r="132" spans="1:21" hidden="1" x14ac:dyDescent="0.3">
      <c r="A132">
        <v>96</v>
      </c>
      <c r="B132">
        <v>3104</v>
      </c>
      <c r="C132" s="4">
        <v>15.045763523331077</v>
      </c>
      <c r="D132" s="4">
        <v>194</v>
      </c>
      <c r="E132" s="4">
        <v>220.86666666666667</v>
      </c>
      <c r="F132" s="4">
        <v>30.366511159499375</v>
      </c>
      <c r="G132" s="4">
        <v>194</v>
      </c>
      <c r="H132" s="4">
        <v>296.60000000000002</v>
      </c>
      <c r="I132" s="4">
        <v>37.279717592143854</v>
      </c>
      <c r="J132" s="4">
        <v>165.1875</v>
      </c>
      <c r="K132" s="4">
        <v>168.2</v>
      </c>
      <c r="L132" s="4">
        <v>37.039200095979396</v>
      </c>
      <c r="M132" s="4">
        <v>165.1875</v>
      </c>
      <c r="N132" s="4">
        <v>163.66666666666666</v>
      </c>
      <c r="O132" s="4">
        <v>37.039200095979396</v>
      </c>
      <c r="P132" s="4">
        <v>165.1875</v>
      </c>
      <c r="Q132" s="4">
        <v>163.66666666666666</v>
      </c>
      <c r="R132" s="4">
        <v>37.039200095979396</v>
      </c>
      <c r="S132" s="4">
        <v>165.1875</v>
      </c>
      <c r="T132" s="8">
        <v>2643</v>
      </c>
      <c r="U132" s="8">
        <v>461</v>
      </c>
    </row>
    <row r="133" spans="1:21" hidden="1" x14ac:dyDescent="0.3">
      <c r="A133">
        <v>97</v>
      </c>
      <c r="B133">
        <v>3197</v>
      </c>
      <c r="C133" s="4">
        <v>14.975892085281597</v>
      </c>
      <c r="D133" s="4">
        <v>199.8125</v>
      </c>
      <c r="E133" s="4">
        <v>244.26666666666668</v>
      </c>
      <c r="F133" s="4">
        <v>24.07077779694707</v>
      </c>
      <c r="G133" s="4">
        <v>199.8125</v>
      </c>
      <c r="H133" s="4">
        <v>308.26666666666665</v>
      </c>
      <c r="I133" s="4">
        <v>40.802688330549984</v>
      </c>
      <c r="J133" s="4">
        <v>183.875</v>
      </c>
      <c r="K133" s="4">
        <v>212.46666666666667</v>
      </c>
      <c r="L133" s="4">
        <v>17.545921890855436</v>
      </c>
      <c r="M133" s="4">
        <v>183.875</v>
      </c>
      <c r="N133" s="4">
        <v>185.26666666666668</v>
      </c>
      <c r="O133" s="4">
        <v>17.545921890855436</v>
      </c>
      <c r="P133" s="4">
        <v>183.875</v>
      </c>
      <c r="Q133" s="4">
        <v>185.26666666666668</v>
      </c>
      <c r="R133" s="4">
        <v>17.545921890855436</v>
      </c>
      <c r="S133" s="4">
        <v>183.875</v>
      </c>
      <c r="T133" s="8">
        <v>2942</v>
      </c>
      <c r="U133" s="8">
        <v>255</v>
      </c>
    </row>
    <row r="134" spans="1:21" hidden="1" x14ac:dyDescent="0.3">
      <c r="A134">
        <v>98</v>
      </c>
      <c r="B134">
        <v>3250</v>
      </c>
      <c r="C134" s="4">
        <v>15.119833828451952</v>
      </c>
      <c r="D134" s="4">
        <v>203.125</v>
      </c>
      <c r="E134" s="4">
        <v>373.53333333333336</v>
      </c>
      <c r="F134" s="4">
        <v>44.826357689979673</v>
      </c>
      <c r="G134" s="4">
        <v>191.8125</v>
      </c>
      <c r="H134" s="4">
        <v>325.2</v>
      </c>
      <c r="I134" s="4">
        <v>43.180534894208989</v>
      </c>
      <c r="J134" s="4">
        <v>169.0625</v>
      </c>
      <c r="K134" s="4">
        <v>186</v>
      </c>
      <c r="L134" s="4">
        <v>31.109622205195613</v>
      </c>
      <c r="M134" s="4">
        <v>169.0625</v>
      </c>
      <c r="N134" s="4">
        <v>172.73333333333332</v>
      </c>
      <c r="O134" s="4">
        <v>31.109622205195613</v>
      </c>
      <c r="P134" s="4">
        <v>169.0625</v>
      </c>
      <c r="Q134" s="4">
        <v>172.73333333333332</v>
      </c>
      <c r="R134" s="4">
        <v>31.109622205195613</v>
      </c>
      <c r="S134" s="4">
        <v>169.0625</v>
      </c>
      <c r="T134" s="8">
        <v>2705</v>
      </c>
      <c r="U134" s="8">
        <v>545</v>
      </c>
    </row>
    <row r="135" spans="1:21" hidden="1" x14ac:dyDescent="0.3">
      <c r="A135">
        <v>99</v>
      </c>
      <c r="B135">
        <v>3235</v>
      </c>
      <c r="C135" s="4">
        <v>12.684728761388634</v>
      </c>
      <c r="D135" s="4">
        <v>202.1875</v>
      </c>
      <c r="E135" s="4">
        <v>213.6</v>
      </c>
      <c r="F135" s="4">
        <v>36.611985742376774</v>
      </c>
      <c r="G135" s="4">
        <v>198.75</v>
      </c>
      <c r="H135" s="4">
        <v>256.93333333333334</v>
      </c>
      <c r="I135" s="4">
        <v>38.421541402577802</v>
      </c>
      <c r="J135" s="4">
        <v>194.3125</v>
      </c>
      <c r="K135" s="4">
        <v>220.86666666666667</v>
      </c>
      <c r="L135" s="4">
        <v>26.553013011709236</v>
      </c>
      <c r="M135" s="4">
        <v>191.25</v>
      </c>
      <c r="N135" s="4">
        <v>193.06666666666666</v>
      </c>
      <c r="O135" s="4">
        <v>26.553013011709236</v>
      </c>
      <c r="P135" s="4">
        <v>191.25</v>
      </c>
      <c r="Q135" s="4">
        <v>193.06666666666666</v>
      </c>
      <c r="R135" s="4">
        <v>26.553013011709236</v>
      </c>
      <c r="S135" s="4">
        <v>191.25</v>
      </c>
      <c r="T135" s="8">
        <v>3060</v>
      </c>
      <c r="U135" s="8">
        <v>175</v>
      </c>
    </row>
    <row r="136" spans="1:21" hidden="1" x14ac:dyDescent="0.3">
      <c r="A136">
        <v>100</v>
      </c>
      <c r="B136">
        <v>3177</v>
      </c>
      <c r="C136" s="4">
        <v>13.910287335278161</v>
      </c>
      <c r="D136" s="4">
        <v>198.5625</v>
      </c>
      <c r="E136" s="4">
        <v>241.33333333333334</v>
      </c>
      <c r="F136" s="4">
        <v>33.026504507743475</v>
      </c>
      <c r="G136" s="4">
        <v>193.5</v>
      </c>
      <c r="H136" s="4">
        <v>318</v>
      </c>
      <c r="I136" s="4">
        <v>39.672044234574045</v>
      </c>
      <c r="J136" s="4">
        <v>169.4375</v>
      </c>
      <c r="K136" s="4">
        <v>175.73333333333332</v>
      </c>
      <c r="L136" s="4">
        <v>29.02578325816549</v>
      </c>
      <c r="M136" s="4">
        <v>169.4375</v>
      </c>
      <c r="N136" s="4">
        <v>169.46666666666667</v>
      </c>
      <c r="O136" s="4">
        <v>29.02578325816549</v>
      </c>
      <c r="P136" s="4">
        <v>169.4375</v>
      </c>
      <c r="Q136" s="4">
        <v>169.46666666666667</v>
      </c>
      <c r="R136" s="4">
        <v>29.02578325816549</v>
      </c>
      <c r="S136" s="4">
        <v>169.4375</v>
      </c>
      <c r="T136" s="8">
        <v>2711</v>
      </c>
      <c r="U136" s="8">
        <v>466</v>
      </c>
    </row>
    <row r="137" spans="1:21" hidden="1" x14ac:dyDescent="0.3">
      <c r="A137">
        <v>101</v>
      </c>
      <c r="B137">
        <v>3351</v>
      </c>
      <c r="C137" s="4">
        <v>18.611047626342799</v>
      </c>
      <c r="D137" s="4">
        <v>209.4375</v>
      </c>
      <c r="E137" s="4">
        <v>294.66666666666669</v>
      </c>
      <c r="F137" s="4">
        <v>46.014773442884625</v>
      </c>
      <c r="G137" s="4">
        <v>207.375</v>
      </c>
      <c r="H137" s="4">
        <v>457.2</v>
      </c>
      <c r="I137" s="4">
        <v>35.052638987671102</v>
      </c>
      <c r="J137" s="4">
        <v>173.25</v>
      </c>
      <c r="K137" s="4">
        <v>183.06666666666666</v>
      </c>
      <c r="L137" s="4">
        <v>20.369918844953702</v>
      </c>
      <c r="M137" s="4">
        <v>170.0625</v>
      </c>
      <c r="N137" s="4">
        <v>171.2</v>
      </c>
      <c r="O137" s="4">
        <v>20.369918844953702</v>
      </c>
      <c r="P137" s="4">
        <v>170.0625</v>
      </c>
      <c r="Q137" s="4">
        <v>171.2</v>
      </c>
      <c r="R137" s="4">
        <v>20.369918844953702</v>
      </c>
      <c r="S137" s="4">
        <v>170.0625</v>
      </c>
      <c r="T137" s="8">
        <v>2721</v>
      </c>
      <c r="U137" s="8">
        <v>630</v>
      </c>
    </row>
    <row r="138" spans="1:21" hidden="1" x14ac:dyDescent="0.3">
      <c r="A138">
        <v>102</v>
      </c>
      <c r="B138">
        <v>3240</v>
      </c>
      <c r="C138" s="4">
        <v>13.842868199907128</v>
      </c>
      <c r="D138" s="4">
        <v>202.5</v>
      </c>
      <c r="E138" s="4">
        <v>400.73333333333335</v>
      </c>
      <c r="F138" s="4">
        <v>46.311276974404407</v>
      </c>
      <c r="G138" s="4">
        <v>178.125</v>
      </c>
      <c r="H138" s="4">
        <v>297.86666666666667</v>
      </c>
      <c r="I138" s="4">
        <v>44.2160445285419</v>
      </c>
      <c r="J138" s="4">
        <v>167.9375</v>
      </c>
      <c r="K138" s="4">
        <v>174</v>
      </c>
      <c r="L138" s="4">
        <v>40.797853420860271</v>
      </c>
      <c r="M138" s="4">
        <v>167.3125</v>
      </c>
      <c r="N138" s="4">
        <v>169.33333333333334</v>
      </c>
      <c r="O138" s="4">
        <v>39.266268523377668</v>
      </c>
      <c r="P138" s="4">
        <v>167.3125</v>
      </c>
      <c r="Q138" s="4">
        <v>168.73333333333332</v>
      </c>
      <c r="R138" s="4">
        <v>39.266268523377668</v>
      </c>
      <c r="S138" s="4">
        <v>167.3125</v>
      </c>
      <c r="T138" s="8">
        <v>2677</v>
      </c>
      <c r="U138" s="8">
        <v>563</v>
      </c>
    </row>
    <row r="139" spans="1:21" hidden="1" x14ac:dyDescent="0.3">
      <c r="A139">
        <v>103</v>
      </c>
      <c r="B139">
        <v>3263</v>
      </c>
      <c r="C139" s="4">
        <v>10.274171195283833</v>
      </c>
      <c r="D139" s="4">
        <v>203.9375</v>
      </c>
      <c r="E139" s="4">
        <v>252.26666666666668</v>
      </c>
      <c r="F139" s="4">
        <v>29.806668716916352</v>
      </c>
      <c r="G139" s="4">
        <v>198.25</v>
      </c>
      <c r="H139" s="4">
        <v>352</v>
      </c>
      <c r="I139" s="4">
        <v>47.424775961516147</v>
      </c>
      <c r="J139" s="4">
        <v>179.875</v>
      </c>
      <c r="K139" s="4">
        <v>202.86666666666667</v>
      </c>
      <c r="L139" s="4">
        <v>28.935002592016474</v>
      </c>
      <c r="M139" s="4">
        <v>178.125</v>
      </c>
      <c r="N139" s="4">
        <v>178.46666666666667</v>
      </c>
      <c r="O139" s="4">
        <v>28.935002592016474</v>
      </c>
      <c r="P139" s="4">
        <v>178.125</v>
      </c>
      <c r="Q139" s="4">
        <v>178.46666666666667</v>
      </c>
      <c r="R139" s="4">
        <v>28.935002592016474</v>
      </c>
      <c r="S139" s="4">
        <v>178.125</v>
      </c>
      <c r="T139" s="8">
        <v>2850</v>
      </c>
      <c r="U139" s="8">
        <v>413</v>
      </c>
    </row>
    <row r="140" spans="1:21" hidden="1" x14ac:dyDescent="0.3">
      <c r="A140">
        <v>104</v>
      </c>
      <c r="B140">
        <v>3170</v>
      </c>
      <c r="C140" s="4">
        <v>13.587103260077182</v>
      </c>
      <c r="D140" s="4">
        <v>198.125</v>
      </c>
      <c r="E140" s="4">
        <v>378.66666666666669</v>
      </c>
      <c r="F140" s="4">
        <v>37.749948261553946</v>
      </c>
      <c r="G140" s="4">
        <v>180.9375</v>
      </c>
      <c r="H140" s="4">
        <v>229.4</v>
      </c>
      <c r="I140" s="4">
        <v>40.526997174722929</v>
      </c>
      <c r="J140" s="4">
        <v>174.25</v>
      </c>
      <c r="K140" s="4">
        <v>196.86666666666667</v>
      </c>
      <c r="L140" s="4">
        <v>31.805807252764392</v>
      </c>
      <c r="M140" s="4">
        <v>173.625</v>
      </c>
      <c r="N140" s="4">
        <v>174.8</v>
      </c>
      <c r="O140" s="4">
        <v>31.805807252764392</v>
      </c>
      <c r="P140" s="4">
        <v>173.625</v>
      </c>
      <c r="Q140" s="4">
        <v>174.8</v>
      </c>
      <c r="R140" s="4">
        <v>31.805807252764392</v>
      </c>
      <c r="S140" s="4">
        <v>173.625</v>
      </c>
      <c r="T140" s="8">
        <v>2778</v>
      </c>
      <c r="U140" s="8">
        <v>392</v>
      </c>
    </row>
    <row r="141" spans="1:21" hidden="1" x14ac:dyDescent="0.3">
      <c r="A141">
        <v>105</v>
      </c>
      <c r="B141">
        <v>3203</v>
      </c>
      <c r="C141" s="4">
        <v>14.301305665917361</v>
      </c>
      <c r="D141" s="4">
        <v>200.1875</v>
      </c>
      <c r="E141" s="4">
        <v>231.33333333333334</v>
      </c>
      <c r="F141" s="4">
        <v>23.52359188134329</v>
      </c>
      <c r="G141" s="4">
        <v>196.875</v>
      </c>
      <c r="H141" s="4">
        <v>415</v>
      </c>
      <c r="I141" s="4">
        <v>39.496785866067633</v>
      </c>
      <c r="J141" s="4">
        <v>178.5625</v>
      </c>
      <c r="K141" s="4">
        <v>190.8</v>
      </c>
      <c r="L141" s="4">
        <v>31.610854049677304</v>
      </c>
      <c r="M141" s="4">
        <v>178.5625</v>
      </c>
      <c r="N141" s="4">
        <v>182.66666666666666</v>
      </c>
      <c r="O141" s="4">
        <v>31.610854049677304</v>
      </c>
      <c r="P141" s="4">
        <v>178.5625</v>
      </c>
      <c r="Q141" s="4">
        <v>182.66666666666666</v>
      </c>
      <c r="R141" s="4">
        <v>31.610854049677304</v>
      </c>
      <c r="S141" s="4">
        <v>178.5625</v>
      </c>
      <c r="T141" s="8">
        <v>2857</v>
      </c>
      <c r="U141" s="8">
        <v>346</v>
      </c>
    </row>
    <row r="142" spans="1:21" hidden="1" x14ac:dyDescent="0.3">
      <c r="A142">
        <v>106</v>
      </c>
      <c r="B142">
        <v>3268</v>
      </c>
      <c r="C142" s="4">
        <v>17.042226967154264</v>
      </c>
      <c r="D142" s="4">
        <v>204.25</v>
      </c>
      <c r="E142" s="4">
        <v>236.8</v>
      </c>
      <c r="F142" s="4">
        <v>35.499064688382987</v>
      </c>
      <c r="G142" s="4">
        <v>203.0625</v>
      </c>
      <c r="H142" s="4">
        <v>590.4666666666667</v>
      </c>
      <c r="I142" s="4">
        <v>37.872937237557899</v>
      </c>
      <c r="J142" s="4">
        <v>165.125</v>
      </c>
      <c r="K142" s="4">
        <v>167.6</v>
      </c>
      <c r="L142" s="4">
        <v>36.518830758938599</v>
      </c>
      <c r="M142" s="4">
        <v>165</v>
      </c>
      <c r="N142" s="4">
        <v>164.13333333333333</v>
      </c>
      <c r="O142" s="4">
        <v>36.518830758938599</v>
      </c>
      <c r="P142" s="4">
        <v>165</v>
      </c>
      <c r="Q142" s="4">
        <v>164.13333333333333</v>
      </c>
      <c r="R142" s="4">
        <v>36.518830758938599</v>
      </c>
      <c r="S142" s="4">
        <v>165</v>
      </c>
      <c r="T142" s="8">
        <v>2640</v>
      </c>
      <c r="U142" s="8">
        <v>628</v>
      </c>
    </row>
    <row r="143" spans="1:21" hidden="1" x14ac:dyDescent="0.3">
      <c r="A143">
        <v>107</v>
      </c>
      <c r="B143">
        <v>3184</v>
      </c>
      <c r="C143" s="4">
        <v>16.446884203398525</v>
      </c>
      <c r="D143" s="4">
        <v>199</v>
      </c>
      <c r="E143" s="4">
        <v>252.13333333333333</v>
      </c>
      <c r="F143" s="4">
        <v>31.460727006062655</v>
      </c>
      <c r="G143" s="4">
        <v>194.8125</v>
      </c>
      <c r="H143" s="4">
        <v>494.66666666666669</v>
      </c>
      <c r="I143" s="4">
        <v>34.673420566047419</v>
      </c>
      <c r="J143" s="4">
        <v>155.4375</v>
      </c>
      <c r="K143" s="4">
        <v>156.80000000000001</v>
      </c>
      <c r="L143" s="4">
        <v>30.485588295947316</v>
      </c>
      <c r="M143" s="4">
        <v>155.4375</v>
      </c>
      <c r="N143" s="4">
        <v>152.73333333333332</v>
      </c>
      <c r="O143" s="4">
        <v>30.485588295947316</v>
      </c>
      <c r="P143" s="4">
        <v>155.4375</v>
      </c>
      <c r="Q143" s="4">
        <v>152.73333333333332</v>
      </c>
      <c r="R143" s="4">
        <v>30.485588295947316</v>
      </c>
      <c r="S143" s="4">
        <v>155.4375</v>
      </c>
      <c r="T143" s="8">
        <v>2487</v>
      </c>
      <c r="U143" s="8">
        <v>697</v>
      </c>
    </row>
    <row r="144" spans="1:21" hidden="1" x14ac:dyDescent="0.3">
      <c r="A144">
        <v>108</v>
      </c>
      <c r="B144">
        <v>3266</v>
      </c>
      <c r="C144" s="4">
        <v>9.7588101221409165</v>
      </c>
      <c r="D144" s="4">
        <v>204.125</v>
      </c>
      <c r="E144" s="4">
        <v>255</v>
      </c>
      <c r="F144" s="4">
        <v>33.675786460749507</v>
      </c>
      <c r="G144" s="4">
        <v>193.0625</v>
      </c>
      <c r="H144" s="4">
        <v>500.6</v>
      </c>
      <c r="I144" s="4">
        <v>41.518068355837556</v>
      </c>
      <c r="J144" s="4">
        <v>169.5</v>
      </c>
      <c r="K144" s="4">
        <v>183.26666666666668</v>
      </c>
      <c r="L144" s="4">
        <v>36.130838628517886</v>
      </c>
      <c r="M144" s="4">
        <v>168.25</v>
      </c>
      <c r="N144" s="4">
        <v>172.53333333333333</v>
      </c>
      <c r="O144" s="4">
        <v>36.130838628517886</v>
      </c>
      <c r="P144" s="4">
        <v>168.25</v>
      </c>
      <c r="Q144" s="4">
        <v>172.53333333333333</v>
      </c>
      <c r="R144" s="4">
        <v>36.130838628517886</v>
      </c>
      <c r="S144" s="4">
        <v>168.25</v>
      </c>
      <c r="T144" s="8">
        <v>2692</v>
      </c>
      <c r="U144" s="8">
        <v>574</v>
      </c>
    </row>
    <row r="145" spans="1:21" hidden="1" x14ac:dyDescent="0.3">
      <c r="A145">
        <v>109</v>
      </c>
      <c r="B145">
        <v>3164</v>
      </c>
      <c r="C145" s="4">
        <v>12.321221530351607</v>
      </c>
      <c r="D145" s="4">
        <v>197.75</v>
      </c>
      <c r="E145" s="4">
        <v>269.2</v>
      </c>
      <c r="F145" s="4">
        <v>40.695323748558629</v>
      </c>
      <c r="G145" s="4">
        <v>190.375</v>
      </c>
      <c r="H145" s="4">
        <v>512.33333333333337</v>
      </c>
      <c r="I145" s="4">
        <v>44.299407445246942</v>
      </c>
      <c r="J145" s="4">
        <v>168.75</v>
      </c>
      <c r="K145" s="4">
        <v>185.53333333333333</v>
      </c>
      <c r="L145" s="4">
        <v>35.5052262878298</v>
      </c>
      <c r="M145" s="4">
        <v>162.4375</v>
      </c>
      <c r="N145" s="4">
        <v>165.2</v>
      </c>
      <c r="O145" s="4">
        <v>35.5052262878298</v>
      </c>
      <c r="P145" s="4">
        <v>162.4375</v>
      </c>
      <c r="Q145" s="4">
        <v>165.2</v>
      </c>
      <c r="R145" s="4">
        <v>35.5052262878298</v>
      </c>
      <c r="S145" s="4">
        <v>162.4375</v>
      </c>
      <c r="T145" s="8">
        <v>2599</v>
      </c>
      <c r="U145" s="8">
        <v>565</v>
      </c>
    </row>
    <row r="146" spans="1:21" hidden="1" x14ac:dyDescent="0.3">
      <c r="A146">
        <v>110</v>
      </c>
      <c r="B146">
        <v>3120</v>
      </c>
      <c r="C146" s="4">
        <v>17.986105748604949</v>
      </c>
      <c r="D146" s="4">
        <v>195</v>
      </c>
      <c r="E146" s="4">
        <v>264.93333333333334</v>
      </c>
      <c r="F146" s="4">
        <v>45.805592930885638</v>
      </c>
      <c r="G146" s="4">
        <v>185.8125</v>
      </c>
      <c r="H146" s="4">
        <v>367.66666666666669</v>
      </c>
      <c r="I146" s="4">
        <v>35.548327580211136</v>
      </c>
      <c r="J146" s="4">
        <v>161.0625</v>
      </c>
      <c r="K146" s="4">
        <v>159.86666666666667</v>
      </c>
      <c r="L146" s="4">
        <v>35.407394619627127</v>
      </c>
      <c r="M146" s="4">
        <v>161.0625</v>
      </c>
      <c r="N146" s="4">
        <v>159.46666666666667</v>
      </c>
      <c r="O146" s="4">
        <v>35.407394619627127</v>
      </c>
      <c r="P146" s="4">
        <v>161.0625</v>
      </c>
      <c r="Q146" s="4">
        <v>159.46666666666667</v>
      </c>
      <c r="R146" s="4">
        <v>35.407394619627127</v>
      </c>
      <c r="S146" s="4">
        <v>161.0625</v>
      </c>
      <c r="T146" s="8">
        <v>2577</v>
      </c>
      <c r="U146" s="8">
        <v>543</v>
      </c>
    </row>
    <row r="147" spans="1:21" hidden="1" x14ac:dyDescent="0.3">
      <c r="A147">
        <v>111</v>
      </c>
      <c r="B147">
        <v>3166</v>
      </c>
      <c r="C147" s="4">
        <v>17.954369245395394</v>
      </c>
      <c r="D147" s="4">
        <v>197.875</v>
      </c>
      <c r="E147" s="4">
        <v>271</v>
      </c>
      <c r="F147" s="4">
        <v>35.048125395661323</v>
      </c>
      <c r="G147" s="4">
        <v>187.5625</v>
      </c>
      <c r="H147" s="4">
        <v>292.73333333333335</v>
      </c>
      <c r="I147" s="4">
        <v>43.475388152378812</v>
      </c>
      <c r="J147" s="4">
        <v>176.125</v>
      </c>
      <c r="K147" s="4">
        <v>188.4</v>
      </c>
      <c r="L147" s="4">
        <v>29.480661033972762</v>
      </c>
      <c r="M147" s="4">
        <v>176.125</v>
      </c>
      <c r="N147" s="4">
        <v>177.8</v>
      </c>
      <c r="O147" s="4">
        <v>29.480661033972762</v>
      </c>
      <c r="P147" s="4">
        <v>176.125</v>
      </c>
      <c r="Q147" s="4">
        <v>177.8</v>
      </c>
      <c r="R147" s="4">
        <v>29.480661033972762</v>
      </c>
      <c r="S147" s="4">
        <v>176.125</v>
      </c>
      <c r="T147" s="8">
        <v>2818</v>
      </c>
      <c r="U147" s="8">
        <v>348</v>
      </c>
    </row>
    <row r="148" spans="1:21" hidden="1" x14ac:dyDescent="0.3">
      <c r="A148">
        <v>112</v>
      </c>
      <c r="B148">
        <v>3056</v>
      </c>
      <c r="C148" s="4">
        <v>16.896745248715803</v>
      </c>
      <c r="D148" s="4">
        <v>191</v>
      </c>
      <c r="E148" s="4">
        <v>213.8</v>
      </c>
      <c r="F148" s="4">
        <v>27.54995462791182</v>
      </c>
      <c r="G148" s="4">
        <v>191</v>
      </c>
      <c r="H148" s="4">
        <v>288.53333333333336</v>
      </c>
      <c r="I148" s="4">
        <v>33.718445897609222</v>
      </c>
      <c r="J148" s="4">
        <v>175.0625</v>
      </c>
      <c r="K148" s="4">
        <v>195.2</v>
      </c>
      <c r="L148" s="4">
        <v>27.8959422452442</v>
      </c>
      <c r="M148" s="4">
        <v>175.0625</v>
      </c>
      <c r="N148" s="4">
        <v>176.26666666666668</v>
      </c>
      <c r="O148" s="4">
        <v>27.8959422452442</v>
      </c>
      <c r="P148" s="4">
        <v>175.0625</v>
      </c>
      <c r="Q148" s="4">
        <v>176.26666666666668</v>
      </c>
      <c r="R148" s="4">
        <v>27.8959422452442</v>
      </c>
      <c r="S148" s="4">
        <v>175.0625</v>
      </c>
      <c r="T148" s="8">
        <v>2801</v>
      </c>
      <c r="U148" s="8">
        <v>255</v>
      </c>
    </row>
    <row r="149" spans="1:21" hidden="1" x14ac:dyDescent="0.3">
      <c r="A149">
        <v>113</v>
      </c>
      <c r="B149">
        <v>3207</v>
      </c>
      <c r="C149" s="4">
        <v>15.870447181790436</v>
      </c>
      <c r="D149" s="4">
        <v>200.4375</v>
      </c>
      <c r="E149" s="4">
        <v>235.46666666666667</v>
      </c>
      <c r="F149" s="4">
        <v>52.274478416814453</v>
      </c>
      <c r="G149" s="4">
        <v>200.4375</v>
      </c>
      <c r="H149" s="4">
        <v>494.46666666666664</v>
      </c>
      <c r="I149" s="4">
        <v>50.716391272940548</v>
      </c>
      <c r="J149" s="4">
        <v>157.8125</v>
      </c>
      <c r="K149" s="4">
        <v>168.6</v>
      </c>
      <c r="L149" s="4">
        <v>35.705774655509153</v>
      </c>
      <c r="M149" s="4">
        <v>157.8125</v>
      </c>
      <c r="N149" s="4">
        <v>154.53333333333333</v>
      </c>
      <c r="O149" s="4">
        <v>35.705774655509153</v>
      </c>
      <c r="P149" s="4">
        <v>157.8125</v>
      </c>
      <c r="Q149" s="4">
        <v>154.53333333333333</v>
      </c>
      <c r="R149" s="4">
        <v>35.705774655509153</v>
      </c>
      <c r="S149" s="4">
        <v>157.8125</v>
      </c>
      <c r="T149" s="8">
        <v>2525</v>
      </c>
      <c r="U149" s="8">
        <v>682</v>
      </c>
    </row>
    <row r="150" spans="1:21" hidden="1" x14ac:dyDescent="0.3">
      <c r="A150">
        <v>114</v>
      </c>
      <c r="B150">
        <v>3293</v>
      </c>
      <c r="C150" s="4">
        <v>14.845953783775565</v>
      </c>
      <c r="D150" s="4">
        <v>205.8125</v>
      </c>
      <c r="E150" s="4">
        <v>306.39999999999998</v>
      </c>
      <c r="F150" s="4">
        <v>50.367671613347383</v>
      </c>
      <c r="G150" s="4">
        <v>192.8125</v>
      </c>
      <c r="H150" s="4">
        <v>384.66666666666669</v>
      </c>
      <c r="I150" s="4">
        <v>39.40891396625895</v>
      </c>
      <c r="J150" s="4">
        <v>180.75</v>
      </c>
      <c r="K150" s="4">
        <v>208.33333333333334</v>
      </c>
      <c r="L150" s="4">
        <v>26.672785756272255</v>
      </c>
      <c r="M150" s="4">
        <v>180.75</v>
      </c>
      <c r="N150" s="4">
        <v>185.33333333333334</v>
      </c>
      <c r="O150" s="4">
        <v>26.672785756272255</v>
      </c>
      <c r="P150" s="4">
        <v>180.75</v>
      </c>
      <c r="Q150" s="4">
        <v>185.33333333333334</v>
      </c>
      <c r="R150" s="4">
        <v>26.672785756272255</v>
      </c>
      <c r="S150" s="4">
        <v>180.75</v>
      </c>
      <c r="T150" s="8">
        <v>2892</v>
      </c>
      <c r="U150" s="8">
        <v>401</v>
      </c>
    </row>
    <row r="151" spans="1:21" hidden="1" x14ac:dyDescent="0.3">
      <c r="A151">
        <v>115</v>
      </c>
      <c r="B151">
        <v>3203</v>
      </c>
      <c r="C151" s="4">
        <v>15.306121120323072</v>
      </c>
      <c r="D151" s="4">
        <v>200.1875</v>
      </c>
      <c r="E151" s="4">
        <v>291.26666666666665</v>
      </c>
      <c r="F151" s="4">
        <v>50.372324680820519</v>
      </c>
      <c r="G151" s="4">
        <v>192.5625</v>
      </c>
      <c r="H151" s="4">
        <v>337.8</v>
      </c>
      <c r="I151" s="4">
        <v>41.481735438624071</v>
      </c>
      <c r="J151" s="4">
        <v>171.875</v>
      </c>
      <c r="K151" s="4">
        <v>195.8</v>
      </c>
      <c r="L151" s="4">
        <v>34.36363448472818</v>
      </c>
      <c r="M151" s="4">
        <v>171.875</v>
      </c>
      <c r="N151" s="4">
        <v>175.26666666666668</v>
      </c>
      <c r="O151" s="4">
        <v>34.36363448472818</v>
      </c>
      <c r="P151" s="4">
        <v>171.875</v>
      </c>
      <c r="Q151" s="4">
        <v>175.26666666666668</v>
      </c>
      <c r="R151" s="4">
        <v>34.36363448472818</v>
      </c>
      <c r="S151" s="4">
        <v>171.875</v>
      </c>
      <c r="T151" s="8">
        <v>2750</v>
      </c>
      <c r="U151" s="8">
        <v>453</v>
      </c>
    </row>
    <row r="152" spans="1:21" hidden="1" x14ac:dyDescent="0.3">
      <c r="A152">
        <v>116</v>
      </c>
      <c r="B152">
        <v>3315</v>
      </c>
      <c r="C152" s="4">
        <v>20.196592379656526</v>
      </c>
      <c r="D152" s="4">
        <v>207.1875</v>
      </c>
      <c r="E152" s="4">
        <v>307.46666666666664</v>
      </c>
      <c r="F152" s="4">
        <v>30.051453271846938</v>
      </c>
      <c r="G152" s="4">
        <v>192.6875</v>
      </c>
      <c r="H152" s="4">
        <v>548.66666666666663</v>
      </c>
      <c r="I152" s="4">
        <v>39.989012162717898</v>
      </c>
      <c r="J152" s="4">
        <v>154.4375</v>
      </c>
      <c r="K152" s="4">
        <v>158.06666666666666</v>
      </c>
      <c r="L152" s="4">
        <v>33.470544419683407</v>
      </c>
      <c r="M152" s="4">
        <v>151.8125</v>
      </c>
      <c r="N152" s="4">
        <v>154.4</v>
      </c>
      <c r="O152" s="4">
        <v>33.470544419683407</v>
      </c>
      <c r="P152" s="4">
        <v>151.8125</v>
      </c>
      <c r="Q152" s="4">
        <v>154.4</v>
      </c>
      <c r="R152" s="4">
        <v>33.470544419683407</v>
      </c>
      <c r="S152" s="4">
        <v>151.8125</v>
      </c>
      <c r="T152" s="8">
        <v>2429</v>
      </c>
      <c r="U152" s="8">
        <v>886</v>
      </c>
    </row>
    <row r="153" spans="1:21" hidden="1" x14ac:dyDescent="0.3">
      <c r="A153">
        <v>117</v>
      </c>
      <c r="B153">
        <v>3267</v>
      </c>
      <c r="C153" s="4">
        <v>15.504913535715056</v>
      </c>
      <c r="D153" s="4">
        <v>204.1875</v>
      </c>
      <c r="E153" s="4">
        <v>335.6</v>
      </c>
      <c r="F153" s="4">
        <v>35.716275614207035</v>
      </c>
      <c r="G153" s="4">
        <v>186.1875</v>
      </c>
      <c r="H153" s="4">
        <v>335.66666666666669</v>
      </c>
      <c r="I153" s="4">
        <v>41.547741740677075</v>
      </c>
      <c r="J153" s="4">
        <v>155.3125</v>
      </c>
      <c r="K153" s="4">
        <v>162.6</v>
      </c>
      <c r="L153" s="4">
        <v>39.34100715220697</v>
      </c>
      <c r="M153" s="4">
        <v>155.3125</v>
      </c>
      <c r="N153" s="4">
        <v>153.66666666666666</v>
      </c>
      <c r="O153" s="4">
        <v>39.34100715220697</v>
      </c>
      <c r="P153" s="4">
        <v>155.3125</v>
      </c>
      <c r="Q153" s="4">
        <v>153.66666666666666</v>
      </c>
      <c r="R153" s="4">
        <v>39.34100715220697</v>
      </c>
      <c r="S153" s="4">
        <v>155.3125</v>
      </c>
      <c r="T153" s="8">
        <v>2485</v>
      </c>
      <c r="U153" s="8">
        <v>782</v>
      </c>
    </row>
    <row r="154" spans="1:21" hidden="1" x14ac:dyDescent="0.3">
      <c r="A154">
        <v>118</v>
      </c>
      <c r="B154">
        <v>3142</v>
      </c>
      <c r="C154" s="4">
        <v>13.646771596242095</v>
      </c>
      <c r="D154" s="4">
        <v>196.375</v>
      </c>
      <c r="E154" s="4">
        <v>218.93333333333334</v>
      </c>
      <c r="F154" s="4">
        <v>28.524112606705227</v>
      </c>
      <c r="G154" s="4">
        <v>186.5</v>
      </c>
      <c r="H154" s="4">
        <v>281.46666666666664</v>
      </c>
      <c r="I154" s="4">
        <v>42.866799507311015</v>
      </c>
      <c r="J154" s="4">
        <v>184.75</v>
      </c>
      <c r="K154" s="4">
        <v>199.6</v>
      </c>
      <c r="L154" s="4">
        <v>35.637059362410923</v>
      </c>
      <c r="M154" s="4">
        <v>182.5</v>
      </c>
      <c r="N154" s="4">
        <v>181.86666666666667</v>
      </c>
      <c r="O154" s="4">
        <v>35.637059362410923</v>
      </c>
      <c r="P154" s="4">
        <v>182.5</v>
      </c>
      <c r="Q154" s="4">
        <v>181.86666666666667</v>
      </c>
      <c r="R154" s="4">
        <v>35.637059362410923</v>
      </c>
      <c r="S154" s="4">
        <v>182.5</v>
      </c>
      <c r="T154" s="8">
        <v>2920</v>
      </c>
      <c r="U154" s="8">
        <v>222</v>
      </c>
    </row>
    <row r="155" spans="1:21" hidden="1" x14ac:dyDescent="0.3">
      <c r="A155">
        <v>119</v>
      </c>
      <c r="B155">
        <v>3192</v>
      </c>
      <c r="C155" s="4">
        <v>8.9861003778057142</v>
      </c>
      <c r="D155" s="4">
        <v>199.5</v>
      </c>
      <c r="E155" s="4">
        <v>284.86666666666667</v>
      </c>
      <c r="F155" s="4">
        <v>46.848826025846158</v>
      </c>
      <c r="G155" s="4">
        <v>190.25</v>
      </c>
      <c r="H155" s="4">
        <v>284.8</v>
      </c>
      <c r="I155" s="4">
        <v>33.845005170630422</v>
      </c>
      <c r="J155" s="4">
        <v>172.625</v>
      </c>
      <c r="K155" s="4">
        <v>173.93333333333334</v>
      </c>
      <c r="L155" s="4">
        <v>30.432301917534929</v>
      </c>
      <c r="M155" s="4">
        <v>171</v>
      </c>
      <c r="N155" s="4">
        <v>169.33333333333334</v>
      </c>
      <c r="O155" s="4">
        <v>30.432301917534929</v>
      </c>
      <c r="P155" s="4">
        <v>171</v>
      </c>
      <c r="Q155" s="4">
        <v>169.33333333333334</v>
      </c>
      <c r="R155" s="4">
        <v>30.432301917534929</v>
      </c>
      <c r="S155" s="4">
        <v>171</v>
      </c>
      <c r="T155" s="8">
        <v>2736</v>
      </c>
      <c r="U155" s="8">
        <v>456</v>
      </c>
    </row>
    <row r="156" spans="1:21" hidden="1" x14ac:dyDescent="0.3">
      <c r="A156">
        <v>120</v>
      </c>
      <c r="B156">
        <v>3240</v>
      </c>
      <c r="C156" s="4">
        <v>11.49456393257265</v>
      </c>
      <c r="D156" s="4">
        <v>202.5</v>
      </c>
      <c r="E156" s="4">
        <v>535.93333333333328</v>
      </c>
      <c r="F156" s="4">
        <v>56.684295664672419</v>
      </c>
      <c r="G156" s="4">
        <v>176.375</v>
      </c>
      <c r="H156" s="4">
        <v>230.13333333333333</v>
      </c>
      <c r="I156" s="4">
        <v>43.581774788895416</v>
      </c>
      <c r="J156" s="4">
        <v>167.5625</v>
      </c>
      <c r="K156" s="4">
        <v>176.86666666666667</v>
      </c>
      <c r="L156" s="4">
        <v>38.606943595032227</v>
      </c>
      <c r="M156" s="4">
        <v>167.5625</v>
      </c>
      <c r="N156" s="4">
        <v>171.93333333333334</v>
      </c>
      <c r="O156" s="4">
        <v>38.606943595032227</v>
      </c>
      <c r="P156" s="4">
        <v>167.5625</v>
      </c>
      <c r="Q156" s="4">
        <v>171.93333333333334</v>
      </c>
      <c r="R156" s="4">
        <v>38.606943595032227</v>
      </c>
      <c r="S156" s="4">
        <v>167.5625</v>
      </c>
      <c r="T156" s="8">
        <v>2681</v>
      </c>
      <c r="U156" s="8">
        <v>559</v>
      </c>
    </row>
    <row r="157" spans="1:21" hidden="1" x14ac:dyDescent="0.3">
      <c r="A157">
        <v>121</v>
      </c>
      <c r="B157">
        <v>3195</v>
      </c>
      <c r="C157" s="4">
        <v>17.898040220929218</v>
      </c>
      <c r="D157" s="4">
        <v>199.6875</v>
      </c>
      <c r="E157" s="4">
        <v>235.86666666666667</v>
      </c>
      <c r="F157" s="4">
        <v>35.026552428122294</v>
      </c>
      <c r="G157" s="4">
        <v>198.875</v>
      </c>
      <c r="H157" s="4">
        <v>407.66666666666669</v>
      </c>
      <c r="I157" s="4">
        <v>47.028540204326987</v>
      </c>
      <c r="J157" s="4">
        <v>180.9375</v>
      </c>
      <c r="K157" s="4">
        <v>202.66666666666666</v>
      </c>
      <c r="L157" s="4">
        <v>37.440786583617601</v>
      </c>
      <c r="M157" s="4">
        <v>176.75</v>
      </c>
      <c r="N157" s="4">
        <v>178.13333333333333</v>
      </c>
      <c r="O157" s="4">
        <v>37.440786583617601</v>
      </c>
      <c r="P157" s="4">
        <v>176.75</v>
      </c>
      <c r="Q157" s="4">
        <v>178.13333333333333</v>
      </c>
      <c r="R157" s="4">
        <v>37.440786583617601</v>
      </c>
      <c r="S157" s="4">
        <v>176.75</v>
      </c>
      <c r="T157" s="8">
        <v>2828</v>
      </c>
      <c r="U157" s="8">
        <v>367</v>
      </c>
    </row>
    <row r="158" spans="1:21" hidden="1" x14ac:dyDescent="0.3">
      <c r="A158">
        <v>122</v>
      </c>
      <c r="B158">
        <v>3198</v>
      </c>
      <c r="C158" s="4">
        <v>12.554257246050042</v>
      </c>
      <c r="D158" s="4">
        <v>199.875</v>
      </c>
      <c r="E158" s="4">
        <v>365.8</v>
      </c>
      <c r="F158" s="4">
        <v>38.032418326343645</v>
      </c>
      <c r="G158" s="4">
        <v>176.6875</v>
      </c>
      <c r="H158" s="4">
        <v>276.13333333333333</v>
      </c>
      <c r="I158" s="4">
        <v>39.916905879589414</v>
      </c>
      <c r="J158" s="4">
        <v>164.125</v>
      </c>
      <c r="K158" s="4">
        <v>175.06666666666666</v>
      </c>
      <c r="L158" s="4">
        <v>29.182346975526148</v>
      </c>
      <c r="M158" s="4">
        <v>164.125</v>
      </c>
      <c r="N158" s="4">
        <v>163.33333333333334</v>
      </c>
      <c r="O158" s="4">
        <v>29.182346975526148</v>
      </c>
      <c r="P158" s="4">
        <v>164.125</v>
      </c>
      <c r="Q158" s="4">
        <v>163.33333333333334</v>
      </c>
      <c r="R158" s="4">
        <v>29.182346975526148</v>
      </c>
      <c r="S158" s="4">
        <v>164.125</v>
      </c>
      <c r="T158" s="8">
        <v>2626</v>
      </c>
      <c r="U158" s="8">
        <v>572</v>
      </c>
    </row>
    <row r="159" spans="1:21" hidden="1" x14ac:dyDescent="0.3">
      <c r="A159">
        <v>123</v>
      </c>
      <c r="B159">
        <v>3084</v>
      </c>
      <c r="C159" s="4">
        <v>15.654472204453269</v>
      </c>
      <c r="D159" s="4">
        <v>192.75</v>
      </c>
      <c r="E159" s="4">
        <v>315.66666666666669</v>
      </c>
      <c r="F159" s="4">
        <v>32.590199351185319</v>
      </c>
      <c r="G159" s="4">
        <v>180.4375</v>
      </c>
      <c r="H159" s="4">
        <v>282.66666666666669</v>
      </c>
      <c r="I159" s="4">
        <v>44.930328009040842</v>
      </c>
      <c r="J159" s="4">
        <v>166.125</v>
      </c>
      <c r="K159" s="4">
        <v>179.26666666666668</v>
      </c>
      <c r="L159" s="4">
        <v>36.711501944213616</v>
      </c>
      <c r="M159" s="4">
        <v>166.125</v>
      </c>
      <c r="N159" s="4">
        <v>167.86666666666667</v>
      </c>
      <c r="O159" s="4">
        <v>36.711501944213616</v>
      </c>
      <c r="P159" s="4">
        <v>166.125</v>
      </c>
      <c r="Q159" s="4">
        <v>167.86666666666667</v>
      </c>
      <c r="R159" s="4">
        <v>36.711501944213616</v>
      </c>
      <c r="S159" s="4">
        <v>166.125</v>
      </c>
      <c r="T159" s="8">
        <v>2658</v>
      </c>
      <c r="U159" s="8">
        <v>426</v>
      </c>
    </row>
    <row r="160" spans="1:21" hidden="1" x14ac:dyDescent="0.3">
      <c r="A160">
        <v>124</v>
      </c>
      <c r="B160">
        <v>3278</v>
      </c>
      <c r="C160" s="4">
        <v>17.280317560739444</v>
      </c>
      <c r="D160" s="4">
        <v>204.875</v>
      </c>
      <c r="E160" s="4">
        <v>423.86666666666667</v>
      </c>
      <c r="F160" s="4">
        <v>44.569424426954406</v>
      </c>
      <c r="G160" s="4">
        <v>186.0625</v>
      </c>
      <c r="H160" s="4">
        <v>337.33333333333331</v>
      </c>
      <c r="I160" s="4">
        <v>39.459581773632621</v>
      </c>
      <c r="J160" s="4">
        <v>163.9375</v>
      </c>
      <c r="K160" s="4">
        <v>171.86666666666667</v>
      </c>
      <c r="L160" s="4">
        <v>27.871286187580221</v>
      </c>
      <c r="M160" s="4">
        <v>163.9375</v>
      </c>
      <c r="N160" s="4">
        <v>163.46666666666667</v>
      </c>
      <c r="O160" s="4">
        <v>27.871286187580221</v>
      </c>
      <c r="P160" s="4">
        <v>163.9375</v>
      </c>
      <c r="Q160" s="4">
        <v>163.46666666666667</v>
      </c>
      <c r="R160" s="4">
        <v>27.871286187580221</v>
      </c>
      <c r="S160" s="4">
        <v>163.9375</v>
      </c>
      <c r="T160" s="8">
        <v>2623</v>
      </c>
      <c r="U160" s="8">
        <v>655</v>
      </c>
    </row>
    <row r="161" spans="1:21" hidden="1" x14ac:dyDescent="0.3">
      <c r="A161">
        <v>125</v>
      </c>
      <c r="B161">
        <v>3186</v>
      </c>
      <c r="C161" s="4">
        <v>16.22835096366849</v>
      </c>
      <c r="D161" s="4">
        <v>199.125</v>
      </c>
      <c r="E161" s="4">
        <v>268.53333333333336</v>
      </c>
      <c r="F161" s="4">
        <v>38.559207720076408</v>
      </c>
      <c r="G161" s="4">
        <v>192.25</v>
      </c>
      <c r="H161" s="4">
        <v>266.46666666666664</v>
      </c>
      <c r="I161" s="4">
        <v>40.579975049277692</v>
      </c>
      <c r="J161" s="4">
        <v>182.125</v>
      </c>
      <c r="K161" s="4">
        <v>192.73333333333332</v>
      </c>
      <c r="L161" s="4">
        <v>30.483345862946212</v>
      </c>
      <c r="M161" s="4">
        <v>182.125</v>
      </c>
      <c r="N161" s="4">
        <v>180.86666666666667</v>
      </c>
      <c r="O161" s="4">
        <v>30.483345862946212</v>
      </c>
      <c r="P161" s="4">
        <v>182.125</v>
      </c>
      <c r="Q161" s="4">
        <v>180.86666666666667</v>
      </c>
      <c r="R161" s="4">
        <v>30.483345862946212</v>
      </c>
      <c r="S161" s="4">
        <v>182.125</v>
      </c>
      <c r="T161" s="8">
        <v>2914</v>
      </c>
      <c r="U161" s="8">
        <v>272</v>
      </c>
    </row>
    <row r="162" spans="1:21" hidden="1" x14ac:dyDescent="0.3">
      <c r="A162">
        <v>126</v>
      </c>
      <c r="B162">
        <v>3286</v>
      </c>
      <c r="C162" s="4">
        <v>14.412993269963044</v>
      </c>
      <c r="D162" s="4">
        <v>205.375</v>
      </c>
      <c r="E162" s="4">
        <v>330.33333333333331</v>
      </c>
      <c r="F162" s="4">
        <v>47.100789536906916</v>
      </c>
      <c r="G162" s="4">
        <v>195.875</v>
      </c>
      <c r="H162" s="4">
        <v>493.53333333333336</v>
      </c>
      <c r="I162" s="4">
        <v>31.389687797109421</v>
      </c>
      <c r="J162" s="4">
        <v>149.75</v>
      </c>
      <c r="K162" s="4">
        <v>149.53333333333333</v>
      </c>
      <c r="L162" s="4">
        <v>31.389687797109421</v>
      </c>
      <c r="M162" s="4">
        <v>149.75</v>
      </c>
      <c r="N162" s="4">
        <v>149.53333333333333</v>
      </c>
      <c r="O162" s="4">
        <v>31.389687797109421</v>
      </c>
      <c r="P162" s="4">
        <v>149.75</v>
      </c>
      <c r="Q162" s="4">
        <v>149.53333333333333</v>
      </c>
      <c r="R162" s="4">
        <v>31.389687797109421</v>
      </c>
      <c r="S162" s="4">
        <v>149.75</v>
      </c>
      <c r="T162" s="8">
        <v>2396</v>
      </c>
      <c r="U162" s="8">
        <v>890</v>
      </c>
    </row>
    <row r="163" spans="1:21" hidden="1" x14ac:dyDescent="0.3">
      <c r="A163">
        <v>127</v>
      </c>
      <c r="B163">
        <v>3172</v>
      </c>
      <c r="C163" s="4">
        <v>10.680004681646913</v>
      </c>
      <c r="D163" s="4">
        <v>198.25</v>
      </c>
      <c r="E163" s="4">
        <v>356.73333333333335</v>
      </c>
      <c r="F163" s="4">
        <v>38.978960671110769</v>
      </c>
      <c r="G163" s="4">
        <v>193.625</v>
      </c>
      <c r="H163" s="4">
        <v>287.53333333333336</v>
      </c>
      <c r="I163" s="4">
        <v>38.1540872646693</v>
      </c>
      <c r="J163" s="4">
        <v>174.375</v>
      </c>
      <c r="K163" s="4">
        <v>180.33333333333334</v>
      </c>
      <c r="L163" s="4">
        <v>25.406384532239137</v>
      </c>
      <c r="M163" s="4">
        <v>173.125</v>
      </c>
      <c r="N163" s="4">
        <v>172.06666666666666</v>
      </c>
      <c r="O163" s="4">
        <v>25.406384532239137</v>
      </c>
      <c r="P163" s="4">
        <v>173.125</v>
      </c>
      <c r="Q163" s="4">
        <v>172.06666666666666</v>
      </c>
      <c r="R163" s="4">
        <v>25.406384532239137</v>
      </c>
      <c r="S163" s="4">
        <v>173.125</v>
      </c>
      <c r="T163" s="8">
        <v>2770</v>
      </c>
      <c r="U163" s="8">
        <v>402</v>
      </c>
    </row>
    <row r="164" spans="1:21" hidden="1" x14ac:dyDescent="0.3">
      <c r="A164">
        <v>128</v>
      </c>
      <c r="B164">
        <v>3181</v>
      </c>
      <c r="C164" s="4">
        <v>19.726944612635783</v>
      </c>
      <c r="D164" s="4">
        <v>198.8125</v>
      </c>
      <c r="E164" s="4">
        <v>205.06666666666666</v>
      </c>
      <c r="F164" s="4">
        <v>22.499652775098554</v>
      </c>
      <c r="G164" s="4">
        <v>195.375</v>
      </c>
      <c r="H164" s="4">
        <v>408.86666666666667</v>
      </c>
      <c r="I164" s="4">
        <v>44.432533126077786</v>
      </c>
      <c r="J164" s="4">
        <v>177</v>
      </c>
      <c r="K164" s="4">
        <v>190.73333333333332</v>
      </c>
      <c r="L164" s="4">
        <v>36.845486070209468</v>
      </c>
      <c r="M164" s="4">
        <v>172.3125</v>
      </c>
      <c r="N164" s="4">
        <v>170.8</v>
      </c>
      <c r="O164" s="4">
        <v>36.845486070209468</v>
      </c>
      <c r="P164" s="4">
        <v>172.3125</v>
      </c>
      <c r="Q164" s="4">
        <v>170.8</v>
      </c>
      <c r="R164" s="4">
        <v>36.845486070209468</v>
      </c>
      <c r="S164" s="4">
        <v>172.3125</v>
      </c>
      <c r="T164" s="8">
        <v>2757</v>
      </c>
      <c r="U164" s="8">
        <v>424</v>
      </c>
    </row>
    <row r="165" spans="1:21" hidden="1" x14ac:dyDescent="0.3">
      <c r="A165">
        <v>129</v>
      </c>
      <c r="B165">
        <v>3299</v>
      </c>
      <c r="C165" s="4">
        <v>15.60936717967772</v>
      </c>
      <c r="D165" s="4">
        <v>206.1875</v>
      </c>
      <c r="E165" s="4">
        <v>293.46666666666664</v>
      </c>
      <c r="F165" s="4">
        <v>31.344606792875869</v>
      </c>
      <c r="G165" s="4">
        <v>194.375</v>
      </c>
      <c r="H165" s="4">
        <v>363.2</v>
      </c>
      <c r="I165" s="4">
        <v>41.563016914078794</v>
      </c>
      <c r="J165" s="4">
        <v>181.625</v>
      </c>
      <c r="K165" s="4">
        <v>190.46666666666667</v>
      </c>
      <c r="L165" s="4">
        <v>29.367751765329263</v>
      </c>
      <c r="M165" s="4">
        <v>177.3125</v>
      </c>
      <c r="N165" s="4">
        <v>177.6</v>
      </c>
      <c r="O165" s="4">
        <v>29.367751765329263</v>
      </c>
      <c r="P165" s="4">
        <v>177.3125</v>
      </c>
      <c r="Q165" s="4">
        <v>177.6</v>
      </c>
      <c r="R165" s="4">
        <v>29.367751765329263</v>
      </c>
      <c r="S165" s="4">
        <v>177.3125</v>
      </c>
      <c r="T165" s="8">
        <v>2837</v>
      </c>
      <c r="U165" s="8">
        <v>462</v>
      </c>
    </row>
    <row r="166" spans="1:21" hidden="1" x14ac:dyDescent="0.3">
      <c r="A166">
        <v>130</v>
      </c>
      <c r="B166">
        <v>3213</v>
      </c>
      <c r="C166" s="4">
        <v>16.102091284985313</v>
      </c>
      <c r="D166" s="4">
        <v>200.8125</v>
      </c>
      <c r="E166" s="4">
        <v>278.39999999999998</v>
      </c>
      <c r="F166" s="4">
        <v>40.564570440225296</v>
      </c>
      <c r="G166" s="4">
        <v>190.125</v>
      </c>
      <c r="H166" s="4">
        <v>280.2</v>
      </c>
      <c r="I166" s="4">
        <v>36.583807893656996</v>
      </c>
      <c r="J166" s="4">
        <v>179</v>
      </c>
      <c r="K166" s="4">
        <v>188.73333333333332</v>
      </c>
      <c r="L166" s="4">
        <v>26.303516875125272</v>
      </c>
      <c r="M166" s="4">
        <v>179</v>
      </c>
      <c r="N166" s="4">
        <v>179.46666666666667</v>
      </c>
      <c r="O166" s="4">
        <v>26.303516875125272</v>
      </c>
      <c r="P166" s="4">
        <v>179</v>
      </c>
      <c r="Q166" s="4">
        <v>179.46666666666667</v>
      </c>
      <c r="R166" s="4">
        <v>26.303516875125272</v>
      </c>
      <c r="S166" s="4">
        <v>179</v>
      </c>
      <c r="T166" s="8">
        <v>2864</v>
      </c>
      <c r="U166" s="8">
        <v>349</v>
      </c>
    </row>
    <row r="167" spans="1:21" hidden="1" x14ac:dyDescent="0.3">
      <c r="A167">
        <v>131</v>
      </c>
      <c r="B167">
        <v>3252</v>
      </c>
      <c r="C167" s="4">
        <v>15.392774278862143</v>
      </c>
      <c r="D167" s="4">
        <v>203.25</v>
      </c>
      <c r="E167" s="4">
        <v>247.2</v>
      </c>
      <c r="F167" s="4">
        <v>37.877887678697185</v>
      </c>
      <c r="G167" s="4">
        <v>193.625</v>
      </c>
      <c r="H167" s="4">
        <v>406.13333333333333</v>
      </c>
      <c r="I167" s="4">
        <v>44.637384485988875</v>
      </c>
      <c r="J167" s="4">
        <v>182.4375</v>
      </c>
      <c r="K167" s="4">
        <v>208</v>
      </c>
      <c r="L167" s="4">
        <v>25.761450730694495</v>
      </c>
      <c r="M167" s="4">
        <v>173.8125</v>
      </c>
      <c r="N167" s="4">
        <v>174.8</v>
      </c>
      <c r="O167" s="4">
        <v>25.761450730694495</v>
      </c>
      <c r="P167" s="4">
        <v>173.8125</v>
      </c>
      <c r="Q167" s="4">
        <v>174.8</v>
      </c>
      <c r="R167" s="4">
        <v>25.761450730694495</v>
      </c>
      <c r="S167" s="4">
        <v>173.8125</v>
      </c>
      <c r="T167" s="8">
        <v>2781</v>
      </c>
      <c r="U167" s="8">
        <v>471</v>
      </c>
    </row>
    <row r="168" spans="1:21" hidden="1" x14ac:dyDescent="0.3">
      <c r="A168">
        <v>132</v>
      </c>
      <c r="B168">
        <v>3172</v>
      </c>
      <c r="C168" s="4">
        <v>15.01873829587559</v>
      </c>
      <c r="D168" s="4">
        <v>198.25</v>
      </c>
      <c r="E168" s="4">
        <v>346.93333333333334</v>
      </c>
      <c r="F168" s="4">
        <v>45.258933855648877</v>
      </c>
      <c r="G168" s="4">
        <v>178.4375</v>
      </c>
      <c r="H168" s="4">
        <v>317.06666666666666</v>
      </c>
      <c r="I168" s="4">
        <v>36.327019472425754</v>
      </c>
      <c r="J168" s="4">
        <v>163.1875</v>
      </c>
      <c r="K168" s="4">
        <v>166</v>
      </c>
      <c r="L168" s="4">
        <v>32.859965668728265</v>
      </c>
      <c r="M168" s="4">
        <v>163.1875</v>
      </c>
      <c r="N168" s="4">
        <v>162.66666666666666</v>
      </c>
      <c r="O168" s="4">
        <v>32.859965668728265</v>
      </c>
      <c r="P168" s="4">
        <v>163.1875</v>
      </c>
      <c r="Q168" s="4">
        <v>162.66666666666666</v>
      </c>
      <c r="R168" s="4">
        <v>32.859965668728265</v>
      </c>
      <c r="S168" s="4">
        <v>163.1875</v>
      </c>
      <c r="T168" s="8">
        <v>2611</v>
      </c>
      <c r="U168" s="8">
        <v>561</v>
      </c>
    </row>
    <row r="169" spans="1:21" hidden="1" x14ac:dyDescent="0.3">
      <c r="A169">
        <v>133</v>
      </c>
      <c r="B169">
        <v>3096</v>
      </c>
      <c r="C169" s="4">
        <v>18.003471887388834</v>
      </c>
      <c r="D169" s="4">
        <v>193.5</v>
      </c>
      <c r="E169" s="4">
        <v>270</v>
      </c>
      <c r="F169" s="4">
        <v>33.337291431668532</v>
      </c>
      <c r="G169" s="4">
        <v>188</v>
      </c>
      <c r="H169" s="4">
        <v>414.8</v>
      </c>
      <c r="I169" s="4">
        <v>39.703392487292568</v>
      </c>
      <c r="J169" s="4">
        <v>163.125</v>
      </c>
      <c r="K169" s="4">
        <v>167.93333333333334</v>
      </c>
      <c r="L169" s="4">
        <v>36.398617762217292</v>
      </c>
      <c r="M169" s="4">
        <v>163.125</v>
      </c>
      <c r="N169" s="4">
        <v>165.93333333333334</v>
      </c>
      <c r="O169" s="4">
        <v>36.398617762217292</v>
      </c>
      <c r="P169" s="4">
        <v>163.125</v>
      </c>
      <c r="Q169" s="4">
        <v>165.93333333333334</v>
      </c>
      <c r="R169" s="4">
        <v>36.398617762217292</v>
      </c>
      <c r="S169" s="4">
        <v>163.125</v>
      </c>
      <c r="T169" s="8">
        <v>2610</v>
      </c>
      <c r="U169" s="8">
        <v>486</v>
      </c>
    </row>
    <row r="170" spans="1:21" hidden="1" x14ac:dyDescent="0.3">
      <c r="A170">
        <v>134</v>
      </c>
      <c r="B170">
        <v>3244</v>
      </c>
      <c r="C170" s="4">
        <v>11.934718262280011</v>
      </c>
      <c r="D170" s="4">
        <v>202.75</v>
      </c>
      <c r="E170" s="4">
        <v>287.46666666666664</v>
      </c>
      <c r="F170" s="4">
        <v>38.541981980692171</v>
      </c>
      <c r="G170" s="4">
        <v>196.375</v>
      </c>
      <c r="H170" s="4">
        <v>350.06666666666666</v>
      </c>
      <c r="I170" s="4">
        <v>43.115352181676542</v>
      </c>
      <c r="J170" s="4">
        <v>186.9375</v>
      </c>
      <c r="K170" s="4">
        <v>226.2</v>
      </c>
      <c r="L170" s="4">
        <v>31.271430151977381</v>
      </c>
      <c r="M170" s="4">
        <v>179.8125</v>
      </c>
      <c r="N170" s="4">
        <v>183.73333333333332</v>
      </c>
      <c r="O170" s="4">
        <v>31.271430151977381</v>
      </c>
      <c r="P170" s="4">
        <v>179.8125</v>
      </c>
      <c r="Q170" s="4">
        <v>183.73333333333332</v>
      </c>
      <c r="R170" s="4">
        <v>31.271430151977381</v>
      </c>
      <c r="S170" s="4">
        <v>179.8125</v>
      </c>
      <c r="T170" s="8">
        <v>2877</v>
      </c>
      <c r="U170" s="8">
        <v>367</v>
      </c>
    </row>
    <row r="171" spans="1:21" hidden="1" x14ac:dyDescent="0.3">
      <c r="A171">
        <v>135</v>
      </c>
      <c r="B171">
        <v>3099</v>
      </c>
      <c r="C171" s="4">
        <v>15.07779306629455</v>
      </c>
      <c r="D171" s="4">
        <v>193.6875</v>
      </c>
      <c r="E171" s="4">
        <v>282.13333333333333</v>
      </c>
      <c r="F171" s="4">
        <v>38.995943298630436</v>
      </c>
      <c r="G171" s="4">
        <v>185.9375</v>
      </c>
      <c r="H171" s="4">
        <v>414.46666666666664</v>
      </c>
      <c r="I171" s="4">
        <v>39.999169913261952</v>
      </c>
      <c r="J171" s="4">
        <v>162.0625</v>
      </c>
      <c r="K171" s="4">
        <v>167.4</v>
      </c>
      <c r="L171" s="4">
        <v>36.283120645142972</v>
      </c>
      <c r="M171" s="4">
        <v>160.6875</v>
      </c>
      <c r="N171" s="4">
        <v>159.53333333333333</v>
      </c>
      <c r="O171" s="4">
        <v>36.283120645142972</v>
      </c>
      <c r="P171" s="4">
        <v>160.6875</v>
      </c>
      <c r="Q171" s="4">
        <v>159.53333333333333</v>
      </c>
      <c r="R171" s="4">
        <v>36.283120645142972</v>
      </c>
      <c r="S171" s="4">
        <v>160.6875</v>
      </c>
      <c r="T171" s="8">
        <v>2571</v>
      </c>
      <c r="U171" s="8">
        <v>528</v>
      </c>
    </row>
    <row r="172" spans="1:21" hidden="1" x14ac:dyDescent="0.3">
      <c r="A172">
        <v>136</v>
      </c>
      <c r="B172">
        <v>3145</v>
      </c>
      <c r="C172" s="4">
        <v>13.12901724235291</v>
      </c>
      <c r="D172" s="4">
        <v>196.5625</v>
      </c>
      <c r="E172" s="4">
        <v>246.46666666666667</v>
      </c>
      <c r="F172" s="4">
        <v>34.687387387204588</v>
      </c>
      <c r="G172" s="4">
        <v>186.6875</v>
      </c>
      <c r="H172" s="4">
        <v>305.93333333333334</v>
      </c>
      <c r="I172" s="4">
        <v>39.542698441052302</v>
      </c>
      <c r="J172" s="4">
        <v>170.5</v>
      </c>
      <c r="K172" s="4">
        <v>185.6</v>
      </c>
      <c r="L172" s="4">
        <v>26.608269391300141</v>
      </c>
      <c r="M172" s="4">
        <v>170.5</v>
      </c>
      <c r="N172" s="4">
        <v>170</v>
      </c>
      <c r="O172" s="4">
        <v>26.608269391300141</v>
      </c>
      <c r="P172" s="4">
        <v>170.5</v>
      </c>
      <c r="Q172" s="4">
        <v>170</v>
      </c>
      <c r="R172" s="4">
        <v>26.608269391300141</v>
      </c>
      <c r="S172" s="4">
        <v>170.5</v>
      </c>
      <c r="T172" s="8">
        <v>2728</v>
      </c>
      <c r="U172" s="8">
        <v>417</v>
      </c>
    </row>
    <row r="173" spans="1:21" hidden="1" x14ac:dyDescent="0.3">
      <c r="A173">
        <v>137</v>
      </c>
      <c r="B173">
        <v>3173</v>
      </c>
      <c r="C173" s="4">
        <v>17.009992467664411</v>
      </c>
      <c r="D173" s="4">
        <v>198.3125</v>
      </c>
      <c r="E173" s="4">
        <v>354.2</v>
      </c>
      <c r="F173" s="4">
        <v>42.081023038894863</v>
      </c>
      <c r="G173" s="4">
        <v>189.25</v>
      </c>
      <c r="H173" s="4">
        <v>330.13333333333333</v>
      </c>
      <c r="I173" s="4">
        <v>31.849009011270663</v>
      </c>
      <c r="J173" s="4">
        <v>165.375</v>
      </c>
      <c r="K173" s="4">
        <v>173.13333333333333</v>
      </c>
      <c r="L173" s="4">
        <v>24.849232885543973</v>
      </c>
      <c r="M173" s="4">
        <v>165.125</v>
      </c>
      <c r="N173" s="4">
        <v>167</v>
      </c>
      <c r="O173" s="4">
        <v>24.849232885543973</v>
      </c>
      <c r="P173" s="4">
        <v>165.125</v>
      </c>
      <c r="Q173" s="4">
        <v>167</v>
      </c>
      <c r="R173" s="4">
        <v>24.849232885543973</v>
      </c>
      <c r="S173" s="4">
        <v>165.125</v>
      </c>
      <c r="T173" s="8">
        <v>2642</v>
      </c>
      <c r="U173" s="8">
        <v>531</v>
      </c>
    </row>
    <row r="174" spans="1:21" hidden="1" x14ac:dyDescent="0.3">
      <c r="A174">
        <v>138</v>
      </c>
      <c r="B174">
        <v>3183</v>
      </c>
      <c r="C174" s="4">
        <v>15.245772979747533</v>
      </c>
      <c r="D174" s="4">
        <v>198.9375</v>
      </c>
      <c r="E174" s="4">
        <v>286.8</v>
      </c>
      <c r="F174" s="4">
        <v>44.84835559973186</v>
      </c>
      <c r="G174" s="4">
        <v>194</v>
      </c>
      <c r="H174" s="4">
        <v>365.33333333333331</v>
      </c>
      <c r="I174" s="4">
        <v>35.439594294376455</v>
      </c>
      <c r="J174" s="4">
        <v>158.6875</v>
      </c>
      <c r="K174" s="4">
        <v>160.66666666666666</v>
      </c>
      <c r="L174" s="4">
        <v>31.661725217524076</v>
      </c>
      <c r="M174" s="4">
        <v>158.6875</v>
      </c>
      <c r="N174" s="4">
        <v>158.66666666666666</v>
      </c>
      <c r="O174" s="4">
        <v>31.661725217524076</v>
      </c>
      <c r="P174" s="4">
        <v>158.6875</v>
      </c>
      <c r="Q174" s="4">
        <v>158.66666666666666</v>
      </c>
      <c r="R174" s="4">
        <v>31.661725217524076</v>
      </c>
      <c r="S174" s="4">
        <v>158.6875</v>
      </c>
      <c r="T174" s="8">
        <v>2539</v>
      </c>
      <c r="U174" s="8">
        <v>644</v>
      </c>
    </row>
    <row r="175" spans="1:21" hidden="1" x14ac:dyDescent="0.3">
      <c r="A175">
        <v>139</v>
      </c>
      <c r="B175">
        <v>3184</v>
      </c>
      <c r="C175" s="4">
        <v>18.343936327844141</v>
      </c>
      <c r="D175" s="4">
        <v>199</v>
      </c>
      <c r="E175" s="4">
        <v>280.66666666666669</v>
      </c>
      <c r="F175" s="4">
        <v>31.784430150625635</v>
      </c>
      <c r="G175" s="4">
        <v>188.5</v>
      </c>
      <c r="H175" s="4">
        <v>395.33333333333331</v>
      </c>
      <c r="I175" s="4">
        <v>42.165596165594529</v>
      </c>
      <c r="J175" s="4">
        <v>169.25</v>
      </c>
      <c r="K175" s="4">
        <v>171.66666666666666</v>
      </c>
      <c r="L175" s="4">
        <v>34.757137306602225</v>
      </c>
      <c r="M175" s="4">
        <v>169.0625</v>
      </c>
      <c r="N175" s="4">
        <v>167.13333333333333</v>
      </c>
      <c r="O175" s="4">
        <v>34.757137306602225</v>
      </c>
      <c r="P175" s="4">
        <v>169.0625</v>
      </c>
      <c r="Q175" s="4">
        <v>167.13333333333333</v>
      </c>
      <c r="R175" s="4">
        <v>34.757137306602225</v>
      </c>
      <c r="S175" s="4">
        <v>169.0625</v>
      </c>
      <c r="T175" s="8">
        <v>2705</v>
      </c>
      <c r="U175" s="8">
        <v>479</v>
      </c>
    </row>
    <row r="176" spans="1:21" hidden="1" x14ac:dyDescent="0.3">
      <c r="A176">
        <v>140</v>
      </c>
      <c r="B176">
        <v>3227</v>
      </c>
      <c r="C176" s="4">
        <v>13.650635287414282</v>
      </c>
      <c r="D176" s="4">
        <v>201.6875</v>
      </c>
      <c r="E176" s="4">
        <v>391.4</v>
      </c>
      <c r="F176" s="4">
        <v>46.766040029063824</v>
      </c>
      <c r="G176" s="4">
        <v>186.25</v>
      </c>
      <c r="H176" s="4">
        <v>338.2</v>
      </c>
      <c r="I176" s="4">
        <v>42.605750785545368</v>
      </c>
      <c r="J176" s="4">
        <v>164.5</v>
      </c>
      <c r="K176" s="4">
        <v>177.26666666666668</v>
      </c>
      <c r="L176" s="4">
        <v>31.080540535840107</v>
      </c>
      <c r="M176" s="4">
        <v>164.5</v>
      </c>
      <c r="N176" s="4">
        <v>168.46666666666667</v>
      </c>
      <c r="O176" s="4">
        <v>31.080540535840107</v>
      </c>
      <c r="P176" s="4">
        <v>164.5</v>
      </c>
      <c r="Q176" s="4">
        <v>168.46666666666667</v>
      </c>
      <c r="R176" s="4">
        <v>31.080540535840107</v>
      </c>
      <c r="S176" s="4">
        <v>164.5</v>
      </c>
      <c r="T176" s="8">
        <v>2632</v>
      </c>
      <c r="U176" s="8">
        <v>595</v>
      </c>
    </row>
    <row r="177" spans="1:21" hidden="1" x14ac:dyDescent="0.3">
      <c r="A177">
        <v>141</v>
      </c>
      <c r="B177">
        <v>3189</v>
      </c>
      <c r="C177" s="4">
        <v>18.613566121246084</v>
      </c>
      <c r="D177" s="4">
        <v>199.3125</v>
      </c>
      <c r="E177" s="4">
        <v>245.8</v>
      </c>
      <c r="F177" s="4">
        <v>23.362546816432491</v>
      </c>
      <c r="G177" s="4">
        <v>188.0625</v>
      </c>
      <c r="H177" s="4">
        <v>305.46666666666664</v>
      </c>
      <c r="I177" s="4">
        <v>45.342963897389858</v>
      </c>
      <c r="J177" s="4">
        <v>166.875</v>
      </c>
      <c r="K177" s="4">
        <v>180.93333333333334</v>
      </c>
      <c r="L177" s="4">
        <v>37.280817788777114</v>
      </c>
      <c r="M177" s="4">
        <v>166.875</v>
      </c>
      <c r="N177" s="4">
        <v>165.73333333333332</v>
      </c>
      <c r="O177" s="4">
        <v>37.280817788777114</v>
      </c>
      <c r="P177" s="4">
        <v>166.875</v>
      </c>
      <c r="Q177" s="4">
        <v>165.73333333333332</v>
      </c>
      <c r="R177" s="4">
        <v>37.280817788777114</v>
      </c>
      <c r="S177" s="4">
        <v>166.875</v>
      </c>
      <c r="T177" s="8">
        <v>2670</v>
      </c>
      <c r="U177" s="8">
        <v>519</v>
      </c>
    </row>
    <row r="178" spans="1:21" hidden="1" x14ac:dyDescent="0.3">
      <c r="A178">
        <v>142</v>
      </c>
      <c r="B178">
        <v>3165</v>
      </c>
      <c r="C178" s="4">
        <v>14.791123816329847</v>
      </c>
      <c r="D178" s="4">
        <v>197.8125</v>
      </c>
      <c r="E178" s="4">
        <v>251.26666666666668</v>
      </c>
      <c r="F178" s="4">
        <v>40.940457908406444</v>
      </c>
      <c r="G178" s="4">
        <v>194.4375</v>
      </c>
      <c r="H178" s="4">
        <v>395.46666666666664</v>
      </c>
      <c r="I178" s="4">
        <v>46.326246273036197</v>
      </c>
      <c r="J178" s="4">
        <v>166.5625</v>
      </c>
      <c r="K178" s="4">
        <v>179.4</v>
      </c>
      <c r="L178" s="4">
        <v>33.40073913852806</v>
      </c>
      <c r="M178" s="4">
        <v>165.125</v>
      </c>
      <c r="N178" s="4">
        <v>165.26666666666668</v>
      </c>
      <c r="O178" s="4">
        <v>33.40073913852806</v>
      </c>
      <c r="P178" s="4">
        <v>165.125</v>
      </c>
      <c r="Q178" s="4">
        <v>165.26666666666668</v>
      </c>
      <c r="R178" s="4">
        <v>33.40073913852806</v>
      </c>
      <c r="S178" s="4">
        <v>165.125</v>
      </c>
      <c r="T178" s="8">
        <v>2642</v>
      </c>
      <c r="U178" s="8">
        <v>523</v>
      </c>
    </row>
    <row r="179" spans="1:21" hidden="1" x14ac:dyDescent="0.3">
      <c r="A179">
        <v>143</v>
      </c>
      <c r="B179">
        <v>3266</v>
      </c>
      <c r="C179" s="4">
        <v>13.582502530829876</v>
      </c>
      <c r="D179" s="4">
        <v>204.125</v>
      </c>
      <c r="E179" s="4">
        <v>266.60000000000002</v>
      </c>
      <c r="F179" s="4">
        <v>24.616749887017985</v>
      </c>
      <c r="G179" s="4">
        <v>195.875</v>
      </c>
      <c r="H179" s="4">
        <v>270.93333333333334</v>
      </c>
      <c r="I179" s="4">
        <v>35.577160861991224</v>
      </c>
      <c r="J179" s="4">
        <v>181.125</v>
      </c>
      <c r="K179" s="4">
        <v>190.6</v>
      </c>
      <c r="L179" s="4">
        <v>25.428514997930964</v>
      </c>
      <c r="M179" s="4">
        <v>180.625</v>
      </c>
      <c r="N179" s="4">
        <v>179.93333333333334</v>
      </c>
      <c r="O179" s="4">
        <v>25.428514997930964</v>
      </c>
      <c r="P179" s="4">
        <v>180.625</v>
      </c>
      <c r="Q179" s="4">
        <v>179.93333333333334</v>
      </c>
      <c r="R179" s="4">
        <v>25.428514997930964</v>
      </c>
      <c r="S179" s="4">
        <v>180.625</v>
      </c>
      <c r="T179" s="8">
        <v>2890</v>
      </c>
      <c r="U179" s="8">
        <v>376</v>
      </c>
    </row>
    <row r="180" spans="1:21" hidden="1" x14ac:dyDescent="0.3">
      <c r="A180">
        <v>144</v>
      </c>
      <c r="B180">
        <v>3215</v>
      </c>
      <c r="C180" s="4">
        <v>16.284458656952648</v>
      </c>
      <c r="D180" s="4">
        <v>200.9375</v>
      </c>
      <c r="E180" s="4">
        <v>226.53333333333333</v>
      </c>
      <c r="F180" s="4">
        <v>39.833197131914986</v>
      </c>
      <c r="G180" s="4">
        <v>200.9375</v>
      </c>
      <c r="H180" s="4">
        <v>444</v>
      </c>
      <c r="I180" s="4">
        <v>31.127760921723876</v>
      </c>
      <c r="J180" s="4">
        <v>162.25</v>
      </c>
      <c r="K180" s="4">
        <v>162.86666666666667</v>
      </c>
      <c r="L180" s="4">
        <v>29.678485473487356</v>
      </c>
      <c r="M180" s="4">
        <v>162.25</v>
      </c>
      <c r="N180" s="4">
        <v>161.93333333333334</v>
      </c>
      <c r="O180" s="4">
        <v>29.678485473487356</v>
      </c>
      <c r="P180" s="4">
        <v>162.25</v>
      </c>
      <c r="Q180" s="4">
        <v>161.93333333333334</v>
      </c>
      <c r="R180" s="4">
        <v>29.678485473487356</v>
      </c>
      <c r="S180" s="4">
        <v>162.25</v>
      </c>
      <c r="T180" s="8">
        <v>2596</v>
      </c>
      <c r="U180" s="8">
        <v>619</v>
      </c>
    </row>
    <row r="181" spans="1:21" hidden="1" x14ac:dyDescent="0.3">
      <c r="A181">
        <v>145</v>
      </c>
      <c r="B181">
        <v>3164</v>
      </c>
      <c r="C181" s="4">
        <v>14.758472143145442</v>
      </c>
      <c r="D181" s="4">
        <v>197.75</v>
      </c>
      <c r="E181" s="4">
        <v>257.06666666666666</v>
      </c>
      <c r="F181" s="4">
        <v>40.113121294658683</v>
      </c>
      <c r="G181" s="4">
        <v>197.25</v>
      </c>
      <c r="H181" s="4">
        <v>332.86666666666667</v>
      </c>
      <c r="I181" s="4">
        <v>38.669270745645051</v>
      </c>
      <c r="J181" s="4">
        <v>169.75</v>
      </c>
      <c r="K181" s="4">
        <v>199.4</v>
      </c>
      <c r="L181" s="4">
        <v>25.434966090010814</v>
      </c>
      <c r="M181" s="4">
        <v>169.75</v>
      </c>
      <c r="N181" s="4">
        <v>169.26666666666668</v>
      </c>
      <c r="O181" s="4">
        <v>25.434966090010814</v>
      </c>
      <c r="P181" s="4">
        <v>169.75</v>
      </c>
      <c r="Q181" s="4">
        <v>169.26666666666668</v>
      </c>
      <c r="R181" s="4">
        <v>25.434966090010814</v>
      </c>
      <c r="S181" s="4">
        <v>169.75</v>
      </c>
      <c r="T181" s="8">
        <v>2716</v>
      </c>
      <c r="U181" s="8">
        <v>448</v>
      </c>
    </row>
    <row r="182" spans="1:21" hidden="1" x14ac:dyDescent="0.3">
      <c r="A182">
        <v>146</v>
      </c>
      <c r="B182">
        <v>3255</v>
      </c>
      <c r="C182" s="4">
        <v>11.989415905289132</v>
      </c>
      <c r="D182" s="4">
        <v>203.4375</v>
      </c>
      <c r="E182" s="4">
        <v>273.73333333333335</v>
      </c>
      <c r="F182" s="4">
        <v>34.929337150166475</v>
      </c>
      <c r="G182" s="4">
        <v>194.9375</v>
      </c>
      <c r="H182" s="4">
        <v>499.26666666666665</v>
      </c>
      <c r="I182" s="4">
        <v>43.814193975811079</v>
      </c>
      <c r="J182" s="4">
        <v>161.0625</v>
      </c>
      <c r="K182" s="4">
        <v>168.6</v>
      </c>
      <c r="L182" s="4">
        <v>34.338332716513769</v>
      </c>
      <c r="M182" s="4">
        <v>160.4375</v>
      </c>
      <c r="N182" s="4">
        <v>160.26666666666668</v>
      </c>
      <c r="O182" s="4">
        <v>34.338332716513769</v>
      </c>
      <c r="P182" s="4">
        <v>160.4375</v>
      </c>
      <c r="Q182" s="4">
        <v>160.26666666666668</v>
      </c>
      <c r="R182" s="4">
        <v>34.338332716513769</v>
      </c>
      <c r="S182" s="4">
        <v>160.4375</v>
      </c>
      <c r="T182" s="8">
        <v>2567</v>
      </c>
      <c r="U182" s="8">
        <v>688</v>
      </c>
    </row>
    <row r="183" spans="1:21" hidden="1" x14ac:dyDescent="0.3">
      <c r="A183">
        <v>147</v>
      </c>
      <c r="B183">
        <v>3208</v>
      </c>
      <c r="C183" s="4">
        <v>14.426538046253508</v>
      </c>
      <c r="D183" s="4">
        <v>200.5</v>
      </c>
      <c r="E183" s="4">
        <v>235.2</v>
      </c>
      <c r="F183" s="4">
        <v>29.902380235526401</v>
      </c>
      <c r="G183" s="4">
        <v>195.8125</v>
      </c>
      <c r="H183" s="4">
        <v>450.33333333333331</v>
      </c>
      <c r="I183" s="4">
        <v>38.163300433793722</v>
      </c>
      <c r="J183" s="4">
        <v>170.25</v>
      </c>
      <c r="K183" s="4">
        <v>172.73333333333332</v>
      </c>
      <c r="L183" s="4">
        <v>33.506529214468038</v>
      </c>
      <c r="M183" s="4">
        <v>170.25</v>
      </c>
      <c r="N183" s="4">
        <v>169.73333333333332</v>
      </c>
      <c r="O183" s="4">
        <v>33.506529214468038</v>
      </c>
      <c r="P183" s="4">
        <v>170.25</v>
      </c>
      <c r="Q183" s="4">
        <v>169.73333333333332</v>
      </c>
      <c r="R183" s="4">
        <v>33.506529214468038</v>
      </c>
      <c r="S183" s="4">
        <v>170.25</v>
      </c>
      <c r="T183" s="8">
        <v>2724</v>
      </c>
      <c r="U183" s="8">
        <v>484</v>
      </c>
    </row>
    <row r="184" spans="1:21" hidden="1" x14ac:dyDescent="0.3">
      <c r="A184">
        <v>148</v>
      </c>
      <c r="B184">
        <v>3243</v>
      </c>
      <c r="C184" s="4">
        <v>13.567971246652906</v>
      </c>
      <c r="D184" s="4">
        <v>202.6875</v>
      </c>
      <c r="E184" s="4">
        <v>308.53333333333336</v>
      </c>
      <c r="F184" s="4">
        <v>40.836134045107649</v>
      </c>
      <c r="G184" s="4">
        <v>193.3125</v>
      </c>
      <c r="H184" s="4">
        <v>339.8</v>
      </c>
      <c r="I184" s="4">
        <v>52.421332430128096</v>
      </c>
      <c r="J184" s="4">
        <v>181.4375</v>
      </c>
      <c r="K184" s="4">
        <v>218.66666666666666</v>
      </c>
      <c r="L184" s="4">
        <v>34.743198525035083</v>
      </c>
      <c r="M184" s="4">
        <v>177.3125</v>
      </c>
      <c r="N184" s="4">
        <v>180.06666666666666</v>
      </c>
      <c r="O184" s="4">
        <v>34.743198525035083</v>
      </c>
      <c r="P184" s="4">
        <v>177.3125</v>
      </c>
      <c r="Q184" s="4">
        <v>180.06666666666666</v>
      </c>
      <c r="R184" s="4">
        <v>34.743198525035083</v>
      </c>
      <c r="S184" s="4">
        <v>177.3125</v>
      </c>
      <c r="T184" s="8">
        <v>2837</v>
      </c>
      <c r="U184" s="8">
        <v>406</v>
      </c>
    </row>
    <row r="185" spans="1:21" hidden="1" x14ac:dyDescent="0.3">
      <c r="A185">
        <v>149</v>
      </c>
      <c r="B185">
        <v>3206</v>
      </c>
      <c r="C185" s="4">
        <v>13.559475469206026</v>
      </c>
      <c r="D185" s="4">
        <v>200.375</v>
      </c>
      <c r="E185" s="4">
        <v>221.73333333333332</v>
      </c>
      <c r="F185" s="4">
        <v>37.220416104605818</v>
      </c>
      <c r="G185" s="4">
        <v>200.375</v>
      </c>
      <c r="H185" s="4">
        <v>316</v>
      </c>
      <c r="I185" s="4">
        <v>35.299112506548944</v>
      </c>
      <c r="J185" s="4">
        <v>180.8125</v>
      </c>
      <c r="K185" s="4">
        <v>204.2</v>
      </c>
      <c r="L185" s="4">
        <v>24.230581787278656</v>
      </c>
      <c r="M185" s="4">
        <v>180.5625</v>
      </c>
      <c r="N185" s="4">
        <v>180.2</v>
      </c>
      <c r="O185" s="4">
        <v>24.230581787278656</v>
      </c>
      <c r="P185" s="4">
        <v>180.5625</v>
      </c>
      <c r="Q185" s="4">
        <v>180.2</v>
      </c>
      <c r="R185" s="4">
        <v>24.230581787278656</v>
      </c>
      <c r="S185" s="4">
        <v>180.5625</v>
      </c>
      <c r="T185" s="8">
        <v>2889</v>
      </c>
      <c r="U185" s="8">
        <v>317</v>
      </c>
    </row>
    <row r="186" spans="1:21" hidden="1" x14ac:dyDescent="0.3">
      <c r="A186">
        <v>150</v>
      </c>
      <c r="B186">
        <v>3289</v>
      </c>
      <c r="C186" s="4">
        <v>19.855631285607618</v>
      </c>
      <c r="D186" s="4">
        <v>205.5625</v>
      </c>
      <c r="E186" s="4">
        <v>223.26666666666668</v>
      </c>
      <c r="F186" s="4">
        <v>22.119614457535196</v>
      </c>
      <c r="G186" s="4">
        <v>201.1875</v>
      </c>
      <c r="H186" s="4">
        <v>440.4</v>
      </c>
      <c r="I186" s="4">
        <v>42.83430101857622</v>
      </c>
      <c r="J186" s="4">
        <v>172.1875</v>
      </c>
      <c r="K186" s="4">
        <v>190.93333333333334</v>
      </c>
      <c r="L186" s="4">
        <v>30.490200782382527</v>
      </c>
      <c r="M186" s="4">
        <v>172.1875</v>
      </c>
      <c r="N186" s="4">
        <v>171.66666666666666</v>
      </c>
      <c r="O186" s="4">
        <v>30.490200782382527</v>
      </c>
      <c r="P186" s="4">
        <v>172.1875</v>
      </c>
      <c r="Q186" s="4">
        <v>171.66666666666666</v>
      </c>
      <c r="R186" s="4">
        <v>30.490200782382527</v>
      </c>
      <c r="S186" s="4">
        <v>172.1875</v>
      </c>
      <c r="T186" s="8">
        <v>2755</v>
      </c>
      <c r="U186" s="8">
        <v>534</v>
      </c>
    </row>
    <row r="187" spans="1:21" hidden="1" x14ac:dyDescent="0.3">
      <c r="A187">
        <v>151</v>
      </c>
      <c r="B187">
        <v>3197</v>
      </c>
      <c r="C187" s="4">
        <v>14.46210025376674</v>
      </c>
      <c r="D187" s="4">
        <v>199.8125</v>
      </c>
      <c r="E187" s="4">
        <v>268.73333333333335</v>
      </c>
      <c r="F187" s="4">
        <v>38.094813869475722</v>
      </c>
      <c r="G187" s="4">
        <v>191.6875</v>
      </c>
      <c r="H187" s="4">
        <v>475.73333333333335</v>
      </c>
      <c r="I187" s="4">
        <v>41.904234198348021</v>
      </c>
      <c r="J187" s="4">
        <v>163.3125</v>
      </c>
      <c r="K187" s="4">
        <v>170</v>
      </c>
      <c r="L187" s="4">
        <v>33.236839500770827</v>
      </c>
      <c r="M187" s="4">
        <v>158.25</v>
      </c>
      <c r="N187" s="4">
        <v>158.06666666666666</v>
      </c>
      <c r="O187" s="4">
        <v>33.236839500770827</v>
      </c>
      <c r="P187" s="4">
        <v>158.25</v>
      </c>
      <c r="Q187" s="4">
        <v>158.06666666666666</v>
      </c>
      <c r="R187" s="4">
        <v>33.236839500770827</v>
      </c>
      <c r="S187" s="4">
        <v>158.25</v>
      </c>
      <c r="T187" s="8">
        <v>2532</v>
      </c>
      <c r="U187" s="8">
        <v>665</v>
      </c>
    </row>
    <row r="188" spans="1:21" hidden="1" x14ac:dyDescent="0.3">
      <c r="A188">
        <v>152</v>
      </c>
      <c r="B188">
        <v>3219</v>
      </c>
      <c r="C188" s="4">
        <v>16.993450024936077</v>
      </c>
      <c r="D188" s="4">
        <v>201.1875</v>
      </c>
      <c r="E188" s="4">
        <v>217.33333333333334</v>
      </c>
      <c r="F188" s="4">
        <v>37.360103636767391</v>
      </c>
      <c r="G188" s="4">
        <v>199.1875</v>
      </c>
      <c r="H188" s="4">
        <v>303.53333333333336</v>
      </c>
      <c r="I188" s="4">
        <v>38.84137412283453</v>
      </c>
      <c r="J188" s="4">
        <v>185.8125</v>
      </c>
      <c r="K188" s="4">
        <v>210.8</v>
      </c>
      <c r="L188" s="4">
        <v>20.733332914657016</v>
      </c>
      <c r="M188" s="4">
        <v>181.5625</v>
      </c>
      <c r="N188" s="4">
        <v>182</v>
      </c>
      <c r="O188" s="4">
        <v>20.733332914657016</v>
      </c>
      <c r="P188" s="4">
        <v>181.5625</v>
      </c>
      <c r="Q188" s="4">
        <v>182</v>
      </c>
      <c r="R188" s="4">
        <v>20.733332914657016</v>
      </c>
      <c r="S188" s="4">
        <v>181.5625</v>
      </c>
      <c r="T188" s="8">
        <v>2905</v>
      </c>
      <c r="U188" s="8">
        <v>314</v>
      </c>
    </row>
    <row r="189" spans="1:21" hidden="1" x14ac:dyDescent="0.3">
      <c r="A189">
        <v>153</v>
      </c>
      <c r="B189">
        <v>3265</v>
      </c>
      <c r="C189" s="4">
        <v>16.678836702540139</v>
      </c>
      <c r="D189" s="4">
        <v>204.0625</v>
      </c>
      <c r="E189" s="4">
        <v>266.26666666666665</v>
      </c>
      <c r="F189" s="4">
        <v>32.030685970643837</v>
      </c>
      <c r="G189" s="4">
        <v>197.6875</v>
      </c>
      <c r="H189" s="4">
        <v>439.2</v>
      </c>
      <c r="I189" s="4">
        <v>44.607270637755903</v>
      </c>
      <c r="J189" s="4">
        <v>175.0625</v>
      </c>
      <c r="K189" s="4">
        <v>187.06666666666666</v>
      </c>
      <c r="L189" s="4">
        <v>32.659643962388813</v>
      </c>
      <c r="M189" s="4">
        <v>173.1875</v>
      </c>
      <c r="N189" s="4">
        <v>172.93333333333334</v>
      </c>
      <c r="O189" s="4">
        <v>32.659643962388813</v>
      </c>
      <c r="P189" s="4">
        <v>173.1875</v>
      </c>
      <c r="Q189" s="4">
        <v>172.93333333333334</v>
      </c>
      <c r="R189" s="4">
        <v>32.659643962388813</v>
      </c>
      <c r="S189" s="4">
        <v>173.1875</v>
      </c>
      <c r="T189" s="8">
        <v>2771</v>
      </c>
      <c r="U189" s="8">
        <v>494</v>
      </c>
    </row>
    <row r="190" spans="1:21" hidden="1" x14ac:dyDescent="0.3">
      <c r="A190">
        <v>154</v>
      </c>
      <c r="B190">
        <v>3181</v>
      </c>
      <c r="C190" s="4">
        <v>18.348088285976825</v>
      </c>
      <c r="D190" s="4">
        <v>198.8125</v>
      </c>
      <c r="E190" s="4">
        <v>214.6</v>
      </c>
      <c r="F190" s="4">
        <v>17.771883517230243</v>
      </c>
      <c r="G190" s="4">
        <v>194.6875</v>
      </c>
      <c r="H190" s="4">
        <v>393.66666666666669</v>
      </c>
      <c r="I190" s="4">
        <v>51.482968967902387</v>
      </c>
      <c r="J190" s="4">
        <v>171.5625</v>
      </c>
      <c r="K190" s="4">
        <v>181.86666666666667</v>
      </c>
      <c r="L190" s="4">
        <v>36.964457168339429</v>
      </c>
      <c r="M190" s="4">
        <v>167.4375</v>
      </c>
      <c r="N190" s="4">
        <v>165.53333333333333</v>
      </c>
      <c r="O190" s="4">
        <v>36.964457168339429</v>
      </c>
      <c r="P190" s="4">
        <v>167.4375</v>
      </c>
      <c r="Q190" s="4">
        <v>165.53333333333333</v>
      </c>
      <c r="R190" s="4">
        <v>36.964457168339429</v>
      </c>
      <c r="S190" s="4">
        <v>167.4375</v>
      </c>
      <c r="T190" s="8">
        <v>2679</v>
      </c>
      <c r="U190" s="8">
        <v>502</v>
      </c>
    </row>
    <row r="191" spans="1:21" hidden="1" x14ac:dyDescent="0.3">
      <c r="A191">
        <v>155</v>
      </c>
      <c r="B191">
        <v>3152</v>
      </c>
      <c r="C191" s="4">
        <v>12.33389638354401</v>
      </c>
      <c r="D191" s="4">
        <v>197</v>
      </c>
      <c r="E191" s="4">
        <v>283.26666666666665</v>
      </c>
      <c r="F191" s="4">
        <v>44.807923406469087</v>
      </c>
      <c r="G191" s="4">
        <v>197</v>
      </c>
      <c r="H191" s="4">
        <v>389.53333333333336</v>
      </c>
      <c r="I191" s="4">
        <v>32.155323723296583</v>
      </c>
      <c r="J191" s="4">
        <v>161.6875</v>
      </c>
      <c r="K191" s="4">
        <v>165.93333333333334</v>
      </c>
      <c r="L191" s="4">
        <v>26.694378504658992</v>
      </c>
      <c r="M191" s="4">
        <v>161.6875</v>
      </c>
      <c r="N191" s="4">
        <v>161.4</v>
      </c>
      <c r="O191" s="4">
        <v>26.694378504658992</v>
      </c>
      <c r="P191" s="4">
        <v>161.6875</v>
      </c>
      <c r="Q191" s="4">
        <v>161.4</v>
      </c>
      <c r="R191" s="4">
        <v>26.694378504658992</v>
      </c>
      <c r="S191" s="4">
        <v>161.6875</v>
      </c>
      <c r="T191" s="8">
        <v>2587</v>
      </c>
      <c r="U191" s="8">
        <v>565</v>
      </c>
    </row>
    <row r="192" spans="1:21" hidden="1" x14ac:dyDescent="0.3">
      <c r="A192">
        <v>156</v>
      </c>
      <c r="B192">
        <v>3138</v>
      </c>
      <c r="C192" s="4">
        <v>19.137250978131629</v>
      </c>
      <c r="D192" s="4">
        <v>196.125</v>
      </c>
      <c r="E192" s="4">
        <v>228.86666666666667</v>
      </c>
      <c r="F192" s="4">
        <v>31.302705553993253</v>
      </c>
      <c r="G192" s="4">
        <v>188.125</v>
      </c>
      <c r="H192" s="4">
        <v>468.06666666666666</v>
      </c>
      <c r="I192" s="4">
        <v>46.727935969824301</v>
      </c>
      <c r="J192" s="4">
        <v>164</v>
      </c>
      <c r="K192" s="4">
        <v>178.06666666666666</v>
      </c>
      <c r="L192" s="4">
        <v>33.1436268383531</v>
      </c>
      <c r="M192" s="4">
        <v>156.5</v>
      </c>
      <c r="N192" s="4">
        <v>158.6</v>
      </c>
      <c r="O192" s="4">
        <v>33.1436268383531</v>
      </c>
      <c r="P192" s="4">
        <v>156.5</v>
      </c>
      <c r="Q192" s="4">
        <v>158.6</v>
      </c>
      <c r="R192" s="4">
        <v>33.1436268383531</v>
      </c>
      <c r="S192" s="4">
        <v>156.5</v>
      </c>
      <c r="T192" s="8">
        <v>2504</v>
      </c>
      <c r="U192" s="8">
        <v>634</v>
      </c>
    </row>
    <row r="193" spans="1:21" hidden="1" x14ac:dyDescent="0.3">
      <c r="A193">
        <v>157</v>
      </c>
      <c r="B193">
        <v>3263</v>
      </c>
      <c r="C193" s="4">
        <v>11.1997140030449</v>
      </c>
      <c r="D193" s="4">
        <v>203.9375</v>
      </c>
      <c r="E193" s="4">
        <v>316.39999999999998</v>
      </c>
      <c r="F193" s="4">
        <v>28.704787819281997</v>
      </c>
      <c r="G193" s="4">
        <v>192.3125</v>
      </c>
      <c r="H193" s="4">
        <v>382.2</v>
      </c>
      <c r="I193" s="4">
        <v>32.14979587804563</v>
      </c>
      <c r="J193" s="4">
        <v>171.625</v>
      </c>
      <c r="K193" s="4">
        <v>187.46666666666667</v>
      </c>
      <c r="L193" s="4">
        <v>25.211294591908604</v>
      </c>
      <c r="M193" s="4">
        <v>171.625</v>
      </c>
      <c r="N193" s="4">
        <v>172.06666666666666</v>
      </c>
      <c r="O193" s="4">
        <v>25.211294591908604</v>
      </c>
      <c r="P193" s="4">
        <v>171.625</v>
      </c>
      <c r="Q193" s="4">
        <v>172.06666666666666</v>
      </c>
      <c r="R193" s="4">
        <v>25.211294591908604</v>
      </c>
      <c r="S193" s="4">
        <v>171.625</v>
      </c>
      <c r="T193" s="8">
        <v>2746</v>
      </c>
      <c r="U193" s="8">
        <v>517</v>
      </c>
    </row>
    <row r="194" spans="1:21" hidden="1" x14ac:dyDescent="0.3">
      <c r="A194">
        <v>158</v>
      </c>
      <c r="B194">
        <v>3125</v>
      </c>
      <c r="C194" s="4">
        <v>14.22462104064639</v>
      </c>
      <c r="D194" s="4">
        <v>195.3125</v>
      </c>
      <c r="E194" s="4">
        <v>232</v>
      </c>
      <c r="F194" s="4">
        <v>43.369010753647586</v>
      </c>
      <c r="G194" s="4">
        <v>191.4375</v>
      </c>
      <c r="H194" s="4">
        <v>523.4666666666667</v>
      </c>
      <c r="I194" s="4">
        <v>33.844716629778418</v>
      </c>
      <c r="J194" s="4">
        <v>148.6875</v>
      </c>
      <c r="K194" s="4">
        <v>148.80000000000001</v>
      </c>
      <c r="L194" s="4">
        <v>33.603792103719485</v>
      </c>
      <c r="M194" s="4">
        <v>148.6875</v>
      </c>
      <c r="N194" s="4">
        <v>148.46666666666667</v>
      </c>
      <c r="O194" s="4">
        <v>33.603792103719485</v>
      </c>
      <c r="P194" s="4">
        <v>148.6875</v>
      </c>
      <c r="Q194" s="4">
        <v>148.46666666666667</v>
      </c>
      <c r="R194" s="4">
        <v>33.603792103719485</v>
      </c>
      <c r="S194" s="4">
        <v>148.6875</v>
      </c>
      <c r="T194" s="8">
        <v>2379</v>
      </c>
      <c r="U194" s="8">
        <v>746</v>
      </c>
    </row>
    <row r="195" spans="1:21" hidden="1" x14ac:dyDescent="0.3">
      <c r="A195">
        <v>159</v>
      </c>
      <c r="B195">
        <v>3140</v>
      </c>
      <c r="C195" s="4">
        <v>14.64368464560747</v>
      </c>
      <c r="D195" s="4">
        <v>196.25</v>
      </c>
      <c r="E195" s="4">
        <v>218.33333333333334</v>
      </c>
      <c r="F195" s="4">
        <v>42.045687576135556</v>
      </c>
      <c r="G195" s="4">
        <v>194.6875</v>
      </c>
      <c r="H195" s="4">
        <v>306.8</v>
      </c>
      <c r="I195" s="4">
        <v>39.476605018035684</v>
      </c>
      <c r="J195" s="4">
        <v>174.8125</v>
      </c>
      <c r="K195" s="4">
        <v>191.6</v>
      </c>
      <c r="L195" s="4">
        <v>27.868482982573703</v>
      </c>
      <c r="M195" s="4">
        <v>174.8125</v>
      </c>
      <c r="N195" s="4">
        <v>176.93333333333334</v>
      </c>
      <c r="O195" s="4">
        <v>27.868482982573703</v>
      </c>
      <c r="P195" s="4">
        <v>174.8125</v>
      </c>
      <c r="Q195" s="4">
        <v>176.93333333333334</v>
      </c>
      <c r="R195" s="4">
        <v>27.868482982573703</v>
      </c>
      <c r="S195" s="4">
        <v>174.8125</v>
      </c>
      <c r="T195" s="8">
        <v>2797</v>
      </c>
      <c r="U195" s="8">
        <v>343</v>
      </c>
    </row>
    <row r="196" spans="1:21" hidden="1" x14ac:dyDescent="0.3">
      <c r="A196">
        <v>160</v>
      </c>
      <c r="B196">
        <v>3201</v>
      </c>
      <c r="C196" s="4">
        <v>15.253969770194249</v>
      </c>
      <c r="D196" s="4">
        <v>200.0625</v>
      </c>
      <c r="E196" s="4">
        <v>229.86666666666667</v>
      </c>
      <c r="F196" s="4">
        <v>35.257922425321659</v>
      </c>
      <c r="G196" s="4">
        <v>199.5625</v>
      </c>
      <c r="H196" s="4">
        <v>377.8</v>
      </c>
      <c r="I196" s="4">
        <v>45.051186166404101</v>
      </c>
      <c r="J196" s="4">
        <v>175.375</v>
      </c>
      <c r="K196" s="4">
        <v>187.8</v>
      </c>
      <c r="L196" s="4">
        <v>32.556141413717931</v>
      </c>
      <c r="M196" s="4">
        <v>174.8125</v>
      </c>
      <c r="N196" s="4">
        <v>173.53333333333333</v>
      </c>
      <c r="O196" s="4">
        <v>32.556141413717931</v>
      </c>
      <c r="P196" s="4">
        <v>174.8125</v>
      </c>
      <c r="Q196" s="4">
        <v>173.53333333333333</v>
      </c>
      <c r="R196" s="4">
        <v>32.556141413717931</v>
      </c>
      <c r="S196" s="4">
        <v>174.8125</v>
      </c>
      <c r="T196" s="8">
        <v>2797</v>
      </c>
      <c r="U196" s="8">
        <v>404</v>
      </c>
    </row>
    <row r="197" spans="1:21" hidden="1" x14ac:dyDescent="0.3">
      <c r="A197">
        <v>161</v>
      </c>
      <c r="B197">
        <v>3177</v>
      </c>
      <c r="C197" s="4">
        <v>13.294588889845372</v>
      </c>
      <c r="D197" s="4">
        <v>198.5625</v>
      </c>
      <c r="E197" s="4">
        <v>233.4</v>
      </c>
      <c r="F197" s="4">
        <v>29.116079642527424</v>
      </c>
      <c r="G197" s="4">
        <v>198.5625</v>
      </c>
      <c r="H197" s="4">
        <v>473.2</v>
      </c>
      <c r="I197" s="4">
        <v>34.034679005390956</v>
      </c>
      <c r="J197" s="4">
        <v>152.875</v>
      </c>
      <c r="K197" s="4">
        <v>151.19999999999999</v>
      </c>
      <c r="L197" s="4">
        <v>32.547801385039818</v>
      </c>
      <c r="M197" s="4">
        <v>152.875</v>
      </c>
      <c r="N197" s="4">
        <v>149.73333333333332</v>
      </c>
      <c r="O197" s="4">
        <v>32.547801385039818</v>
      </c>
      <c r="P197" s="4">
        <v>152.875</v>
      </c>
      <c r="Q197" s="4">
        <v>149.73333333333332</v>
      </c>
      <c r="R197" s="4">
        <v>32.547801385039818</v>
      </c>
      <c r="S197" s="4">
        <v>152.875</v>
      </c>
      <c r="T197" s="8">
        <v>2446</v>
      </c>
      <c r="U197" s="8">
        <v>731</v>
      </c>
    </row>
    <row r="198" spans="1:21" hidden="1" x14ac:dyDescent="0.3">
      <c r="A198">
        <v>162</v>
      </c>
      <c r="B198">
        <v>3147</v>
      </c>
      <c r="C198" s="4">
        <v>17.950343833754271</v>
      </c>
      <c r="D198" s="4">
        <v>196.6875</v>
      </c>
      <c r="E198" s="4">
        <v>229.93333333333334</v>
      </c>
      <c r="F198" s="4">
        <v>20.981762914493149</v>
      </c>
      <c r="G198" s="4">
        <v>192.125</v>
      </c>
      <c r="H198" s="4">
        <v>406.86666666666667</v>
      </c>
      <c r="I198" s="4">
        <v>41.082995265681397</v>
      </c>
      <c r="J198" s="4">
        <v>162.75</v>
      </c>
      <c r="K198" s="4">
        <v>167.6</v>
      </c>
      <c r="L198" s="4">
        <v>33.794415219086126</v>
      </c>
      <c r="M198" s="4">
        <v>162.75</v>
      </c>
      <c r="N198" s="4">
        <v>161.6</v>
      </c>
      <c r="O198" s="4">
        <v>33.794415219086126</v>
      </c>
      <c r="P198" s="4">
        <v>162.75</v>
      </c>
      <c r="Q198" s="4">
        <v>161.6</v>
      </c>
      <c r="R198" s="4">
        <v>33.794415219086126</v>
      </c>
      <c r="S198" s="4">
        <v>162.75</v>
      </c>
      <c r="T198" s="8">
        <v>2604</v>
      </c>
      <c r="U198" s="8">
        <v>543</v>
      </c>
    </row>
    <row r="199" spans="1:21" hidden="1" x14ac:dyDescent="0.3">
      <c r="A199">
        <v>163</v>
      </c>
      <c r="B199">
        <v>3286</v>
      </c>
      <c r="C199" s="4">
        <v>15.619999199743898</v>
      </c>
      <c r="D199" s="4">
        <v>205.375</v>
      </c>
      <c r="E199" s="4">
        <v>247.4</v>
      </c>
      <c r="F199" s="4">
        <v>26.104283053744265</v>
      </c>
      <c r="G199" s="4">
        <v>199.9375</v>
      </c>
      <c r="H199" s="4">
        <v>422.93333333333334</v>
      </c>
      <c r="I199" s="4">
        <v>42.350472252384627</v>
      </c>
      <c r="J199" s="4">
        <v>167.25</v>
      </c>
      <c r="K199" s="4">
        <v>169.93333333333334</v>
      </c>
      <c r="L199" s="4">
        <v>35.491141060129358</v>
      </c>
      <c r="M199" s="4">
        <v>166.4375</v>
      </c>
      <c r="N199" s="4">
        <v>165.26666666666668</v>
      </c>
      <c r="O199" s="4">
        <v>35.491141060129358</v>
      </c>
      <c r="P199" s="4">
        <v>166.4375</v>
      </c>
      <c r="Q199" s="4">
        <v>165.26666666666668</v>
      </c>
      <c r="R199" s="4">
        <v>35.491141060129358</v>
      </c>
      <c r="S199" s="4">
        <v>166.4375</v>
      </c>
      <c r="T199" s="8">
        <v>2663</v>
      </c>
      <c r="U199" s="8">
        <v>623</v>
      </c>
    </row>
    <row r="200" spans="1:21" hidden="1" x14ac:dyDescent="0.3">
      <c r="A200">
        <v>164</v>
      </c>
      <c r="B200">
        <v>3068</v>
      </c>
      <c r="C200" s="4">
        <v>13.970952007647869</v>
      </c>
      <c r="D200" s="4">
        <v>191.75</v>
      </c>
      <c r="E200" s="4">
        <v>261.06666666666666</v>
      </c>
      <c r="F200" s="4">
        <v>55.472086167278761</v>
      </c>
      <c r="G200" s="4">
        <v>190.1875</v>
      </c>
      <c r="H200" s="4">
        <v>281.39999999999998</v>
      </c>
      <c r="I200" s="4">
        <v>43.424098652130937</v>
      </c>
      <c r="J200" s="4">
        <v>171.1875</v>
      </c>
      <c r="K200" s="4">
        <v>184.06666666666666</v>
      </c>
      <c r="L200" s="4">
        <v>32.264289469938745</v>
      </c>
      <c r="M200" s="4">
        <v>170.625</v>
      </c>
      <c r="N200" s="4">
        <v>174.73333333333332</v>
      </c>
      <c r="O200" s="4">
        <v>32.264289469938745</v>
      </c>
      <c r="P200" s="4">
        <v>170.625</v>
      </c>
      <c r="Q200" s="4">
        <v>174.73333333333332</v>
      </c>
      <c r="R200" s="4">
        <v>32.264289469938745</v>
      </c>
      <c r="S200" s="4">
        <v>170.625</v>
      </c>
      <c r="T200" s="8">
        <v>2730</v>
      </c>
      <c r="U200" s="8">
        <v>338</v>
      </c>
    </row>
    <row r="201" spans="1:21" hidden="1" x14ac:dyDescent="0.3">
      <c r="A201">
        <v>165</v>
      </c>
      <c r="B201">
        <v>3137</v>
      </c>
      <c r="C201" s="4">
        <v>17.9529550144259</v>
      </c>
      <c r="D201" s="4">
        <v>196.0625</v>
      </c>
      <c r="E201" s="4">
        <v>205.13333333333333</v>
      </c>
      <c r="F201" s="4">
        <v>40.677802223694435</v>
      </c>
      <c r="G201" s="4">
        <v>187.9375</v>
      </c>
      <c r="H201" s="4">
        <v>515</v>
      </c>
      <c r="I201" s="4">
        <v>45.238214970862856</v>
      </c>
      <c r="J201" s="4">
        <v>162.4375</v>
      </c>
      <c r="K201" s="4">
        <v>176.2</v>
      </c>
      <c r="L201" s="4">
        <v>38.884393961459651</v>
      </c>
      <c r="M201" s="4">
        <v>162.4375</v>
      </c>
      <c r="N201" s="4">
        <v>166.4</v>
      </c>
      <c r="O201" s="4">
        <v>38.884393961459651</v>
      </c>
      <c r="P201" s="4">
        <v>162.4375</v>
      </c>
      <c r="Q201" s="4">
        <v>166.4</v>
      </c>
      <c r="R201" s="4">
        <v>38.884393961459651</v>
      </c>
      <c r="S201" s="4">
        <v>162.4375</v>
      </c>
      <c r="T201" s="8">
        <v>2599</v>
      </c>
      <c r="U201" s="8">
        <v>538</v>
      </c>
    </row>
    <row r="202" spans="1:21" hidden="1" x14ac:dyDescent="0.3">
      <c r="A202">
        <v>166</v>
      </c>
      <c r="B202">
        <v>3286</v>
      </c>
      <c r="C202" s="4">
        <v>21.3010416411968</v>
      </c>
      <c r="D202" s="4">
        <v>205.375</v>
      </c>
      <c r="E202" s="4">
        <v>401.26666666666665</v>
      </c>
      <c r="F202" s="4">
        <v>46.903116567558705</v>
      </c>
      <c r="G202" s="4">
        <v>184.1875</v>
      </c>
      <c r="H202" s="4">
        <v>430.8</v>
      </c>
      <c r="I202" s="4">
        <v>44.287722268705579</v>
      </c>
      <c r="J202" s="4">
        <v>167.1875</v>
      </c>
      <c r="K202" s="4">
        <v>182.73333333333332</v>
      </c>
      <c r="L202" s="4">
        <v>31.997009137574093</v>
      </c>
      <c r="M202" s="4">
        <v>164.0625</v>
      </c>
      <c r="N202" s="4">
        <v>166.13333333333333</v>
      </c>
      <c r="O202" s="4">
        <v>31.997009137574093</v>
      </c>
      <c r="P202" s="4">
        <v>164.0625</v>
      </c>
      <c r="Q202" s="4">
        <v>166.13333333333333</v>
      </c>
      <c r="R202" s="4">
        <v>31.997009137574093</v>
      </c>
      <c r="S202" s="4">
        <v>164.0625</v>
      </c>
      <c r="T202" s="8">
        <v>2625</v>
      </c>
      <c r="U202" s="8">
        <v>661</v>
      </c>
    </row>
    <row r="203" spans="1:21" hidden="1" x14ac:dyDescent="0.3">
      <c r="A203">
        <v>167</v>
      </c>
      <c r="B203">
        <v>3153</v>
      </c>
      <c r="C203" s="4">
        <v>14.43722943469418</v>
      </c>
      <c r="D203" s="4">
        <v>197.0625</v>
      </c>
      <c r="E203" s="4">
        <v>239.26666666666668</v>
      </c>
      <c r="F203" s="4">
        <v>44.372667192202904</v>
      </c>
      <c r="G203" s="4">
        <v>197.0625</v>
      </c>
      <c r="H203" s="4">
        <v>265.2</v>
      </c>
      <c r="I203" s="4">
        <v>48.950070224668728</v>
      </c>
      <c r="J203" s="4">
        <v>182.625</v>
      </c>
      <c r="K203" s="4">
        <v>195.2</v>
      </c>
      <c r="L203" s="4">
        <v>37.83661421163368</v>
      </c>
      <c r="M203" s="4">
        <v>181.875</v>
      </c>
      <c r="N203" s="4">
        <v>184</v>
      </c>
      <c r="O203" s="4">
        <v>37.83661421163368</v>
      </c>
      <c r="P203" s="4">
        <v>181.875</v>
      </c>
      <c r="Q203" s="4">
        <v>184</v>
      </c>
      <c r="R203" s="4">
        <v>37.83661421163368</v>
      </c>
      <c r="S203" s="4">
        <v>181.875</v>
      </c>
      <c r="T203" s="8">
        <v>2910</v>
      </c>
      <c r="U203" s="8">
        <v>243</v>
      </c>
    </row>
    <row r="204" spans="1:21" hidden="1" x14ac:dyDescent="0.3">
      <c r="A204">
        <v>168</v>
      </c>
      <c r="B204">
        <v>3245</v>
      </c>
      <c r="C204" s="4">
        <v>15.533104768525835</v>
      </c>
      <c r="D204" s="4">
        <v>202.8125</v>
      </c>
      <c r="E204" s="4">
        <v>271.86666666666667</v>
      </c>
      <c r="F204" s="4">
        <v>38.095275297600885</v>
      </c>
      <c r="G204" s="4">
        <v>191</v>
      </c>
      <c r="H204" s="4">
        <v>465.33333333333331</v>
      </c>
      <c r="I204" s="4">
        <v>37.502864473930522</v>
      </c>
      <c r="J204" s="4">
        <v>165.6875</v>
      </c>
      <c r="K204" s="4">
        <v>174.86666666666667</v>
      </c>
      <c r="L204" s="4">
        <v>28.554498332136742</v>
      </c>
      <c r="M204" s="4">
        <v>163.875</v>
      </c>
      <c r="N204" s="4">
        <v>164.93333333333334</v>
      </c>
      <c r="O204" s="4">
        <v>28.554498332136742</v>
      </c>
      <c r="P204" s="4">
        <v>163.875</v>
      </c>
      <c r="Q204" s="4">
        <v>164.93333333333334</v>
      </c>
      <c r="R204" s="4">
        <v>28.554498332136742</v>
      </c>
      <c r="S204" s="4">
        <v>163.875</v>
      </c>
      <c r="T204" s="8">
        <v>2622</v>
      </c>
      <c r="U204" s="8">
        <v>623</v>
      </c>
    </row>
    <row r="205" spans="1:21" hidden="1" x14ac:dyDescent="0.3">
      <c r="A205">
        <v>169</v>
      </c>
      <c r="B205">
        <v>3144</v>
      </c>
      <c r="C205" s="4">
        <v>16.55672068979845</v>
      </c>
      <c r="D205" s="4">
        <v>196.5</v>
      </c>
      <c r="E205" s="4">
        <v>239</v>
      </c>
      <c r="F205" s="4">
        <v>38.088660960317313</v>
      </c>
      <c r="G205" s="4">
        <v>189.4375</v>
      </c>
      <c r="H205" s="4">
        <v>454.6</v>
      </c>
      <c r="I205" s="4">
        <v>37.060550117341755</v>
      </c>
      <c r="J205" s="4">
        <v>165.625</v>
      </c>
      <c r="K205" s="4">
        <v>171.26666666666668</v>
      </c>
      <c r="L205" s="4">
        <v>32.545881075798206</v>
      </c>
      <c r="M205" s="4">
        <v>165.625</v>
      </c>
      <c r="N205" s="4">
        <v>166.8</v>
      </c>
      <c r="O205" s="4">
        <v>32.545881075798206</v>
      </c>
      <c r="P205" s="4">
        <v>165.625</v>
      </c>
      <c r="Q205" s="4">
        <v>166.8</v>
      </c>
      <c r="R205" s="4">
        <v>32.545881075798206</v>
      </c>
      <c r="S205" s="4">
        <v>165.625</v>
      </c>
      <c r="T205" s="8">
        <v>2650</v>
      </c>
      <c r="U205" s="8">
        <v>494</v>
      </c>
    </row>
    <row r="206" spans="1:21" hidden="1" x14ac:dyDescent="0.3">
      <c r="A206">
        <v>170</v>
      </c>
      <c r="B206">
        <v>3243</v>
      </c>
      <c r="C206" s="4">
        <v>16.60089888379542</v>
      </c>
      <c r="D206" s="4">
        <v>202.6875</v>
      </c>
      <c r="E206" s="4">
        <v>234.73333333333332</v>
      </c>
      <c r="F206" s="4">
        <v>46.982002870780214</v>
      </c>
      <c r="G206" s="4">
        <v>199.9375</v>
      </c>
      <c r="H206" s="4">
        <v>586.26666666666665</v>
      </c>
      <c r="I206" s="4">
        <v>43.978688020449177</v>
      </c>
      <c r="J206" s="4">
        <v>147.5</v>
      </c>
      <c r="K206" s="4">
        <v>155.93333333333334</v>
      </c>
      <c r="L206" s="4">
        <v>36.218089402948905</v>
      </c>
      <c r="M206" s="4">
        <v>147.5</v>
      </c>
      <c r="N206" s="4">
        <v>150.26666666666668</v>
      </c>
      <c r="O206" s="4">
        <v>36.218089402948905</v>
      </c>
      <c r="P206" s="4">
        <v>147.5</v>
      </c>
      <c r="Q206" s="4">
        <v>150.26666666666668</v>
      </c>
      <c r="R206" s="4">
        <v>36.218089402948905</v>
      </c>
      <c r="S206" s="4">
        <v>147.5</v>
      </c>
      <c r="T206" s="8">
        <v>2360</v>
      </c>
      <c r="U206" s="8">
        <v>883</v>
      </c>
    </row>
    <row r="207" spans="1:21" hidden="1" x14ac:dyDescent="0.3">
      <c r="A207">
        <v>171</v>
      </c>
      <c r="B207">
        <v>3238</v>
      </c>
      <c r="C207" s="4">
        <v>18.784551498505362</v>
      </c>
      <c r="D207" s="4">
        <v>202.375</v>
      </c>
      <c r="E207" s="4">
        <v>261.73333333333335</v>
      </c>
      <c r="F207" s="4">
        <v>46.406997047859065</v>
      </c>
      <c r="G207" s="4">
        <v>198.875</v>
      </c>
      <c r="H207" s="4">
        <v>392.6</v>
      </c>
      <c r="I207" s="4">
        <v>44.94054231704375</v>
      </c>
      <c r="J207" s="4">
        <v>169.1875</v>
      </c>
      <c r="K207" s="4">
        <v>179.8</v>
      </c>
      <c r="L207" s="4">
        <v>37.969097220634573</v>
      </c>
      <c r="M207" s="4">
        <v>169.1875</v>
      </c>
      <c r="N207" s="4">
        <v>172</v>
      </c>
      <c r="O207" s="4">
        <v>37.969097220634573</v>
      </c>
      <c r="P207" s="4">
        <v>169.1875</v>
      </c>
      <c r="Q207" s="4">
        <v>172</v>
      </c>
      <c r="R207" s="4">
        <v>37.969097220634573</v>
      </c>
      <c r="S207" s="4">
        <v>169.1875</v>
      </c>
      <c r="T207" s="8">
        <v>2707</v>
      </c>
      <c r="U207" s="8">
        <v>531</v>
      </c>
    </row>
    <row r="208" spans="1:21" hidden="1" x14ac:dyDescent="0.3">
      <c r="A208">
        <v>172</v>
      </c>
      <c r="B208">
        <v>3095</v>
      </c>
      <c r="C208" s="4">
        <v>13.856265505178515</v>
      </c>
      <c r="D208" s="4">
        <v>193.4375</v>
      </c>
      <c r="E208" s="4">
        <v>260.13333333333333</v>
      </c>
      <c r="F208" s="4">
        <v>33.940607592528451</v>
      </c>
      <c r="G208" s="4">
        <v>181.6875</v>
      </c>
      <c r="H208" s="4">
        <v>296.46666666666664</v>
      </c>
      <c r="I208" s="4">
        <v>43.555280965687729</v>
      </c>
      <c r="J208" s="4">
        <v>161.75</v>
      </c>
      <c r="K208" s="4">
        <v>177.06666666666666</v>
      </c>
      <c r="L208" s="4">
        <v>29.549746191803408</v>
      </c>
      <c r="M208" s="4">
        <v>161.75</v>
      </c>
      <c r="N208" s="4">
        <v>160.73333333333332</v>
      </c>
      <c r="O208" s="4">
        <v>29.549746191803408</v>
      </c>
      <c r="P208" s="4">
        <v>161.75</v>
      </c>
      <c r="Q208" s="4">
        <v>160.73333333333332</v>
      </c>
      <c r="R208" s="4">
        <v>29.549746191803408</v>
      </c>
      <c r="S208" s="4">
        <v>161.75</v>
      </c>
      <c r="T208" s="8">
        <v>2588</v>
      </c>
      <c r="U208" s="8">
        <v>507</v>
      </c>
    </row>
    <row r="209" spans="1:21" hidden="1" x14ac:dyDescent="0.3">
      <c r="A209">
        <v>173</v>
      </c>
      <c r="B209">
        <v>3148</v>
      </c>
      <c r="C209" s="4">
        <v>16.585008290621985</v>
      </c>
      <c r="D209" s="4">
        <v>196.75</v>
      </c>
      <c r="E209" s="4">
        <v>215.53333333333333</v>
      </c>
      <c r="F209" s="4">
        <v>22.496440690695941</v>
      </c>
      <c r="G209" s="4">
        <v>192.3125</v>
      </c>
      <c r="H209" s="4">
        <v>455.46666666666664</v>
      </c>
      <c r="I209" s="4">
        <v>39.670321085163906</v>
      </c>
      <c r="J209" s="4">
        <v>165.875</v>
      </c>
      <c r="K209" s="4">
        <v>172</v>
      </c>
      <c r="L209" s="4">
        <v>34.575099421404417</v>
      </c>
      <c r="M209" s="4">
        <v>165.75</v>
      </c>
      <c r="N209" s="4">
        <v>168.53333333333333</v>
      </c>
      <c r="O209" s="4">
        <v>34.575099421404417</v>
      </c>
      <c r="P209" s="4">
        <v>165.75</v>
      </c>
      <c r="Q209" s="4">
        <v>168.53333333333333</v>
      </c>
      <c r="R209" s="4">
        <v>34.575099421404417</v>
      </c>
      <c r="S209" s="4">
        <v>165.75</v>
      </c>
      <c r="T209" s="8">
        <v>2652</v>
      </c>
      <c r="U209" s="8">
        <v>496</v>
      </c>
    </row>
    <row r="210" spans="1:21" hidden="1" x14ac:dyDescent="0.3">
      <c r="A210">
        <v>174</v>
      </c>
      <c r="B210">
        <v>3150</v>
      </c>
      <c r="C210" s="4">
        <v>14.212120707339915</v>
      </c>
      <c r="D210" s="4">
        <v>196.875</v>
      </c>
      <c r="E210" s="4">
        <v>206.53333333333333</v>
      </c>
      <c r="F210" s="4">
        <v>39.085643144254391</v>
      </c>
      <c r="G210" s="4">
        <v>190.75</v>
      </c>
      <c r="H210" s="4">
        <v>359.4</v>
      </c>
      <c r="I210" s="4">
        <v>39.594625582268108</v>
      </c>
      <c r="J210" s="4">
        <v>171.875</v>
      </c>
      <c r="K210" s="4">
        <v>183.93333333333334</v>
      </c>
      <c r="L210" s="4">
        <v>31.630434315702971</v>
      </c>
      <c r="M210" s="4">
        <v>171.875</v>
      </c>
      <c r="N210" s="4">
        <v>172.2</v>
      </c>
      <c r="O210" s="4">
        <v>31.630434315702971</v>
      </c>
      <c r="P210" s="4">
        <v>171.875</v>
      </c>
      <c r="Q210" s="4">
        <v>172.2</v>
      </c>
      <c r="R210" s="4">
        <v>31.630434315702971</v>
      </c>
      <c r="S210" s="4">
        <v>171.875</v>
      </c>
      <c r="T210" s="8">
        <v>2750</v>
      </c>
      <c r="U210" s="8">
        <v>400</v>
      </c>
    </row>
    <row r="211" spans="1:21" hidden="1" x14ac:dyDescent="0.3">
      <c r="A211">
        <v>175</v>
      </c>
      <c r="B211">
        <v>3237</v>
      </c>
      <c r="C211" s="4">
        <v>18.51931002359429</v>
      </c>
      <c r="D211" s="4">
        <v>202.3125</v>
      </c>
      <c r="E211" s="4">
        <v>258.73333333333335</v>
      </c>
      <c r="F211" s="4">
        <v>44.338497310463737</v>
      </c>
      <c r="G211" s="4">
        <v>200.8125</v>
      </c>
      <c r="H211" s="4">
        <v>366.4</v>
      </c>
      <c r="I211" s="4">
        <v>49.933706051123423</v>
      </c>
      <c r="J211" s="4">
        <v>178.5</v>
      </c>
      <c r="K211" s="4">
        <v>216.66666666666666</v>
      </c>
      <c r="L211" s="4">
        <v>28.544304926727502</v>
      </c>
      <c r="M211" s="4">
        <v>177.8125</v>
      </c>
      <c r="N211" s="4">
        <v>181.86666666666667</v>
      </c>
      <c r="O211" s="4">
        <v>28.544304926727502</v>
      </c>
      <c r="P211" s="4">
        <v>177.8125</v>
      </c>
      <c r="Q211" s="4">
        <v>181.86666666666667</v>
      </c>
      <c r="R211" s="4">
        <v>28.544304926727502</v>
      </c>
      <c r="S211" s="4">
        <v>177.8125</v>
      </c>
      <c r="T211" s="8">
        <v>2845</v>
      </c>
      <c r="U211" s="8">
        <v>392</v>
      </c>
    </row>
    <row r="212" spans="1:21" hidden="1" x14ac:dyDescent="0.3">
      <c r="A212">
        <v>176</v>
      </c>
      <c r="B212">
        <v>3162</v>
      </c>
      <c r="C212" s="4">
        <v>14.176895816785846</v>
      </c>
      <c r="D212" s="4">
        <v>197.625</v>
      </c>
      <c r="E212" s="4">
        <v>275.66666666666669</v>
      </c>
      <c r="F212" s="4">
        <v>33.70685900154448</v>
      </c>
      <c r="G212" s="4">
        <v>194.1875</v>
      </c>
      <c r="H212" s="4">
        <v>487.73333333333335</v>
      </c>
      <c r="I212" s="4">
        <v>39.729505329792367</v>
      </c>
      <c r="J212" s="4">
        <v>160.0625</v>
      </c>
      <c r="K212" s="4">
        <v>173.13333333333333</v>
      </c>
      <c r="L212" s="4">
        <v>37.908555680083616</v>
      </c>
      <c r="M212" s="4">
        <v>160.0625</v>
      </c>
      <c r="N212" s="4">
        <v>163.4</v>
      </c>
      <c r="O212" s="4">
        <v>37.908555680083616</v>
      </c>
      <c r="P212" s="4">
        <v>160.0625</v>
      </c>
      <c r="Q212" s="4">
        <v>163.4</v>
      </c>
      <c r="R212" s="4">
        <v>37.908555680083616</v>
      </c>
      <c r="S212" s="4">
        <v>160.0625</v>
      </c>
      <c r="T212" s="8">
        <v>2561</v>
      </c>
      <c r="U212" s="8">
        <v>601</v>
      </c>
    </row>
    <row r="213" spans="1:21" hidden="1" x14ac:dyDescent="0.3">
      <c r="A213">
        <v>177</v>
      </c>
      <c r="B213">
        <v>3138</v>
      </c>
      <c r="C213" s="4">
        <v>14.469256200648324</v>
      </c>
      <c r="D213" s="4">
        <v>196.125</v>
      </c>
      <c r="E213" s="4">
        <v>283.06666666666666</v>
      </c>
      <c r="F213" s="4">
        <v>35.305806887819458</v>
      </c>
      <c r="G213" s="4">
        <v>195.5</v>
      </c>
      <c r="H213" s="4">
        <v>386.33333333333331</v>
      </c>
      <c r="I213" s="4">
        <v>30.463092423455635</v>
      </c>
      <c r="J213" s="4">
        <v>167.5</v>
      </c>
      <c r="K213" s="4">
        <v>172.26666666666668</v>
      </c>
      <c r="L213" s="4">
        <v>30.067632098321276</v>
      </c>
      <c r="M213" s="4">
        <v>166.75</v>
      </c>
      <c r="N213" s="4">
        <v>168.86666666666667</v>
      </c>
      <c r="O213" s="4">
        <v>30.067632098321276</v>
      </c>
      <c r="P213" s="4">
        <v>166.75</v>
      </c>
      <c r="Q213" s="4">
        <v>168.86666666666667</v>
      </c>
      <c r="R213" s="4">
        <v>30.067632098321276</v>
      </c>
      <c r="S213" s="4">
        <v>166.75</v>
      </c>
      <c r="T213" s="8">
        <v>2668</v>
      </c>
      <c r="U213" s="8">
        <v>470</v>
      </c>
    </row>
    <row r="214" spans="1:21" hidden="1" x14ac:dyDescent="0.3">
      <c r="A214">
        <v>178</v>
      </c>
      <c r="B214">
        <v>3244</v>
      </c>
      <c r="C214" s="4">
        <v>14.694812009685595</v>
      </c>
      <c r="D214" s="4">
        <v>202.75</v>
      </c>
      <c r="E214" s="4">
        <v>277.73333333333335</v>
      </c>
      <c r="F214" s="4">
        <v>34.685585532754089</v>
      </c>
      <c r="G214" s="4">
        <v>193.6875</v>
      </c>
      <c r="H214" s="4">
        <v>381.13333333333333</v>
      </c>
      <c r="I214" s="4">
        <v>48.727198193103611</v>
      </c>
      <c r="J214" s="4">
        <v>166.6875</v>
      </c>
      <c r="K214" s="4">
        <v>184.33333333333334</v>
      </c>
      <c r="L214" s="4">
        <v>35.33539081077214</v>
      </c>
      <c r="M214" s="4">
        <v>166.6875</v>
      </c>
      <c r="N214" s="4">
        <v>168.46666666666667</v>
      </c>
      <c r="O214" s="4">
        <v>35.33539081077214</v>
      </c>
      <c r="P214" s="4">
        <v>166.6875</v>
      </c>
      <c r="Q214" s="4">
        <v>168.46666666666667</v>
      </c>
      <c r="R214" s="4">
        <v>35.33539081077214</v>
      </c>
      <c r="S214" s="4">
        <v>166.6875</v>
      </c>
      <c r="T214" s="8">
        <v>2667</v>
      </c>
      <c r="U214" s="8">
        <v>577</v>
      </c>
    </row>
    <row r="215" spans="1:21" hidden="1" x14ac:dyDescent="0.3">
      <c r="A215">
        <v>179</v>
      </c>
      <c r="B215">
        <v>3221</v>
      </c>
      <c r="C215" s="4">
        <v>18.979326746489193</v>
      </c>
      <c r="D215" s="4">
        <v>201.3125</v>
      </c>
      <c r="E215" s="4">
        <v>305.60000000000002</v>
      </c>
      <c r="F215" s="4">
        <v>46.227021318704928</v>
      </c>
      <c r="G215" s="4">
        <v>195.25</v>
      </c>
      <c r="H215" s="4">
        <v>352</v>
      </c>
      <c r="I215" s="4">
        <v>32.662992724947905</v>
      </c>
      <c r="J215" s="4">
        <v>165.4375</v>
      </c>
      <c r="K215" s="4">
        <v>169.26666666666668</v>
      </c>
      <c r="L215" s="4">
        <v>25.117147404711389</v>
      </c>
      <c r="M215" s="4">
        <v>165.4375</v>
      </c>
      <c r="N215" s="4">
        <v>165.2</v>
      </c>
      <c r="O215" s="4">
        <v>25.117147404711389</v>
      </c>
      <c r="P215" s="4">
        <v>165.4375</v>
      </c>
      <c r="Q215" s="4">
        <v>165.2</v>
      </c>
      <c r="R215" s="4">
        <v>25.117147404711389</v>
      </c>
      <c r="S215" s="4">
        <v>165.4375</v>
      </c>
      <c r="T215" s="8">
        <v>2647</v>
      </c>
      <c r="U215" s="8">
        <v>574</v>
      </c>
    </row>
    <row r="216" spans="1:21" hidden="1" x14ac:dyDescent="0.3">
      <c r="A216">
        <v>180</v>
      </c>
      <c r="B216">
        <v>3167</v>
      </c>
      <c r="C216" s="4">
        <v>12.173068378597074</v>
      </c>
      <c r="D216" s="4">
        <v>197.9375</v>
      </c>
      <c r="E216" s="4">
        <v>259.93333333333334</v>
      </c>
      <c r="F216" s="4">
        <v>48.870324264833769</v>
      </c>
      <c r="G216" s="4">
        <v>195.0625</v>
      </c>
      <c r="H216" s="4">
        <v>237.6</v>
      </c>
      <c r="I216" s="4">
        <v>39.586732310207168</v>
      </c>
      <c r="J216" s="4">
        <v>188.125</v>
      </c>
      <c r="K216" s="4">
        <v>218.66666666666666</v>
      </c>
      <c r="L216" s="4">
        <v>27.610856107697927</v>
      </c>
      <c r="M216" s="4">
        <v>185.125</v>
      </c>
      <c r="N216" s="4">
        <v>190</v>
      </c>
      <c r="O216" s="4">
        <v>27.610856107697927</v>
      </c>
      <c r="P216" s="4">
        <v>185.125</v>
      </c>
      <c r="Q216" s="4">
        <v>190</v>
      </c>
      <c r="R216" s="4">
        <v>27.610856107697927</v>
      </c>
      <c r="S216" s="4">
        <v>185.125</v>
      </c>
      <c r="T216" s="8">
        <v>2962</v>
      </c>
      <c r="U216" s="8">
        <v>205</v>
      </c>
    </row>
    <row r="217" spans="1:21" hidden="1" x14ac:dyDescent="0.3">
      <c r="A217">
        <v>181</v>
      </c>
      <c r="B217">
        <v>3185</v>
      </c>
      <c r="C217" s="4">
        <v>15.888158916312488</v>
      </c>
      <c r="D217" s="4">
        <v>199.0625</v>
      </c>
      <c r="E217" s="4">
        <v>220.66666666666666</v>
      </c>
      <c r="F217" s="4">
        <v>25.996318849983357</v>
      </c>
      <c r="G217" s="4">
        <v>199.0625</v>
      </c>
      <c r="H217" s="4">
        <v>291.13333333333333</v>
      </c>
      <c r="I217" s="4">
        <v>34.771070500489337</v>
      </c>
      <c r="J217" s="4">
        <v>180.1875</v>
      </c>
      <c r="K217" s="4">
        <v>183.4</v>
      </c>
      <c r="L217" s="4">
        <v>33.177964731881914</v>
      </c>
      <c r="M217" s="4">
        <v>180.1875</v>
      </c>
      <c r="N217" s="4">
        <v>180.26666666666668</v>
      </c>
      <c r="O217" s="4">
        <v>33.177964731881914</v>
      </c>
      <c r="P217" s="4">
        <v>180.1875</v>
      </c>
      <c r="Q217" s="4">
        <v>180.26666666666668</v>
      </c>
      <c r="R217" s="4">
        <v>33.177964731881914</v>
      </c>
      <c r="S217" s="4">
        <v>180.1875</v>
      </c>
      <c r="T217" s="8">
        <v>2883</v>
      </c>
      <c r="U217" s="8">
        <v>302</v>
      </c>
    </row>
    <row r="218" spans="1:21" hidden="1" x14ac:dyDescent="0.3">
      <c r="A218">
        <v>182</v>
      </c>
      <c r="B218">
        <v>3322</v>
      </c>
      <c r="C218" s="4">
        <v>10.652904533506343</v>
      </c>
      <c r="D218" s="4">
        <v>207.625</v>
      </c>
      <c r="E218" s="4">
        <v>314.46666666666664</v>
      </c>
      <c r="F218" s="4">
        <v>50.086175737422799</v>
      </c>
      <c r="G218" s="4">
        <v>185.5</v>
      </c>
      <c r="H218" s="4">
        <v>405.2</v>
      </c>
      <c r="I218" s="4">
        <v>48.281037620892114</v>
      </c>
      <c r="J218" s="4">
        <v>165.9375</v>
      </c>
      <c r="K218" s="4">
        <v>180.26666666666668</v>
      </c>
      <c r="L218" s="4">
        <v>31.373692701848153</v>
      </c>
      <c r="M218" s="4">
        <v>165.9375</v>
      </c>
      <c r="N218" s="4">
        <v>164.8</v>
      </c>
      <c r="O218" s="4">
        <v>31.373692701848153</v>
      </c>
      <c r="P218" s="4">
        <v>165.9375</v>
      </c>
      <c r="Q218" s="4">
        <v>164.8</v>
      </c>
      <c r="R218" s="4">
        <v>31.373692701848153</v>
      </c>
      <c r="S218" s="4">
        <v>165.9375</v>
      </c>
      <c r="T218" s="8">
        <v>2655</v>
      </c>
      <c r="U218" s="8">
        <v>667</v>
      </c>
    </row>
    <row r="219" spans="1:21" hidden="1" x14ac:dyDescent="0.3">
      <c r="A219">
        <v>183</v>
      </c>
      <c r="B219">
        <v>3149</v>
      </c>
      <c r="C219" s="4">
        <v>15.930390571169308</v>
      </c>
      <c r="D219" s="4">
        <v>196.8125</v>
      </c>
      <c r="E219" s="4">
        <v>222.33333333333334</v>
      </c>
      <c r="F219" s="4">
        <v>27.913860244509358</v>
      </c>
      <c r="G219" s="4">
        <v>194.0625</v>
      </c>
      <c r="H219" s="4">
        <v>403.4</v>
      </c>
      <c r="I219" s="4">
        <v>40.217329520369695</v>
      </c>
      <c r="J219" s="4">
        <v>172.9375</v>
      </c>
      <c r="K219" s="4">
        <v>185.53333333333333</v>
      </c>
      <c r="L219" s="4">
        <v>32.772833166358993</v>
      </c>
      <c r="M219" s="4">
        <v>172.9375</v>
      </c>
      <c r="N219" s="4">
        <v>175.53333333333333</v>
      </c>
      <c r="O219" s="4">
        <v>32.772833166358993</v>
      </c>
      <c r="P219" s="4">
        <v>172.9375</v>
      </c>
      <c r="Q219" s="4">
        <v>175.53333333333333</v>
      </c>
      <c r="R219" s="4">
        <v>32.772833166358993</v>
      </c>
      <c r="S219" s="4">
        <v>172.9375</v>
      </c>
      <c r="T219" s="8">
        <v>2767</v>
      </c>
      <c r="U219" s="8">
        <v>382</v>
      </c>
    </row>
    <row r="220" spans="1:21" hidden="1" x14ac:dyDescent="0.3">
      <c r="A220">
        <v>184</v>
      </c>
      <c r="B220">
        <v>3143</v>
      </c>
      <c r="C220" s="4">
        <v>14.417735389096306</v>
      </c>
      <c r="D220" s="4">
        <v>196.4375</v>
      </c>
      <c r="E220" s="4">
        <v>203.93333333333334</v>
      </c>
      <c r="F220" s="4">
        <v>23.531561252921573</v>
      </c>
      <c r="G220" s="4">
        <v>195.875</v>
      </c>
      <c r="H220" s="4">
        <v>461</v>
      </c>
      <c r="I220" s="4">
        <v>37.469518862003021</v>
      </c>
      <c r="J220" s="4">
        <v>163.6875</v>
      </c>
      <c r="K220" s="4">
        <v>169.4</v>
      </c>
      <c r="L220" s="4">
        <v>30.402957812522121</v>
      </c>
      <c r="M220" s="4">
        <v>163.6875</v>
      </c>
      <c r="N220" s="4">
        <v>163.19999999999999</v>
      </c>
      <c r="O220" s="4">
        <v>30.402957812522121</v>
      </c>
      <c r="P220" s="4">
        <v>163.6875</v>
      </c>
      <c r="Q220" s="4">
        <v>163.19999999999999</v>
      </c>
      <c r="R220" s="4">
        <v>30.402957812522121</v>
      </c>
      <c r="S220" s="4">
        <v>163.6875</v>
      </c>
      <c r="T220" s="8">
        <v>2619</v>
      </c>
      <c r="U220" s="8">
        <v>524</v>
      </c>
    </row>
    <row r="221" spans="1:21" hidden="1" x14ac:dyDescent="0.3">
      <c r="A221">
        <v>185</v>
      </c>
      <c r="B221">
        <v>3181</v>
      </c>
      <c r="C221" s="4">
        <v>13.634600975092743</v>
      </c>
      <c r="D221" s="4">
        <v>198.8125</v>
      </c>
      <c r="E221" s="4">
        <v>243.73333333333332</v>
      </c>
      <c r="F221" s="4">
        <v>29.722610816514756</v>
      </c>
      <c r="G221" s="4">
        <v>197.9375</v>
      </c>
      <c r="H221" s="4">
        <v>373.4</v>
      </c>
      <c r="I221" s="4">
        <v>45.969716594188398</v>
      </c>
      <c r="J221" s="4">
        <v>167.6875</v>
      </c>
      <c r="K221" s="4">
        <v>176</v>
      </c>
      <c r="L221" s="4">
        <v>37.684079446763725</v>
      </c>
      <c r="M221" s="4">
        <v>167.6875</v>
      </c>
      <c r="N221" s="4">
        <v>165.93333333333334</v>
      </c>
      <c r="O221" s="4">
        <v>37.684079446763725</v>
      </c>
      <c r="P221" s="4">
        <v>167.6875</v>
      </c>
      <c r="Q221" s="4">
        <v>165.93333333333334</v>
      </c>
      <c r="R221" s="4">
        <v>37.684079446763725</v>
      </c>
      <c r="S221" s="4">
        <v>167.6875</v>
      </c>
      <c r="T221" s="8">
        <v>2683</v>
      </c>
      <c r="U221" s="8">
        <v>498</v>
      </c>
    </row>
    <row r="222" spans="1:21" hidden="1" x14ac:dyDescent="0.3">
      <c r="A222">
        <v>186</v>
      </c>
      <c r="B222">
        <v>3226</v>
      </c>
      <c r="C222" s="4">
        <v>13.860352628991803</v>
      </c>
      <c r="D222" s="4">
        <v>201.625</v>
      </c>
      <c r="E222" s="4">
        <v>207.26666666666668</v>
      </c>
      <c r="F222" s="4">
        <v>24.507333086241758</v>
      </c>
      <c r="G222" s="4">
        <v>201.625</v>
      </c>
      <c r="H222" s="4">
        <v>513.66666666666663</v>
      </c>
      <c r="I222" s="4">
        <v>25.274044863258432</v>
      </c>
      <c r="J222" s="4">
        <v>155.1875</v>
      </c>
      <c r="K222" s="4">
        <v>152.93333333333334</v>
      </c>
      <c r="L222" s="4">
        <v>23.103621875151955</v>
      </c>
      <c r="M222" s="4">
        <v>155.1875</v>
      </c>
      <c r="N222" s="4">
        <v>152.93333333333334</v>
      </c>
      <c r="O222" s="4">
        <v>23.103621875151955</v>
      </c>
      <c r="P222" s="4">
        <v>155.1875</v>
      </c>
      <c r="Q222" s="4">
        <v>152.93333333333334</v>
      </c>
      <c r="R222" s="4">
        <v>23.103621875151955</v>
      </c>
      <c r="S222" s="4">
        <v>155.1875</v>
      </c>
      <c r="T222" s="8">
        <v>2483</v>
      </c>
      <c r="U222" s="8">
        <v>743</v>
      </c>
    </row>
    <row r="223" spans="1:21" hidden="1" x14ac:dyDescent="0.3">
      <c r="A223">
        <v>187</v>
      </c>
      <c r="B223">
        <v>3301</v>
      </c>
      <c r="C223" s="4">
        <v>16.243147593677772</v>
      </c>
      <c r="D223" s="4">
        <v>206.3125</v>
      </c>
      <c r="E223" s="4">
        <v>340.26666666666665</v>
      </c>
      <c r="F223" s="4">
        <v>41.93726713795261</v>
      </c>
      <c r="G223" s="4">
        <v>194.125</v>
      </c>
      <c r="H223" s="4">
        <v>277.53333333333336</v>
      </c>
      <c r="I223" s="4">
        <v>50.569877397517985</v>
      </c>
      <c r="J223" s="4">
        <v>175.25</v>
      </c>
      <c r="K223" s="4">
        <v>204.86666666666667</v>
      </c>
      <c r="L223" s="4">
        <v>34.677982928653734</v>
      </c>
      <c r="M223" s="4">
        <v>175.25</v>
      </c>
      <c r="N223" s="4">
        <v>179.53333333333333</v>
      </c>
      <c r="O223" s="4">
        <v>34.677982928653734</v>
      </c>
      <c r="P223" s="4">
        <v>175.25</v>
      </c>
      <c r="Q223" s="4">
        <v>179.53333333333333</v>
      </c>
      <c r="R223" s="4">
        <v>34.677982928653734</v>
      </c>
      <c r="S223" s="4">
        <v>175.25</v>
      </c>
      <c r="T223" s="8">
        <v>2804</v>
      </c>
      <c r="U223" s="8">
        <v>497</v>
      </c>
    </row>
    <row r="224" spans="1:21" hidden="1" x14ac:dyDescent="0.3">
      <c r="A224">
        <v>188</v>
      </c>
      <c r="B224">
        <v>3223</v>
      </c>
      <c r="C224" s="4">
        <v>17.898913200247662</v>
      </c>
      <c r="D224" s="4">
        <v>201.4375</v>
      </c>
      <c r="E224" s="4">
        <v>281.86666666666667</v>
      </c>
      <c r="F224" s="4">
        <v>37.239931525178719</v>
      </c>
      <c r="G224" s="4">
        <v>201.25</v>
      </c>
      <c r="H224" s="4">
        <v>363.13333333333333</v>
      </c>
      <c r="I224" s="4">
        <v>44.117563112665231</v>
      </c>
      <c r="J224" s="4">
        <v>185.875</v>
      </c>
      <c r="K224" s="4">
        <v>213</v>
      </c>
      <c r="L224" s="4">
        <v>28.798261123720646</v>
      </c>
      <c r="M224" s="4">
        <v>179.3125</v>
      </c>
      <c r="N224" s="4">
        <v>178.6</v>
      </c>
      <c r="O224" s="4">
        <v>28.798261123720646</v>
      </c>
      <c r="P224" s="4">
        <v>179.3125</v>
      </c>
      <c r="Q224" s="4">
        <v>178.6</v>
      </c>
      <c r="R224" s="4">
        <v>28.798261123720646</v>
      </c>
      <c r="S224" s="4">
        <v>179.3125</v>
      </c>
      <c r="T224" s="8">
        <v>2869</v>
      </c>
      <c r="U224" s="8">
        <v>354</v>
      </c>
    </row>
    <row r="225" spans="1:21" hidden="1" x14ac:dyDescent="0.3">
      <c r="A225">
        <v>189</v>
      </c>
      <c r="B225">
        <v>3097</v>
      </c>
      <c r="C225" s="4">
        <v>23.259322727672018</v>
      </c>
      <c r="D225" s="4">
        <v>193.5625</v>
      </c>
      <c r="E225" s="4">
        <v>220.2</v>
      </c>
      <c r="F225" s="4">
        <v>35.568101492067299</v>
      </c>
      <c r="G225" s="4">
        <v>189.6875</v>
      </c>
      <c r="H225" s="4">
        <v>464</v>
      </c>
      <c r="I225" s="4">
        <v>45.516480531781013</v>
      </c>
      <c r="J225" s="4">
        <v>164.5</v>
      </c>
      <c r="K225" s="4">
        <v>174</v>
      </c>
      <c r="L225" s="4">
        <v>35.649114645387762</v>
      </c>
      <c r="M225" s="4">
        <v>160.375</v>
      </c>
      <c r="N225" s="4">
        <v>163.33333333333334</v>
      </c>
      <c r="O225" s="4">
        <v>35.649114645387762</v>
      </c>
      <c r="P225" s="4">
        <v>160.375</v>
      </c>
      <c r="Q225" s="4">
        <v>163.33333333333334</v>
      </c>
      <c r="R225" s="4">
        <v>35.649114645387762</v>
      </c>
      <c r="S225" s="4">
        <v>160.375</v>
      </c>
      <c r="T225" s="8">
        <v>2566</v>
      </c>
      <c r="U225" s="8">
        <v>531</v>
      </c>
    </row>
    <row r="226" spans="1:21" hidden="1" x14ac:dyDescent="0.3">
      <c r="A226">
        <v>190</v>
      </c>
      <c r="B226">
        <v>3163</v>
      </c>
      <c r="C226" s="4">
        <v>16.506509132763355</v>
      </c>
      <c r="D226" s="4">
        <v>197.6875</v>
      </c>
      <c r="E226" s="4">
        <v>214</v>
      </c>
      <c r="F226" s="4">
        <v>36.376449713379124</v>
      </c>
      <c r="G226" s="4">
        <v>195.4375</v>
      </c>
      <c r="H226" s="4">
        <v>479.06666666666666</v>
      </c>
      <c r="I226" s="4">
        <v>52.743149732927407</v>
      </c>
      <c r="J226" s="4">
        <v>163.6875</v>
      </c>
      <c r="K226" s="4">
        <v>188.86666666666667</v>
      </c>
      <c r="L226" s="4">
        <v>34.64141082216485</v>
      </c>
      <c r="M226" s="4">
        <v>160.8125</v>
      </c>
      <c r="N226" s="4">
        <v>162.6</v>
      </c>
      <c r="O226" s="4">
        <v>34.64141082216485</v>
      </c>
      <c r="P226" s="4">
        <v>160.8125</v>
      </c>
      <c r="Q226" s="4">
        <v>162.6</v>
      </c>
      <c r="R226" s="4">
        <v>34.64141082216485</v>
      </c>
      <c r="S226" s="4">
        <v>160.8125</v>
      </c>
      <c r="T226" s="8">
        <v>2573</v>
      </c>
      <c r="U226" s="8">
        <v>590</v>
      </c>
    </row>
    <row r="227" spans="1:21" hidden="1" x14ac:dyDescent="0.3">
      <c r="A227">
        <v>191</v>
      </c>
      <c r="B227">
        <v>3136</v>
      </c>
      <c r="C227" s="4">
        <v>13.062350477613132</v>
      </c>
      <c r="D227" s="4">
        <v>196</v>
      </c>
      <c r="E227" s="4">
        <v>258.33333333333331</v>
      </c>
      <c r="F227" s="4">
        <v>45.488322677364131</v>
      </c>
      <c r="G227" s="4">
        <v>190.75</v>
      </c>
      <c r="H227" s="4">
        <v>347.73333333333335</v>
      </c>
      <c r="I227" s="4">
        <v>49.331626518897593</v>
      </c>
      <c r="J227" s="4">
        <v>170.625</v>
      </c>
      <c r="K227" s="4">
        <v>196.06666666666666</v>
      </c>
      <c r="L227" s="4">
        <v>33.911649915626342</v>
      </c>
      <c r="M227" s="4">
        <v>168.5</v>
      </c>
      <c r="N227" s="4">
        <v>172.53333333333333</v>
      </c>
      <c r="O227" s="4">
        <v>33.911649915626342</v>
      </c>
      <c r="P227" s="4">
        <v>168.5</v>
      </c>
      <c r="Q227" s="4">
        <v>172.53333333333333</v>
      </c>
      <c r="R227" s="4">
        <v>33.911649915626342</v>
      </c>
      <c r="S227" s="4">
        <v>168.5</v>
      </c>
      <c r="T227" s="8">
        <v>2696</v>
      </c>
      <c r="U227" s="8">
        <v>440</v>
      </c>
    </row>
    <row r="228" spans="1:21" hidden="1" x14ac:dyDescent="0.3">
      <c r="A228">
        <v>192</v>
      </c>
      <c r="B228">
        <v>3211</v>
      </c>
      <c r="C228" s="4">
        <v>20.523519282764347</v>
      </c>
      <c r="D228" s="4">
        <v>200.6875</v>
      </c>
      <c r="E228" s="4">
        <v>251.46666666666667</v>
      </c>
      <c r="F228" s="4">
        <v>28.906908776276996</v>
      </c>
      <c r="G228" s="4">
        <v>200.625</v>
      </c>
      <c r="H228" s="4">
        <v>500.73333333333335</v>
      </c>
      <c r="I228" s="4">
        <v>44.049510496712671</v>
      </c>
      <c r="J228" s="4">
        <v>163.375</v>
      </c>
      <c r="K228" s="4">
        <v>163.46666666666667</v>
      </c>
      <c r="L228" s="4">
        <v>39.076047650702854</v>
      </c>
      <c r="M228" s="4">
        <v>159.25</v>
      </c>
      <c r="N228" s="4">
        <v>156.73333333333332</v>
      </c>
      <c r="O228" s="4">
        <v>39.076047650702854</v>
      </c>
      <c r="P228" s="4">
        <v>159.25</v>
      </c>
      <c r="Q228" s="4">
        <v>156.73333333333332</v>
      </c>
      <c r="R228" s="4">
        <v>39.076047650702854</v>
      </c>
      <c r="S228" s="4">
        <v>159.25</v>
      </c>
      <c r="T228" s="8">
        <v>2548</v>
      </c>
      <c r="U228" s="8">
        <v>663</v>
      </c>
    </row>
    <row r="229" spans="1:21" hidden="1" x14ac:dyDescent="0.3">
      <c r="A229">
        <v>193</v>
      </c>
      <c r="B229">
        <v>3227</v>
      </c>
      <c r="C229" s="4">
        <v>15.67529405625298</v>
      </c>
      <c r="D229" s="4">
        <v>201.6875</v>
      </c>
      <c r="E229" s="4">
        <v>310.66666666666669</v>
      </c>
      <c r="F229" s="4">
        <v>36.169522736690901</v>
      </c>
      <c r="G229" s="4">
        <v>193.375</v>
      </c>
      <c r="H229" s="4">
        <v>346.46666666666664</v>
      </c>
      <c r="I229" s="4">
        <v>44.545578835053881</v>
      </c>
      <c r="J229" s="4">
        <v>167.0625</v>
      </c>
      <c r="K229" s="4">
        <v>171</v>
      </c>
      <c r="L229" s="4">
        <v>39.082444908168171</v>
      </c>
      <c r="M229" s="4">
        <v>166.75</v>
      </c>
      <c r="N229" s="4">
        <v>166.6</v>
      </c>
      <c r="O229" s="4">
        <v>39.082444908168171</v>
      </c>
      <c r="P229" s="4">
        <v>166.75</v>
      </c>
      <c r="Q229" s="4">
        <v>166.6</v>
      </c>
      <c r="R229" s="4">
        <v>39.082444908168171</v>
      </c>
      <c r="S229" s="4">
        <v>166.75</v>
      </c>
      <c r="T229" s="8">
        <v>2668</v>
      </c>
      <c r="U229" s="8">
        <v>559</v>
      </c>
    </row>
    <row r="230" spans="1:21" hidden="1" x14ac:dyDescent="0.3">
      <c r="A230">
        <v>194</v>
      </c>
      <c r="B230">
        <v>3208</v>
      </c>
      <c r="C230" s="4">
        <v>10.265232583823904</v>
      </c>
      <c r="D230" s="4">
        <v>200.5</v>
      </c>
      <c r="E230" s="4">
        <v>214.06666666666666</v>
      </c>
      <c r="F230" s="4">
        <v>17.562388789683482</v>
      </c>
      <c r="G230" s="4">
        <v>197.75</v>
      </c>
      <c r="H230" s="4">
        <v>350.8</v>
      </c>
      <c r="I230" s="4">
        <v>40.32194656759517</v>
      </c>
      <c r="J230" s="4">
        <v>178.125</v>
      </c>
      <c r="K230" s="4">
        <v>205.46666666666667</v>
      </c>
      <c r="L230" s="4">
        <v>24.826586052053148</v>
      </c>
      <c r="M230" s="4">
        <v>178.125</v>
      </c>
      <c r="N230" s="4">
        <v>178.73333333333332</v>
      </c>
      <c r="O230" s="4">
        <v>24.826586052053148</v>
      </c>
      <c r="P230" s="4">
        <v>178.125</v>
      </c>
      <c r="Q230" s="4">
        <v>178.73333333333332</v>
      </c>
      <c r="R230" s="4">
        <v>24.826586052053148</v>
      </c>
      <c r="S230" s="4">
        <v>178.125</v>
      </c>
      <c r="T230" s="8">
        <v>2850</v>
      </c>
      <c r="U230" s="8">
        <v>358</v>
      </c>
    </row>
    <row r="231" spans="1:21" hidden="1" x14ac:dyDescent="0.3">
      <c r="A231">
        <v>195</v>
      </c>
      <c r="B231">
        <v>3278</v>
      </c>
      <c r="C231" s="4">
        <v>24.235498241216334</v>
      </c>
      <c r="D231" s="4">
        <v>204.875</v>
      </c>
      <c r="E231" s="4">
        <v>307.86666666666667</v>
      </c>
      <c r="F231" s="4">
        <v>59.992186991307463</v>
      </c>
      <c r="G231" s="4">
        <v>190.75</v>
      </c>
      <c r="H231" s="4">
        <v>244.4</v>
      </c>
      <c r="I231" s="4">
        <v>34.901647525582511</v>
      </c>
      <c r="J231" s="4">
        <v>187.5</v>
      </c>
      <c r="K231" s="4">
        <v>212.33333333333334</v>
      </c>
      <c r="L231" s="4">
        <v>24.927081156846263</v>
      </c>
      <c r="M231" s="4">
        <v>185.875</v>
      </c>
      <c r="N231" s="4">
        <v>187.73333333333332</v>
      </c>
      <c r="O231" s="4">
        <v>24.927081156846263</v>
      </c>
      <c r="P231" s="4">
        <v>185.875</v>
      </c>
      <c r="Q231" s="4">
        <v>187.73333333333332</v>
      </c>
      <c r="R231" s="4">
        <v>24.927081156846263</v>
      </c>
      <c r="S231" s="4">
        <v>185.875</v>
      </c>
      <c r="T231" s="8">
        <v>2974</v>
      </c>
      <c r="U231" s="8">
        <v>304</v>
      </c>
    </row>
    <row r="232" spans="1:21" hidden="1" x14ac:dyDescent="0.3">
      <c r="A232">
        <v>196</v>
      </c>
      <c r="B232">
        <v>3090</v>
      </c>
      <c r="C232" s="4">
        <v>8.8096183231738259</v>
      </c>
      <c r="D232" s="4">
        <v>193.125</v>
      </c>
      <c r="E232" s="4">
        <v>218.8</v>
      </c>
      <c r="F232" s="4">
        <v>45.615067411985706</v>
      </c>
      <c r="G232" s="4">
        <v>193.125</v>
      </c>
      <c r="H232" s="4">
        <v>526.86666666666667</v>
      </c>
      <c r="I232" s="4">
        <v>47.087974513138704</v>
      </c>
      <c r="J232" s="4">
        <v>160.1875</v>
      </c>
      <c r="K232" s="4">
        <v>190.06666666666666</v>
      </c>
      <c r="L232" s="4">
        <v>23.735521902835842</v>
      </c>
      <c r="M232" s="4">
        <v>153</v>
      </c>
      <c r="N232" s="4">
        <v>153.53333333333333</v>
      </c>
      <c r="O232" s="4">
        <v>23.735521902835842</v>
      </c>
      <c r="P232" s="4">
        <v>153</v>
      </c>
      <c r="Q232" s="4">
        <v>153.53333333333333</v>
      </c>
      <c r="R232" s="4">
        <v>23.735521902835842</v>
      </c>
      <c r="S232" s="4">
        <v>153</v>
      </c>
      <c r="T232" s="8">
        <v>2448</v>
      </c>
      <c r="U232" s="8">
        <v>642</v>
      </c>
    </row>
    <row r="233" spans="1:21" hidden="1" x14ac:dyDescent="0.3">
      <c r="A233">
        <v>197</v>
      </c>
      <c r="B233">
        <v>3282</v>
      </c>
      <c r="C233" s="4">
        <v>10.919449390880477</v>
      </c>
      <c r="D233" s="4">
        <v>205.125</v>
      </c>
      <c r="E233" s="4">
        <v>338.06666666666666</v>
      </c>
      <c r="F233" s="4">
        <v>39.976897625378584</v>
      </c>
      <c r="G233" s="4">
        <v>191.8125</v>
      </c>
      <c r="H233" s="4">
        <v>353.73333333333335</v>
      </c>
      <c r="I233" s="4">
        <v>35.26944277629007</v>
      </c>
      <c r="J233" s="4">
        <v>166.9375</v>
      </c>
      <c r="K233" s="4">
        <v>185.06666666666666</v>
      </c>
      <c r="L233" s="4">
        <v>32.176211612773805</v>
      </c>
      <c r="M233" s="4">
        <v>166.9375</v>
      </c>
      <c r="N233" s="4">
        <v>169.8</v>
      </c>
      <c r="O233" s="4">
        <v>32.176211612773805</v>
      </c>
      <c r="P233" s="4">
        <v>166.9375</v>
      </c>
      <c r="Q233" s="4">
        <v>169.8</v>
      </c>
      <c r="R233" s="4">
        <v>32.176211612773805</v>
      </c>
      <c r="S233" s="4">
        <v>166.9375</v>
      </c>
      <c r="T233" s="8">
        <v>2671</v>
      </c>
      <c r="U233" s="8">
        <v>611</v>
      </c>
    </row>
    <row r="234" spans="1:21" hidden="1" x14ac:dyDescent="0.3">
      <c r="A234">
        <v>198</v>
      </c>
      <c r="B234">
        <v>3240</v>
      </c>
      <c r="C234" s="4">
        <v>16.240381768911714</v>
      </c>
      <c r="D234" s="4">
        <v>202.5</v>
      </c>
      <c r="E234" s="4">
        <v>305.53333333333336</v>
      </c>
      <c r="F234" s="4">
        <v>30.198238255732733</v>
      </c>
      <c r="G234" s="4">
        <v>195.9375</v>
      </c>
      <c r="H234" s="4">
        <v>427.8</v>
      </c>
      <c r="I234" s="4">
        <v>37.873504508429107</v>
      </c>
      <c r="J234" s="4">
        <v>163.8125</v>
      </c>
      <c r="K234" s="4">
        <v>168.86666666666667</v>
      </c>
      <c r="L234" s="4">
        <v>31.072935872717274</v>
      </c>
      <c r="M234" s="4">
        <v>163.8125</v>
      </c>
      <c r="N234" s="4">
        <v>163.06666666666666</v>
      </c>
      <c r="O234" s="4">
        <v>31.072935872717274</v>
      </c>
      <c r="P234" s="4">
        <v>163.8125</v>
      </c>
      <c r="Q234" s="4">
        <v>163.06666666666666</v>
      </c>
      <c r="R234" s="4">
        <v>31.072935872717274</v>
      </c>
      <c r="S234" s="4">
        <v>163.8125</v>
      </c>
      <c r="T234" s="8">
        <v>2621</v>
      </c>
      <c r="U234" s="8">
        <v>619</v>
      </c>
    </row>
    <row r="235" spans="1:21" hidden="1" x14ac:dyDescent="0.3">
      <c r="A235">
        <v>199</v>
      </c>
      <c r="B235">
        <v>3155</v>
      </c>
      <c r="C235" s="4">
        <v>13.893428077691985</v>
      </c>
      <c r="D235" s="4">
        <v>197.1875</v>
      </c>
      <c r="E235" s="4">
        <v>221.53333333333333</v>
      </c>
      <c r="F235" s="4">
        <v>39.28138673405001</v>
      </c>
      <c r="G235" s="4">
        <v>197.1875</v>
      </c>
      <c r="H235" s="4">
        <v>321.46666666666664</v>
      </c>
      <c r="I235" s="4">
        <v>55.430100971854635</v>
      </c>
      <c r="J235" s="4">
        <v>174.5625</v>
      </c>
      <c r="K235" s="4">
        <v>216.06666666666666</v>
      </c>
      <c r="L235" s="4">
        <v>39.380951931104967</v>
      </c>
      <c r="M235" s="4">
        <v>169.625</v>
      </c>
      <c r="N235" s="4">
        <v>175.73333333333332</v>
      </c>
      <c r="O235" s="4">
        <v>39.380951931104967</v>
      </c>
      <c r="P235" s="4">
        <v>169.625</v>
      </c>
      <c r="Q235" s="4">
        <v>175.73333333333332</v>
      </c>
      <c r="R235" s="4">
        <v>39.380951931104967</v>
      </c>
      <c r="S235" s="4">
        <v>169.625</v>
      </c>
      <c r="T235" s="8">
        <v>2714</v>
      </c>
      <c r="U235" s="8">
        <v>441</v>
      </c>
    </row>
    <row r="236" spans="1:21" hidden="1" x14ac:dyDescent="0.3">
      <c r="A236">
        <v>200</v>
      </c>
      <c r="B236">
        <v>3219</v>
      </c>
      <c r="C236" s="4">
        <v>16.775051229429973</v>
      </c>
      <c r="D236" s="4">
        <v>201.1875</v>
      </c>
      <c r="E236" s="4">
        <v>234.73333333333332</v>
      </c>
      <c r="F236" s="4">
        <v>32.944022124658673</v>
      </c>
      <c r="G236" s="4">
        <v>200.9375</v>
      </c>
      <c r="H236" s="4">
        <v>520</v>
      </c>
      <c r="I236" s="4">
        <v>40.863339315332517</v>
      </c>
      <c r="J236" s="4">
        <v>161.25</v>
      </c>
      <c r="K236" s="4">
        <v>164.86666666666667</v>
      </c>
      <c r="L236" s="4">
        <v>34.916865552337313</v>
      </c>
      <c r="M236" s="4">
        <v>161.25</v>
      </c>
      <c r="N236" s="4">
        <v>161.66666666666666</v>
      </c>
      <c r="O236" s="4">
        <v>34.916865552337313</v>
      </c>
      <c r="P236" s="4">
        <v>161.25</v>
      </c>
      <c r="Q236" s="4">
        <v>161.66666666666666</v>
      </c>
      <c r="R236" s="4">
        <v>34.916865552337313</v>
      </c>
      <c r="S236" s="4">
        <v>161.25</v>
      </c>
      <c r="T236" s="8">
        <v>2580</v>
      </c>
      <c r="U236" s="8">
        <v>639</v>
      </c>
    </row>
    <row r="237" spans="1:21" hidden="1" x14ac:dyDescent="0.3">
      <c r="A237">
        <v>201</v>
      </c>
      <c r="B237">
        <v>3188</v>
      </c>
      <c r="C237" s="4">
        <v>15.429274124209472</v>
      </c>
      <c r="D237" s="4">
        <v>199.25</v>
      </c>
      <c r="E237" s="4">
        <v>288.53333333333336</v>
      </c>
      <c r="F237" s="4">
        <v>37.12179068619939</v>
      </c>
      <c r="G237" s="4">
        <v>195.8125</v>
      </c>
      <c r="H237" s="4">
        <v>381.13333333333333</v>
      </c>
      <c r="I237" s="4">
        <v>40.163289752583765</v>
      </c>
      <c r="J237" s="4">
        <v>181.6875</v>
      </c>
      <c r="K237" s="4">
        <v>233.13333333333333</v>
      </c>
      <c r="L237" s="4">
        <v>32.74117247442431</v>
      </c>
      <c r="M237" s="4">
        <v>174.625</v>
      </c>
      <c r="N237" s="4">
        <v>178.2</v>
      </c>
      <c r="O237" s="4">
        <v>32.74117247442431</v>
      </c>
      <c r="P237" s="4">
        <v>174.625</v>
      </c>
      <c r="Q237" s="4">
        <v>178.2</v>
      </c>
      <c r="R237" s="4">
        <v>32.74117247442431</v>
      </c>
      <c r="S237" s="4">
        <v>174.625</v>
      </c>
      <c r="T237" s="8">
        <v>2794</v>
      </c>
      <c r="U237" s="8">
        <v>394</v>
      </c>
    </row>
    <row r="238" spans="1:21" hidden="1" x14ac:dyDescent="0.3">
      <c r="A238">
        <v>202</v>
      </c>
      <c r="B238">
        <v>3207</v>
      </c>
      <c r="C238" s="4">
        <v>15.483736427296868</v>
      </c>
      <c r="D238" s="4">
        <v>200.4375</v>
      </c>
      <c r="E238" s="4">
        <v>343.13333333333333</v>
      </c>
      <c r="F238" s="4">
        <v>39.465916861894897</v>
      </c>
      <c r="G238" s="4">
        <v>188.9375</v>
      </c>
      <c r="H238" s="4">
        <v>284.60000000000002</v>
      </c>
      <c r="I238" s="4">
        <v>34.361815653425531</v>
      </c>
      <c r="J238" s="4">
        <v>182.125</v>
      </c>
      <c r="K238" s="4">
        <v>198.4</v>
      </c>
      <c r="L238" s="4">
        <v>33.217970945709496</v>
      </c>
      <c r="M238" s="4">
        <v>177.0625</v>
      </c>
      <c r="N238" s="4">
        <v>180.66666666666666</v>
      </c>
      <c r="O238" s="4">
        <v>31.998046815391717</v>
      </c>
      <c r="P238" s="4">
        <v>176.5</v>
      </c>
      <c r="Q238" s="4">
        <v>180.06666666666666</v>
      </c>
      <c r="R238" s="4">
        <v>31.998046815391717</v>
      </c>
      <c r="S238" s="4">
        <v>176.5</v>
      </c>
      <c r="T238" s="8">
        <v>2824</v>
      </c>
      <c r="U238" s="8">
        <v>383</v>
      </c>
    </row>
    <row r="239" spans="1:21" hidden="1" x14ac:dyDescent="0.3">
      <c r="A239">
        <v>203</v>
      </c>
      <c r="B239">
        <v>3193</v>
      </c>
      <c r="C239" s="4">
        <v>14.491241967133114</v>
      </c>
      <c r="D239" s="4">
        <v>199.5625</v>
      </c>
      <c r="E239" s="4">
        <v>320.86666666666667</v>
      </c>
      <c r="F239" s="4">
        <v>41.077480144234748</v>
      </c>
      <c r="G239" s="4">
        <v>183.375</v>
      </c>
      <c r="H239" s="4">
        <v>299.8</v>
      </c>
      <c r="I239" s="4">
        <v>32.366070197044309</v>
      </c>
      <c r="J239" s="4">
        <v>171.25</v>
      </c>
      <c r="K239" s="4">
        <v>182.86666666666667</v>
      </c>
      <c r="L239" s="4">
        <v>29.55820529057879</v>
      </c>
      <c r="M239" s="4">
        <v>171.25</v>
      </c>
      <c r="N239" s="4">
        <v>172.33333333333334</v>
      </c>
      <c r="O239" s="4">
        <v>29.55820529057879</v>
      </c>
      <c r="P239" s="4">
        <v>171.25</v>
      </c>
      <c r="Q239" s="4">
        <v>172.33333333333334</v>
      </c>
      <c r="R239" s="4">
        <v>29.55820529057879</v>
      </c>
      <c r="S239" s="4">
        <v>171.25</v>
      </c>
      <c r="T239" s="8">
        <v>2740</v>
      </c>
      <c r="U239" s="8">
        <v>453</v>
      </c>
    </row>
    <row r="240" spans="1:21" hidden="1" x14ac:dyDescent="0.3">
      <c r="A240">
        <v>204</v>
      </c>
      <c r="B240">
        <v>3387</v>
      </c>
      <c r="C240" s="4">
        <v>13.989812141340568</v>
      </c>
      <c r="D240" s="4">
        <v>211.6875</v>
      </c>
      <c r="E240" s="4">
        <v>348.93333333333334</v>
      </c>
      <c r="F240" s="4">
        <v>31.515311258973789</v>
      </c>
      <c r="G240" s="4">
        <v>197.6875</v>
      </c>
      <c r="H240" s="4">
        <v>526</v>
      </c>
      <c r="I240" s="4">
        <v>42.412962346433666</v>
      </c>
      <c r="J240" s="4">
        <v>162.875</v>
      </c>
      <c r="K240" s="4">
        <v>171.93333333333334</v>
      </c>
      <c r="L240" s="4">
        <v>36.466969215304964</v>
      </c>
      <c r="M240" s="4">
        <v>161.3125</v>
      </c>
      <c r="N240" s="4">
        <v>164.2</v>
      </c>
      <c r="O240" s="4">
        <v>36.466969215304964</v>
      </c>
      <c r="P240" s="4">
        <v>161.3125</v>
      </c>
      <c r="Q240" s="4">
        <v>164.2</v>
      </c>
      <c r="R240" s="4">
        <v>36.466969215304964</v>
      </c>
      <c r="S240" s="4">
        <v>161.3125</v>
      </c>
      <c r="T240" s="8">
        <v>2581</v>
      </c>
      <c r="U240" s="8">
        <v>806</v>
      </c>
    </row>
    <row r="241" spans="1:21" hidden="1" x14ac:dyDescent="0.3">
      <c r="A241">
        <v>205</v>
      </c>
      <c r="B241">
        <v>3299</v>
      </c>
      <c r="C241" s="4">
        <v>15.476670951790634</v>
      </c>
      <c r="D241" s="4">
        <v>206.1875</v>
      </c>
      <c r="E241" s="4">
        <v>264.26666666666665</v>
      </c>
      <c r="F241" s="4">
        <v>48.382872421446827</v>
      </c>
      <c r="G241" s="4">
        <v>196.8125</v>
      </c>
      <c r="H241" s="4">
        <v>443.6</v>
      </c>
      <c r="I241" s="4">
        <v>38.253267834264825</v>
      </c>
      <c r="J241" s="4">
        <v>169.25</v>
      </c>
      <c r="K241" s="4">
        <v>179.73333333333332</v>
      </c>
      <c r="L241" s="4">
        <v>29.549746191803408</v>
      </c>
      <c r="M241" s="4">
        <v>169.25</v>
      </c>
      <c r="N241" s="4">
        <v>171.86666666666667</v>
      </c>
      <c r="O241" s="4">
        <v>29.549746191803408</v>
      </c>
      <c r="P241" s="4">
        <v>169.25</v>
      </c>
      <c r="Q241" s="4">
        <v>171.86666666666667</v>
      </c>
      <c r="R241" s="4">
        <v>29.549746191803408</v>
      </c>
      <c r="S241" s="4">
        <v>169.25</v>
      </c>
      <c r="T241" s="8">
        <v>2708</v>
      </c>
      <c r="U241" s="8">
        <v>591</v>
      </c>
    </row>
    <row r="242" spans="1:21" hidden="1" x14ac:dyDescent="0.3">
      <c r="A242">
        <v>206</v>
      </c>
      <c r="B242">
        <v>3162</v>
      </c>
      <c r="C242" s="4">
        <v>20.278914541957121</v>
      </c>
      <c r="D242" s="4">
        <v>197.625</v>
      </c>
      <c r="E242" s="4">
        <v>444.46666666666664</v>
      </c>
      <c r="F242" s="4">
        <v>33.505071910831653</v>
      </c>
      <c r="G242" s="4">
        <v>175.3125</v>
      </c>
      <c r="H242" s="4">
        <v>225.13333333333333</v>
      </c>
      <c r="I242" s="4">
        <v>34.30737666668788</v>
      </c>
      <c r="J242" s="4">
        <v>159.5625</v>
      </c>
      <c r="K242" s="4">
        <v>162.26666666666668</v>
      </c>
      <c r="L242" s="4">
        <v>30.097692498761429</v>
      </c>
      <c r="M242" s="4">
        <v>159.5625</v>
      </c>
      <c r="N242" s="4">
        <v>160.53333333333333</v>
      </c>
      <c r="O242" s="4">
        <v>30.097692498761429</v>
      </c>
      <c r="P242" s="4">
        <v>159.5625</v>
      </c>
      <c r="Q242" s="4">
        <v>160.53333333333333</v>
      </c>
      <c r="R242" s="4">
        <v>30.097692498761429</v>
      </c>
      <c r="S242" s="4">
        <v>159.5625</v>
      </c>
      <c r="T242" s="8">
        <v>2553</v>
      </c>
      <c r="U242" s="8">
        <v>609</v>
      </c>
    </row>
    <row r="243" spans="1:21" hidden="1" x14ac:dyDescent="0.3">
      <c r="A243">
        <v>207</v>
      </c>
      <c r="B243">
        <v>3151</v>
      </c>
      <c r="C243" s="4">
        <v>15.954892470649872</v>
      </c>
      <c r="D243" s="4">
        <v>196.9375</v>
      </c>
      <c r="E243" s="4">
        <v>297.26666666666665</v>
      </c>
      <c r="F243" s="4">
        <v>43.628939650190901</v>
      </c>
      <c r="G243" s="4">
        <v>192.125</v>
      </c>
      <c r="H243" s="4">
        <v>401.13333333333333</v>
      </c>
      <c r="I243" s="4">
        <v>39.168705620686524</v>
      </c>
      <c r="J243" s="4">
        <v>163.25</v>
      </c>
      <c r="K243" s="4">
        <v>178.2</v>
      </c>
      <c r="L243" s="4">
        <v>29.471384426253206</v>
      </c>
      <c r="M243" s="4">
        <v>163.25</v>
      </c>
      <c r="N243" s="4">
        <v>166</v>
      </c>
      <c r="O243" s="4">
        <v>29.471384426253206</v>
      </c>
      <c r="P243" s="4">
        <v>163.25</v>
      </c>
      <c r="Q243" s="4">
        <v>166</v>
      </c>
      <c r="R243" s="4">
        <v>29.471384426253206</v>
      </c>
      <c r="S243" s="4">
        <v>163.25</v>
      </c>
      <c r="T243" s="8">
        <v>2612</v>
      </c>
      <c r="U243" s="8">
        <v>539</v>
      </c>
    </row>
    <row r="244" spans="1:21" hidden="1" x14ac:dyDescent="0.3">
      <c r="A244">
        <v>208</v>
      </c>
      <c r="B244">
        <v>3159</v>
      </c>
      <c r="C244" s="4">
        <v>8.724740325648666</v>
      </c>
      <c r="D244" s="4">
        <v>197.4375</v>
      </c>
      <c r="E244" s="4">
        <v>310.8</v>
      </c>
      <c r="F244" s="4">
        <v>32.811428553935286</v>
      </c>
      <c r="G244" s="4">
        <v>189.3125</v>
      </c>
      <c r="H244" s="4">
        <v>278.60000000000002</v>
      </c>
      <c r="I244" s="4">
        <v>44.406107054660851</v>
      </c>
      <c r="J244" s="4">
        <v>182.1875</v>
      </c>
      <c r="K244" s="4">
        <v>219.8</v>
      </c>
      <c r="L244" s="4">
        <v>31.120732639190869</v>
      </c>
      <c r="M244" s="4">
        <v>174</v>
      </c>
      <c r="N244" s="4">
        <v>177.6</v>
      </c>
      <c r="O244" s="4">
        <v>31.120732639190869</v>
      </c>
      <c r="P244" s="4">
        <v>174</v>
      </c>
      <c r="Q244" s="4">
        <v>177.6</v>
      </c>
      <c r="R244" s="4">
        <v>31.120732639190869</v>
      </c>
      <c r="S244" s="4">
        <v>174</v>
      </c>
      <c r="T244" s="8">
        <v>2784</v>
      </c>
      <c r="U244" s="8">
        <v>375</v>
      </c>
    </row>
    <row r="245" spans="1:21" hidden="1" x14ac:dyDescent="0.3">
      <c r="A245">
        <v>209</v>
      </c>
      <c r="B245">
        <v>3239</v>
      </c>
      <c r="C245" s="4">
        <v>20.392917735086364</v>
      </c>
      <c r="D245" s="4">
        <v>202.4375</v>
      </c>
      <c r="E245" s="4">
        <v>250.06666666666666</v>
      </c>
      <c r="F245" s="4">
        <v>36.830640691549206</v>
      </c>
      <c r="G245" s="4">
        <v>202.4375</v>
      </c>
      <c r="H245" s="4">
        <v>542.73333333333335</v>
      </c>
      <c r="I245" s="4">
        <v>43.139626142909492</v>
      </c>
      <c r="J245" s="4">
        <v>162.1875</v>
      </c>
      <c r="K245" s="4">
        <v>170.4</v>
      </c>
      <c r="L245" s="4">
        <v>39.59832501192443</v>
      </c>
      <c r="M245" s="4">
        <v>162.1875</v>
      </c>
      <c r="N245" s="4">
        <v>165.13333333333333</v>
      </c>
      <c r="O245" s="4">
        <v>39.59832501192443</v>
      </c>
      <c r="P245" s="4">
        <v>162.1875</v>
      </c>
      <c r="Q245" s="4">
        <v>165.13333333333333</v>
      </c>
      <c r="R245" s="4">
        <v>39.59832501192443</v>
      </c>
      <c r="S245" s="4">
        <v>162.1875</v>
      </c>
      <c r="T245" s="8">
        <v>2595</v>
      </c>
      <c r="U245" s="8">
        <v>644</v>
      </c>
    </row>
    <row r="246" spans="1:21" hidden="1" x14ac:dyDescent="0.3">
      <c r="A246">
        <v>210</v>
      </c>
      <c r="B246">
        <v>3161</v>
      </c>
      <c r="C246" s="4">
        <v>25.300614493525647</v>
      </c>
      <c r="D246" s="4">
        <v>197.5625</v>
      </c>
      <c r="E246" s="4">
        <v>212.86666666666667</v>
      </c>
      <c r="F246" s="4">
        <v>32.739442477690424</v>
      </c>
      <c r="G246" s="4">
        <v>186.4375</v>
      </c>
      <c r="H246" s="4">
        <v>357</v>
      </c>
      <c r="I246" s="4">
        <v>41.74157849195452</v>
      </c>
      <c r="J246" s="4">
        <v>173.375</v>
      </c>
      <c r="K246" s="4">
        <v>178.4</v>
      </c>
      <c r="L246" s="4">
        <v>34.815361193013636</v>
      </c>
      <c r="M246" s="4">
        <v>173.375</v>
      </c>
      <c r="N246" s="4">
        <v>172.53333333333333</v>
      </c>
      <c r="O246" s="4">
        <v>34.815361193013636</v>
      </c>
      <c r="P246" s="4">
        <v>173.375</v>
      </c>
      <c r="Q246" s="4">
        <v>172.53333333333333</v>
      </c>
      <c r="R246" s="4">
        <v>34.815361193013636</v>
      </c>
      <c r="S246" s="4">
        <v>173.375</v>
      </c>
      <c r="T246" s="8">
        <v>2774</v>
      </c>
      <c r="U246" s="8">
        <v>387</v>
      </c>
    </row>
    <row r="247" spans="1:21" hidden="1" x14ac:dyDescent="0.3">
      <c r="A247">
        <v>211</v>
      </c>
      <c r="B247">
        <v>3139</v>
      </c>
      <c r="C247" s="4">
        <v>18.235332290638414</v>
      </c>
      <c r="D247" s="4">
        <v>196.1875</v>
      </c>
      <c r="E247" s="4">
        <v>215.2</v>
      </c>
      <c r="F247" s="4">
        <v>20.199009876724155</v>
      </c>
      <c r="G247" s="4">
        <v>190</v>
      </c>
      <c r="H247" s="4">
        <v>338.73333333333335</v>
      </c>
      <c r="I247" s="4">
        <v>39.189393893628925</v>
      </c>
      <c r="J247" s="4">
        <v>186.0625</v>
      </c>
      <c r="K247" s="4">
        <v>224.8</v>
      </c>
      <c r="L247" s="4">
        <v>26.660407794142984</v>
      </c>
      <c r="M247" s="4">
        <v>181.8125</v>
      </c>
      <c r="N247" s="4">
        <v>183.33333333333334</v>
      </c>
      <c r="O247" s="4">
        <v>26.660407794142984</v>
      </c>
      <c r="P247" s="4">
        <v>181.8125</v>
      </c>
      <c r="Q247" s="4">
        <v>183.33333333333334</v>
      </c>
      <c r="R247" s="4">
        <v>26.660407794142984</v>
      </c>
      <c r="S247" s="4">
        <v>181.8125</v>
      </c>
      <c r="T247" s="8">
        <v>2909</v>
      </c>
      <c r="U247" s="8">
        <v>230</v>
      </c>
    </row>
    <row r="248" spans="1:21" hidden="1" x14ac:dyDescent="0.3">
      <c r="A248">
        <v>212</v>
      </c>
      <c r="B248">
        <v>3304</v>
      </c>
      <c r="C248" s="4">
        <v>14.44385682565429</v>
      </c>
      <c r="D248" s="4">
        <v>206.5</v>
      </c>
      <c r="E248" s="4">
        <v>345.53333333333336</v>
      </c>
      <c r="F248" s="4">
        <v>42.027846051754779</v>
      </c>
      <c r="G248" s="4">
        <v>189.3125</v>
      </c>
      <c r="H248" s="4">
        <v>405.8</v>
      </c>
      <c r="I248" s="4">
        <v>33.269672281974763</v>
      </c>
      <c r="J248" s="4">
        <v>165.5625</v>
      </c>
      <c r="K248" s="4">
        <v>173.4</v>
      </c>
      <c r="L248" s="4">
        <v>30.691954870128427</v>
      </c>
      <c r="M248" s="4">
        <v>165.5625</v>
      </c>
      <c r="N248" s="4">
        <v>165.6</v>
      </c>
      <c r="O248" s="4">
        <v>30.691954870128427</v>
      </c>
      <c r="P248" s="4">
        <v>165.5625</v>
      </c>
      <c r="Q248" s="4">
        <v>165.6</v>
      </c>
      <c r="R248" s="4">
        <v>30.691954870128427</v>
      </c>
      <c r="S248" s="4">
        <v>165.5625</v>
      </c>
      <c r="T248" s="8">
        <v>2649</v>
      </c>
      <c r="U248" s="8">
        <v>655</v>
      </c>
    </row>
    <row r="249" spans="1:21" hidden="1" x14ac:dyDescent="0.3">
      <c r="A249">
        <v>213</v>
      </c>
      <c r="B249">
        <v>3188</v>
      </c>
      <c r="C249" s="4">
        <v>17.960025055661809</v>
      </c>
      <c r="D249" s="4">
        <v>199.25</v>
      </c>
      <c r="E249" s="4">
        <v>292.60000000000002</v>
      </c>
      <c r="F249" s="4">
        <v>38.684420313609458</v>
      </c>
      <c r="G249" s="4">
        <v>192.875</v>
      </c>
      <c r="H249" s="4">
        <v>343.13333333333333</v>
      </c>
      <c r="I249" s="4">
        <v>45.278953099094508</v>
      </c>
      <c r="J249" s="4">
        <v>174.0625</v>
      </c>
      <c r="K249" s="4">
        <v>191.4</v>
      </c>
      <c r="L249" s="4">
        <v>32.123723223655134</v>
      </c>
      <c r="M249" s="4">
        <v>174.0625</v>
      </c>
      <c r="N249" s="4">
        <v>174.26666666666668</v>
      </c>
      <c r="O249" s="4">
        <v>32.123723223655134</v>
      </c>
      <c r="P249" s="4">
        <v>174.0625</v>
      </c>
      <c r="Q249" s="4">
        <v>174.26666666666668</v>
      </c>
      <c r="R249" s="4">
        <v>32.123723223655134</v>
      </c>
      <c r="S249" s="4">
        <v>174.0625</v>
      </c>
      <c r="T249" s="8">
        <v>2785</v>
      </c>
      <c r="U249" s="8">
        <v>403</v>
      </c>
    </row>
    <row r="250" spans="1:21" hidden="1" x14ac:dyDescent="0.3">
      <c r="A250">
        <v>214</v>
      </c>
      <c r="B250">
        <v>3156</v>
      </c>
      <c r="C250" s="4">
        <v>20.538074398540871</v>
      </c>
      <c r="D250" s="4">
        <v>197.25</v>
      </c>
      <c r="E250" s="4">
        <v>214.86666666666667</v>
      </c>
      <c r="F250" s="4">
        <v>34.911495241538994</v>
      </c>
      <c r="G250" s="4">
        <v>195.75</v>
      </c>
      <c r="H250" s="4">
        <v>468.6</v>
      </c>
      <c r="I250" s="4">
        <v>46.683400087718546</v>
      </c>
      <c r="J250" s="4">
        <v>168.3125</v>
      </c>
      <c r="K250" s="4">
        <v>170.33333333333334</v>
      </c>
      <c r="L250" s="4">
        <v>39.228298140500563</v>
      </c>
      <c r="M250" s="4">
        <v>165.375</v>
      </c>
      <c r="N250" s="4">
        <v>162.73333333333332</v>
      </c>
      <c r="O250" s="4">
        <v>39.228298140500563</v>
      </c>
      <c r="P250" s="4">
        <v>165.375</v>
      </c>
      <c r="Q250" s="4">
        <v>162.73333333333332</v>
      </c>
      <c r="R250" s="4">
        <v>39.228298140500563</v>
      </c>
      <c r="S250" s="4">
        <v>165.375</v>
      </c>
      <c r="T250" s="8">
        <v>2646</v>
      </c>
      <c r="U250" s="8">
        <v>510</v>
      </c>
    </row>
    <row r="251" spans="1:21" hidden="1" x14ac:dyDescent="0.3">
      <c r="A251">
        <v>215</v>
      </c>
      <c r="B251">
        <v>3257</v>
      </c>
      <c r="C251" s="4">
        <v>9.8232425272920949</v>
      </c>
      <c r="D251" s="4">
        <v>203.5625</v>
      </c>
      <c r="E251" s="4">
        <v>264.60000000000002</v>
      </c>
      <c r="F251" s="4">
        <v>38.6231289999917</v>
      </c>
      <c r="G251" s="4">
        <v>194.4375</v>
      </c>
      <c r="H251" s="4">
        <v>358.46666666666664</v>
      </c>
      <c r="I251" s="4">
        <v>42.543314324932417</v>
      </c>
      <c r="J251" s="4">
        <v>169.9375</v>
      </c>
      <c r="K251" s="4">
        <v>186.86666666666667</v>
      </c>
      <c r="L251" s="4">
        <v>31.039226693814392</v>
      </c>
      <c r="M251" s="4">
        <v>168.0625</v>
      </c>
      <c r="N251" s="4">
        <v>170.53333333333333</v>
      </c>
      <c r="O251" s="4">
        <v>31.039226693814392</v>
      </c>
      <c r="P251" s="4">
        <v>168.0625</v>
      </c>
      <c r="Q251" s="4">
        <v>170.53333333333333</v>
      </c>
      <c r="R251" s="4">
        <v>31.039226693814392</v>
      </c>
      <c r="S251" s="4">
        <v>168.0625</v>
      </c>
      <c r="T251" s="8">
        <v>2689</v>
      </c>
      <c r="U251" s="8">
        <v>568</v>
      </c>
    </row>
    <row r="252" spans="1:21" hidden="1" x14ac:dyDescent="0.3">
      <c r="A252">
        <v>216</v>
      </c>
      <c r="B252">
        <v>3268</v>
      </c>
      <c r="C252" s="4">
        <v>20.716840975399702</v>
      </c>
      <c r="D252" s="4">
        <v>204.25</v>
      </c>
      <c r="E252" s="4">
        <v>222.73333333333332</v>
      </c>
      <c r="F252" s="4">
        <v>27.461051964555182</v>
      </c>
      <c r="G252" s="4">
        <v>199.375</v>
      </c>
      <c r="H252" s="4">
        <v>473.33333333333331</v>
      </c>
      <c r="I252" s="4">
        <v>44.689204512946972</v>
      </c>
      <c r="J252" s="4">
        <v>176.5</v>
      </c>
      <c r="K252" s="4">
        <v>192</v>
      </c>
      <c r="L252" s="4">
        <v>33.776841178535328</v>
      </c>
      <c r="M252" s="4">
        <v>176.5</v>
      </c>
      <c r="N252" s="4">
        <v>178.13333333333333</v>
      </c>
      <c r="O252" s="4">
        <v>33.776841178535328</v>
      </c>
      <c r="P252" s="4">
        <v>176.5</v>
      </c>
      <c r="Q252" s="4">
        <v>178.13333333333333</v>
      </c>
      <c r="R252" s="4">
        <v>33.776841178535328</v>
      </c>
      <c r="S252" s="4">
        <v>176.5</v>
      </c>
      <c r="T252" s="8">
        <v>2824</v>
      </c>
      <c r="U252" s="8">
        <v>444</v>
      </c>
    </row>
    <row r="253" spans="1:21" hidden="1" x14ac:dyDescent="0.3">
      <c r="A253">
        <v>217</v>
      </c>
      <c r="B253">
        <v>3209</v>
      </c>
      <c r="C253" s="4">
        <v>12.020652800492991</v>
      </c>
      <c r="D253" s="4">
        <v>200.5625</v>
      </c>
      <c r="E253" s="4">
        <v>407.26666666666665</v>
      </c>
      <c r="F253" s="4">
        <v>39.821280428936483</v>
      </c>
      <c r="G253" s="4">
        <v>177.125</v>
      </c>
      <c r="H253" s="4">
        <v>242.33333333333334</v>
      </c>
      <c r="I253" s="4">
        <v>36.38938718912425</v>
      </c>
      <c r="J253" s="4">
        <v>173.75</v>
      </c>
      <c r="K253" s="4">
        <v>180.4</v>
      </c>
      <c r="L253" s="4">
        <v>26.925533885143299</v>
      </c>
      <c r="M253" s="4">
        <v>172.625</v>
      </c>
      <c r="N253" s="4">
        <v>172.13333333333333</v>
      </c>
      <c r="O253" s="4">
        <v>26.925533885143299</v>
      </c>
      <c r="P253" s="4">
        <v>172.625</v>
      </c>
      <c r="Q253" s="4">
        <v>172.13333333333333</v>
      </c>
      <c r="R253" s="4">
        <v>26.925533885143299</v>
      </c>
      <c r="S253" s="4">
        <v>172.625</v>
      </c>
      <c r="T253" s="8">
        <v>2762</v>
      </c>
      <c r="U253" s="8">
        <v>447</v>
      </c>
    </row>
    <row r="254" spans="1:21" hidden="1" x14ac:dyDescent="0.3">
      <c r="A254">
        <v>218</v>
      </c>
      <c r="B254">
        <v>3254</v>
      </c>
      <c r="C254" s="4">
        <v>11.553543828626783</v>
      </c>
      <c r="D254" s="4">
        <v>203.375</v>
      </c>
      <c r="E254" s="4">
        <v>271.26666666666665</v>
      </c>
      <c r="F254" s="4">
        <v>41.425950502070556</v>
      </c>
      <c r="G254" s="4">
        <v>202.125</v>
      </c>
      <c r="H254" s="4">
        <v>513.20000000000005</v>
      </c>
      <c r="I254" s="4">
        <v>41.028762776861797</v>
      </c>
      <c r="J254" s="4">
        <v>163.125</v>
      </c>
      <c r="K254" s="4">
        <v>171.06666666666666</v>
      </c>
      <c r="L254" s="4">
        <v>26.097698054617766</v>
      </c>
      <c r="M254" s="4">
        <v>159.3125</v>
      </c>
      <c r="N254" s="4">
        <v>162.53333333333333</v>
      </c>
      <c r="O254" s="4">
        <v>26.097698054617766</v>
      </c>
      <c r="P254" s="4">
        <v>159.3125</v>
      </c>
      <c r="Q254" s="4">
        <v>162.53333333333333</v>
      </c>
      <c r="R254" s="4">
        <v>26.097698054617766</v>
      </c>
      <c r="S254" s="4">
        <v>159.3125</v>
      </c>
      <c r="T254" s="8">
        <v>2549</v>
      </c>
      <c r="U254" s="8">
        <v>705</v>
      </c>
    </row>
    <row r="255" spans="1:21" hidden="1" x14ac:dyDescent="0.3">
      <c r="A255">
        <v>219</v>
      </c>
      <c r="B255">
        <v>3217</v>
      </c>
      <c r="C255" s="4">
        <v>18.191580298313834</v>
      </c>
      <c r="D255" s="4">
        <v>201.0625</v>
      </c>
      <c r="E255" s="4">
        <v>228.53333333333333</v>
      </c>
      <c r="F255" s="4">
        <v>43.553442386911279</v>
      </c>
      <c r="G255" s="4">
        <v>194.8125</v>
      </c>
      <c r="H255" s="4">
        <v>464.66666666666669</v>
      </c>
      <c r="I255" s="4">
        <v>39.062799998848007</v>
      </c>
      <c r="J255" s="4">
        <v>169.1875</v>
      </c>
      <c r="K255" s="4">
        <v>192.13333333333333</v>
      </c>
      <c r="L255" s="4">
        <v>27.142851268796356</v>
      </c>
      <c r="M255" s="4">
        <v>168.125</v>
      </c>
      <c r="N255" s="4">
        <v>170.4</v>
      </c>
      <c r="O255" s="4">
        <v>27.142851268796356</v>
      </c>
      <c r="P255" s="4">
        <v>168.125</v>
      </c>
      <c r="Q255" s="4">
        <v>170.4</v>
      </c>
      <c r="R255" s="4">
        <v>27.142851268796356</v>
      </c>
      <c r="S255" s="4">
        <v>168.125</v>
      </c>
      <c r="T255" s="8">
        <v>2690</v>
      </c>
      <c r="U255" s="8">
        <v>527</v>
      </c>
    </row>
    <row r="256" spans="1:21" hidden="1" x14ac:dyDescent="0.3">
      <c r="A256">
        <v>220</v>
      </c>
      <c r="B256">
        <v>3283</v>
      </c>
      <c r="C256" s="4">
        <v>15.338753005052268</v>
      </c>
      <c r="D256" s="4">
        <v>205.1875</v>
      </c>
      <c r="E256" s="4">
        <v>314.26666666666665</v>
      </c>
      <c r="F256" s="4">
        <v>38.784611558580806</v>
      </c>
      <c r="G256" s="4">
        <v>184.4375</v>
      </c>
      <c r="H256" s="4">
        <v>529.79999999999995</v>
      </c>
      <c r="I256" s="4">
        <v>42.99559388762993</v>
      </c>
      <c r="J256" s="4">
        <v>157.4375</v>
      </c>
      <c r="K256" s="4">
        <v>165.2</v>
      </c>
      <c r="L256" s="4">
        <v>29.868396236657905</v>
      </c>
      <c r="M256" s="4">
        <v>152.4375</v>
      </c>
      <c r="N256" s="4">
        <v>155.6</v>
      </c>
      <c r="O256" s="4">
        <v>29.868396236657905</v>
      </c>
      <c r="P256" s="4">
        <v>152.4375</v>
      </c>
      <c r="Q256" s="4">
        <v>155.6</v>
      </c>
      <c r="R256" s="4">
        <v>29.868396236657905</v>
      </c>
      <c r="S256" s="4">
        <v>152.4375</v>
      </c>
      <c r="T256" s="8">
        <v>2439</v>
      </c>
      <c r="U256" s="8">
        <v>844</v>
      </c>
    </row>
    <row r="257" spans="1:21" hidden="1" x14ac:dyDescent="0.3">
      <c r="A257">
        <v>221</v>
      </c>
      <c r="B257">
        <v>3244</v>
      </c>
      <c r="C257" s="4">
        <v>19.369757355217438</v>
      </c>
      <c r="D257" s="4">
        <v>202.75</v>
      </c>
      <c r="E257" s="4">
        <v>235.06666666666666</v>
      </c>
      <c r="F257" s="4">
        <v>32.000976547599294</v>
      </c>
      <c r="G257" s="4">
        <v>202.75</v>
      </c>
      <c r="H257" s="4">
        <v>481.53333333333336</v>
      </c>
      <c r="I257" s="4">
        <v>46.112591488117431</v>
      </c>
      <c r="J257" s="4">
        <v>180.5625</v>
      </c>
      <c r="K257" s="4">
        <v>251.73333333333332</v>
      </c>
      <c r="L257" s="4">
        <v>37.724121924837426</v>
      </c>
      <c r="M257" s="4">
        <v>175.875</v>
      </c>
      <c r="N257" s="4">
        <v>179</v>
      </c>
      <c r="O257" s="4">
        <v>37.724121924837426</v>
      </c>
      <c r="P257" s="4">
        <v>175.875</v>
      </c>
      <c r="Q257" s="4">
        <v>179</v>
      </c>
      <c r="R257" s="4">
        <v>37.724121924837426</v>
      </c>
      <c r="S257" s="4">
        <v>175.875</v>
      </c>
      <c r="T257" s="8">
        <v>2814</v>
      </c>
      <c r="U257" s="8">
        <v>430</v>
      </c>
    </row>
    <row r="258" spans="1:21" hidden="1" x14ac:dyDescent="0.3">
      <c r="A258">
        <v>222</v>
      </c>
      <c r="B258">
        <v>3139</v>
      </c>
      <c r="C258" s="4">
        <v>18.493981284461171</v>
      </c>
      <c r="D258" s="4">
        <v>196.1875</v>
      </c>
      <c r="E258" s="4">
        <v>289.73333333333335</v>
      </c>
      <c r="F258" s="4">
        <v>46.706363324497872</v>
      </c>
      <c r="G258" s="4">
        <v>195.875</v>
      </c>
      <c r="H258" s="4">
        <v>358.06666666666666</v>
      </c>
      <c r="I258" s="4">
        <v>45.090144086596133</v>
      </c>
      <c r="J258" s="4">
        <v>177.5625</v>
      </c>
      <c r="K258" s="4">
        <v>202.46666666666667</v>
      </c>
      <c r="L258" s="4">
        <v>35.389297022546238</v>
      </c>
      <c r="M258" s="4">
        <v>176.1875</v>
      </c>
      <c r="N258" s="4">
        <v>179</v>
      </c>
      <c r="O258" s="4">
        <v>35.389297022546238</v>
      </c>
      <c r="P258" s="4">
        <v>176.1875</v>
      </c>
      <c r="Q258" s="4">
        <v>179</v>
      </c>
      <c r="R258" s="4">
        <v>35.389297022546238</v>
      </c>
      <c r="S258" s="4">
        <v>176.1875</v>
      </c>
      <c r="T258" s="8">
        <v>2819</v>
      </c>
      <c r="U258" s="8">
        <v>320</v>
      </c>
    </row>
    <row r="259" spans="1:21" hidden="1" x14ac:dyDescent="0.3">
      <c r="A259">
        <v>223</v>
      </c>
      <c r="B259">
        <v>3113</v>
      </c>
      <c r="C259" s="4">
        <v>19.173447622949816</v>
      </c>
      <c r="D259" s="4">
        <v>194.5625</v>
      </c>
      <c r="E259" s="4">
        <v>220.66666666666666</v>
      </c>
      <c r="F259" s="4">
        <v>36.138567953780345</v>
      </c>
      <c r="G259" s="4">
        <v>194.5625</v>
      </c>
      <c r="H259" s="4">
        <v>410.66666666666669</v>
      </c>
      <c r="I259" s="4">
        <v>46.487523527824109</v>
      </c>
      <c r="J259" s="4">
        <v>170.3125</v>
      </c>
      <c r="K259" s="4">
        <v>178</v>
      </c>
      <c r="L259" s="4">
        <v>37.309516212355263</v>
      </c>
      <c r="M259" s="4">
        <v>168.5</v>
      </c>
      <c r="N259" s="4">
        <v>169.06666666666666</v>
      </c>
      <c r="O259" s="4">
        <v>36.660605559646719</v>
      </c>
      <c r="P259" s="4">
        <v>168.5</v>
      </c>
      <c r="Q259" s="4">
        <v>168.66666666666666</v>
      </c>
      <c r="R259" s="4">
        <v>36.660605559646719</v>
      </c>
      <c r="S259" s="4">
        <v>168.5</v>
      </c>
      <c r="T259" s="8">
        <v>2696</v>
      </c>
      <c r="U259" s="8">
        <v>417</v>
      </c>
    </row>
    <row r="260" spans="1:21" hidden="1" x14ac:dyDescent="0.3">
      <c r="A260">
        <v>224</v>
      </c>
      <c r="B260">
        <v>3198</v>
      </c>
      <c r="C260" s="4">
        <v>22.042218014528391</v>
      </c>
      <c r="D260" s="4">
        <v>199.875</v>
      </c>
      <c r="E260" s="4">
        <v>267.8</v>
      </c>
      <c r="F260" s="4">
        <v>28.134651121881713</v>
      </c>
      <c r="G260" s="4">
        <v>189.9375</v>
      </c>
      <c r="H260" s="4">
        <v>287.93333333333334</v>
      </c>
      <c r="I260" s="4">
        <v>35.200319600821807</v>
      </c>
      <c r="J260" s="4">
        <v>176.25</v>
      </c>
      <c r="K260" s="4">
        <v>184.66666666666666</v>
      </c>
      <c r="L260" s="4">
        <v>26.686841326766267</v>
      </c>
      <c r="M260" s="4">
        <v>176.25</v>
      </c>
      <c r="N260" s="4">
        <v>176.8</v>
      </c>
      <c r="O260" s="4">
        <v>26.686841326766267</v>
      </c>
      <c r="P260" s="4">
        <v>176.25</v>
      </c>
      <c r="Q260" s="4">
        <v>176.8</v>
      </c>
      <c r="R260" s="4">
        <v>26.686841326766267</v>
      </c>
      <c r="S260" s="4">
        <v>176.25</v>
      </c>
      <c r="T260" s="8">
        <v>2820</v>
      </c>
      <c r="U260" s="8">
        <v>378</v>
      </c>
    </row>
    <row r="261" spans="1:21" hidden="1" x14ac:dyDescent="0.3">
      <c r="A261">
        <v>225</v>
      </c>
      <c r="B261">
        <v>3265</v>
      </c>
      <c r="C261" s="4">
        <v>16.45246467098471</v>
      </c>
      <c r="D261" s="4">
        <v>204.0625</v>
      </c>
      <c r="E261" s="4">
        <v>396.06666666666666</v>
      </c>
      <c r="F261" s="4">
        <v>45.075587558566554</v>
      </c>
      <c r="G261" s="4">
        <v>178.9375</v>
      </c>
      <c r="H261" s="4">
        <v>245.4</v>
      </c>
      <c r="I261" s="4">
        <v>45.812755797375907</v>
      </c>
      <c r="J261" s="4">
        <v>178.9375</v>
      </c>
      <c r="K261" s="4">
        <v>206.2</v>
      </c>
      <c r="L261" s="4">
        <v>37.783046379957241</v>
      </c>
      <c r="M261" s="4">
        <v>178.9375</v>
      </c>
      <c r="N261" s="4">
        <v>184.93333333333334</v>
      </c>
      <c r="O261" s="4">
        <v>37.783046379957241</v>
      </c>
      <c r="P261" s="4">
        <v>178.9375</v>
      </c>
      <c r="Q261" s="4">
        <v>184.93333333333334</v>
      </c>
      <c r="R261" s="4">
        <v>37.783046379957241</v>
      </c>
      <c r="S261" s="4">
        <v>178.9375</v>
      </c>
      <c r="T261" s="8">
        <v>2863</v>
      </c>
      <c r="U261" s="8">
        <v>402</v>
      </c>
    </row>
    <row r="262" spans="1:21" hidden="1" x14ac:dyDescent="0.3">
      <c r="A262">
        <v>226</v>
      </c>
      <c r="B262">
        <v>3331</v>
      </c>
      <c r="C262" s="4">
        <v>15.367249062535558</v>
      </c>
      <c r="D262" s="4">
        <v>208.1875</v>
      </c>
      <c r="E262" s="4">
        <v>270.86666666666667</v>
      </c>
      <c r="F262" s="4">
        <v>35.436342573691206</v>
      </c>
      <c r="G262" s="4">
        <v>202.375</v>
      </c>
      <c r="H262" s="4">
        <v>469.93333333333334</v>
      </c>
      <c r="I262" s="4">
        <v>44.810320728042107</v>
      </c>
      <c r="J262" s="4">
        <v>166.6875</v>
      </c>
      <c r="K262" s="4">
        <v>171.86666666666667</v>
      </c>
      <c r="L262" s="4">
        <v>32.507150655663438</v>
      </c>
      <c r="M262" s="4">
        <v>166.6875</v>
      </c>
      <c r="N262" s="4">
        <v>164.73333333333332</v>
      </c>
      <c r="O262" s="4">
        <v>32.507150655663438</v>
      </c>
      <c r="P262" s="4">
        <v>166.6875</v>
      </c>
      <c r="Q262" s="4">
        <v>164.73333333333332</v>
      </c>
      <c r="R262" s="4">
        <v>32.507150655663438</v>
      </c>
      <c r="S262" s="4">
        <v>166.6875</v>
      </c>
      <c r="T262" s="8">
        <v>2667</v>
      </c>
      <c r="U262" s="8">
        <v>664</v>
      </c>
    </row>
    <row r="263" spans="1:21" hidden="1" x14ac:dyDescent="0.3">
      <c r="A263">
        <v>227</v>
      </c>
      <c r="B263">
        <v>3152</v>
      </c>
      <c r="C263" s="4">
        <v>14.958275301651591</v>
      </c>
      <c r="D263" s="4">
        <v>197</v>
      </c>
      <c r="E263" s="4">
        <v>215.86666666666667</v>
      </c>
      <c r="F263" s="4">
        <v>22.588368134949455</v>
      </c>
      <c r="G263" s="4">
        <v>192.375</v>
      </c>
      <c r="H263" s="4">
        <v>261.33333333333331</v>
      </c>
      <c r="I263" s="4">
        <v>48.132588687395568</v>
      </c>
      <c r="J263" s="4">
        <v>184.5625</v>
      </c>
      <c r="K263" s="4">
        <v>230.66666666666666</v>
      </c>
      <c r="L263" s="4">
        <v>29.516944286290883</v>
      </c>
      <c r="M263" s="4">
        <v>183.5</v>
      </c>
      <c r="N263" s="4">
        <v>184.33333333333334</v>
      </c>
      <c r="O263" s="4">
        <v>29.516944286290883</v>
      </c>
      <c r="P263" s="4">
        <v>183.5</v>
      </c>
      <c r="Q263" s="4">
        <v>184.33333333333334</v>
      </c>
      <c r="R263" s="4">
        <v>29.516944286290883</v>
      </c>
      <c r="S263" s="4">
        <v>183.5</v>
      </c>
      <c r="T263" s="8">
        <v>2936</v>
      </c>
      <c r="U263" s="8">
        <v>216</v>
      </c>
    </row>
    <row r="264" spans="1:21" hidden="1" x14ac:dyDescent="0.3">
      <c r="A264">
        <v>228</v>
      </c>
      <c r="B264">
        <v>3196</v>
      </c>
      <c r="C264" s="4">
        <v>16.326741867255695</v>
      </c>
      <c r="D264" s="4">
        <v>199.75</v>
      </c>
      <c r="E264" s="4">
        <v>222.2</v>
      </c>
      <c r="F264" s="4">
        <v>39.39681935131312</v>
      </c>
      <c r="G264" s="4">
        <v>189.375</v>
      </c>
      <c r="H264" s="4">
        <v>301.8</v>
      </c>
      <c r="I264" s="4">
        <v>49.61539579606314</v>
      </c>
      <c r="J264" s="4">
        <v>178.25</v>
      </c>
      <c r="K264" s="4">
        <v>211.4</v>
      </c>
      <c r="L264" s="4">
        <v>33.679498122002947</v>
      </c>
      <c r="M264" s="4">
        <v>175.9375</v>
      </c>
      <c r="N264" s="4">
        <v>178.86666666666667</v>
      </c>
      <c r="O264" s="4">
        <v>33.679498122002947</v>
      </c>
      <c r="P264" s="4">
        <v>175.9375</v>
      </c>
      <c r="Q264" s="4">
        <v>178.86666666666667</v>
      </c>
      <c r="R264" s="4">
        <v>33.679498122002947</v>
      </c>
      <c r="S264" s="4">
        <v>175.9375</v>
      </c>
      <c r="T264" s="8">
        <v>2815</v>
      </c>
      <c r="U264" s="8">
        <v>381</v>
      </c>
    </row>
    <row r="265" spans="1:21" hidden="1" x14ac:dyDescent="0.3">
      <c r="A265">
        <v>229</v>
      </c>
      <c r="B265">
        <v>3117</v>
      </c>
      <c r="C265" s="4">
        <v>16.440113860615444</v>
      </c>
      <c r="D265" s="4">
        <v>194.8125</v>
      </c>
      <c r="E265" s="4">
        <v>236.06666666666666</v>
      </c>
      <c r="F265" s="4">
        <v>36.966147943084358</v>
      </c>
      <c r="G265" s="4">
        <v>194.5625</v>
      </c>
      <c r="H265" s="4">
        <v>266.73333333333335</v>
      </c>
      <c r="I265" s="4">
        <v>39.758450359640527</v>
      </c>
      <c r="J265" s="4">
        <v>173.375</v>
      </c>
      <c r="K265" s="4">
        <v>188.13333333333333</v>
      </c>
      <c r="L265" s="4">
        <v>36.501498256920904</v>
      </c>
      <c r="M265" s="4">
        <v>173.375</v>
      </c>
      <c r="N265" s="4">
        <v>172.33333333333334</v>
      </c>
      <c r="O265" s="4">
        <v>36.501498256920904</v>
      </c>
      <c r="P265" s="4">
        <v>173.375</v>
      </c>
      <c r="Q265" s="4">
        <v>172.33333333333334</v>
      </c>
      <c r="R265" s="4">
        <v>36.501498256920904</v>
      </c>
      <c r="S265" s="4">
        <v>173.375</v>
      </c>
      <c r="T265" s="8">
        <v>2774</v>
      </c>
      <c r="U265" s="8">
        <v>343</v>
      </c>
    </row>
    <row r="266" spans="1:21" hidden="1" x14ac:dyDescent="0.3">
      <c r="A266">
        <v>230</v>
      </c>
      <c r="B266">
        <v>3277</v>
      </c>
      <c r="C266" s="4">
        <v>17.582728563849241</v>
      </c>
      <c r="D266" s="4">
        <v>204.8125</v>
      </c>
      <c r="E266" s="4">
        <v>282</v>
      </c>
      <c r="F266" s="4">
        <v>35.329697139941636</v>
      </c>
      <c r="G266" s="4">
        <v>197.25</v>
      </c>
      <c r="H266" s="4">
        <v>387.66666666666669</v>
      </c>
      <c r="I266" s="4">
        <v>48.78744555467113</v>
      </c>
      <c r="J266" s="4">
        <v>182.6875</v>
      </c>
      <c r="K266" s="4">
        <v>215.33333333333334</v>
      </c>
      <c r="L266" s="4">
        <v>37.642593478000421</v>
      </c>
      <c r="M266" s="4">
        <v>180.6875</v>
      </c>
      <c r="N266" s="4">
        <v>183.06666666666666</v>
      </c>
      <c r="O266" s="4">
        <v>37.642593478000421</v>
      </c>
      <c r="P266" s="4">
        <v>180.6875</v>
      </c>
      <c r="Q266" s="4">
        <v>183.06666666666666</v>
      </c>
      <c r="R266" s="4">
        <v>37.642593478000421</v>
      </c>
      <c r="S266" s="4">
        <v>180.6875</v>
      </c>
      <c r="T266" s="8">
        <v>2891</v>
      </c>
      <c r="U266" s="8">
        <v>386</v>
      </c>
    </row>
    <row r="267" spans="1:21" hidden="1" x14ac:dyDescent="0.3">
      <c r="A267">
        <v>231</v>
      </c>
      <c r="B267">
        <v>3220</v>
      </c>
      <c r="C267" s="4">
        <v>23.959601415716413</v>
      </c>
      <c r="D267" s="4">
        <v>201.25</v>
      </c>
      <c r="E267" s="4">
        <v>269.93333333333334</v>
      </c>
      <c r="F267" s="4">
        <v>41.877378663784583</v>
      </c>
      <c r="G267" s="4">
        <v>198.3125</v>
      </c>
      <c r="H267" s="4">
        <v>577.79999999999995</v>
      </c>
      <c r="I267" s="4">
        <v>35.827494679366012</v>
      </c>
      <c r="J267" s="4">
        <v>150.125</v>
      </c>
      <c r="K267" s="4">
        <v>153.26666666666668</v>
      </c>
      <c r="L267" s="4">
        <v>29.871011763078933</v>
      </c>
      <c r="M267" s="4">
        <v>149.8125</v>
      </c>
      <c r="N267" s="4">
        <v>148.93333333333334</v>
      </c>
      <c r="O267" s="4">
        <v>29.871011763078933</v>
      </c>
      <c r="P267" s="4">
        <v>149.8125</v>
      </c>
      <c r="Q267" s="4">
        <v>148.93333333333334</v>
      </c>
      <c r="R267" s="4">
        <v>29.871011763078933</v>
      </c>
      <c r="S267" s="4">
        <v>149.8125</v>
      </c>
      <c r="T267" s="8">
        <v>2397</v>
      </c>
      <c r="U267" s="8">
        <v>823</v>
      </c>
    </row>
    <row r="268" spans="1:21" hidden="1" x14ac:dyDescent="0.3">
      <c r="A268">
        <v>232</v>
      </c>
      <c r="B268">
        <v>3233</v>
      </c>
      <c r="C268" s="4">
        <v>16.001830949925701</v>
      </c>
      <c r="D268" s="4">
        <v>202.0625</v>
      </c>
      <c r="E268" s="4">
        <v>253.4</v>
      </c>
      <c r="F268" s="4">
        <v>47.197018907447955</v>
      </c>
      <c r="G268" s="4">
        <v>202.0625</v>
      </c>
      <c r="H268" s="4">
        <v>377.73333333333335</v>
      </c>
      <c r="I268" s="4">
        <v>44.401576548586654</v>
      </c>
      <c r="J268" s="4">
        <v>179</v>
      </c>
      <c r="K268" s="4">
        <v>199.53333333333333</v>
      </c>
      <c r="L268" s="4">
        <v>34.447196910634105</v>
      </c>
      <c r="M268" s="4">
        <v>177.625</v>
      </c>
      <c r="N268" s="4">
        <v>181.2</v>
      </c>
      <c r="O268" s="4">
        <v>34.447196910634105</v>
      </c>
      <c r="P268" s="4">
        <v>177.625</v>
      </c>
      <c r="Q268" s="4">
        <v>181.2</v>
      </c>
      <c r="R268" s="4">
        <v>34.447196910634105</v>
      </c>
      <c r="S268" s="4">
        <v>177.625</v>
      </c>
      <c r="T268" s="8">
        <v>2842</v>
      </c>
      <c r="U268" s="8">
        <v>391</v>
      </c>
    </row>
    <row r="269" spans="1:21" hidden="1" x14ac:dyDescent="0.3">
      <c r="A269">
        <v>233</v>
      </c>
      <c r="B269">
        <v>3184</v>
      </c>
      <c r="C269" s="4">
        <v>14.64581851587681</v>
      </c>
      <c r="D269" s="4">
        <v>199</v>
      </c>
      <c r="E269" s="4">
        <v>235.73333333333332</v>
      </c>
      <c r="F269" s="4">
        <v>41.40576650661113</v>
      </c>
      <c r="G269" s="4">
        <v>192.25</v>
      </c>
      <c r="H269" s="4">
        <v>499.33333333333331</v>
      </c>
      <c r="I269" s="4">
        <v>36.775023368449411</v>
      </c>
      <c r="J269" s="4">
        <v>157.1875</v>
      </c>
      <c r="K269" s="4">
        <v>161.66666666666666</v>
      </c>
      <c r="L269" s="4">
        <v>31.545539997755625</v>
      </c>
      <c r="M269" s="4">
        <v>156.5625</v>
      </c>
      <c r="N269" s="4">
        <v>158.4</v>
      </c>
      <c r="O269" s="4">
        <v>31.545539997755625</v>
      </c>
      <c r="P269" s="4">
        <v>156.5625</v>
      </c>
      <c r="Q269" s="4">
        <v>158.4</v>
      </c>
      <c r="R269" s="4">
        <v>31.545539997755625</v>
      </c>
      <c r="S269" s="4">
        <v>156.5625</v>
      </c>
      <c r="T269" s="8">
        <v>2505</v>
      </c>
      <c r="U269" s="8">
        <v>679</v>
      </c>
    </row>
    <row r="270" spans="1:21" hidden="1" x14ac:dyDescent="0.3">
      <c r="A270">
        <v>234</v>
      </c>
      <c r="B270">
        <v>3380</v>
      </c>
      <c r="C270" s="4">
        <v>18.47802749213238</v>
      </c>
      <c r="D270" s="4">
        <v>211.25</v>
      </c>
      <c r="E270" s="4">
        <v>285.33333333333331</v>
      </c>
      <c r="F270" s="4">
        <v>31.319859414595079</v>
      </c>
      <c r="G270" s="4">
        <v>209.9375</v>
      </c>
      <c r="H270" s="4">
        <v>401.6</v>
      </c>
      <c r="I270" s="4">
        <v>37.014724688291281</v>
      </c>
      <c r="J270" s="4">
        <v>183.6875</v>
      </c>
      <c r="K270" s="4">
        <v>200.33333333333334</v>
      </c>
      <c r="L270" s="4">
        <v>29.505759501324484</v>
      </c>
      <c r="M270" s="4">
        <v>183.6875</v>
      </c>
      <c r="N270" s="4">
        <v>187.06666666666666</v>
      </c>
      <c r="O270" s="4">
        <v>29.505759501324484</v>
      </c>
      <c r="P270" s="4">
        <v>183.6875</v>
      </c>
      <c r="Q270" s="4">
        <v>187.06666666666666</v>
      </c>
      <c r="R270" s="4">
        <v>29.505759501324484</v>
      </c>
      <c r="S270" s="4">
        <v>183.6875</v>
      </c>
      <c r="T270" s="8">
        <v>2939</v>
      </c>
      <c r="U270" s="8">
        <v>441</v>
      </c>
    </row>
    <row r="271" spans="1:21" hidden="1" x14ac:dyDescent="0.3">
      <c r="A271">
        <v>235</v>
      </c>
      <c r="B271">
        <v>3145</v>
      </c>
      <c r="C271" s="4">
        <v>11.374141451116211</v>
      </c>
      <c r="D271" s="4">
        <v>196.5625</v>
      </c>
      <c r="E271" s="4">
        <v>337.93333333333334</v>
      </c>
      <c r="F271" s="4">
        <v>45.626198614392585</v>
      </c>
      <c r="G271" s="4">
        <v>188.5</v>
      </c>
      <c r="H271" s="4">
        <v>312</v>
      </c>
      <c r="I271" s="4">
        <v>36.203795985365957</v>
      </c>
      <c r="J271" s="4">
        <v>159.3125</v>
      </c>
      <c r="K271" s="4">
        <v>159.46666666666667</v>
      </c>
      <c r="L271" s="4">
        <v>31.979913129181575</v>
      </c>
      <c r="M271" s="4">
        <v>159.3125</v>
      </c>
      <c r="N271" s="4">
        <v>157.19999999999999</v>
      </c>
      <c r="O271" s="4">
        <v>31.979913129181575</v>
      </c>
      <c r="P271" s="4">
        <v>159.3125</v>
      </c>
      <c r="Q271" s="4">
        <v>157.19999999999999</v>
      </c>
      <c r="R271" s="4">
        <v>31.979913129181575</v>
      </c>
      <c r="S271" s="4">
        <v>159.3125</v>
      </c>
      <c r="T271" s="8">
        <v>2549</v>
      </c>
      <c r="U271" s="8">
        <v>596</v>
      </c>
    </row>
    <row r="272" spans="1:21" hidden="1" x14ac:dyDescent="0.3">
      <c r="A272">
        <v>236</v>
      </c>
      <c r="B272">
        <v>3149</v>
      </c>
      <c r="C272" s="4">
        <v>13.295764128097339</v>
      </c>
      <c r="D272" s="4">
        <v>196.8125</v>
      </c>
      <c r="E272" s="4">
        <v>220.46666666666667</v>
      </c>
      <c r="F272" s="4">
        <v>21.154842087569456</v>
      </c>
      <c r="G272" s="4">
        <v>196.8125</v>
      </c>
      <c r="H272" s="4">
        <v>509.46666666666664</v>
      </c>
      <c r="I272" s="4">
        <v>46.609414285099099</v>
      </c>
      <c r="J272" s="4">
        <v>170.25</v>
      </c>
      <c r="K272" s="4">
        <v>180.06666666666666</v>
      </c>
      <c r="L272" s="4">
        <v>36.238791370574155</v>
      </c>
      <c r="M272" s="4">
        <v>164.5</v>
      </c>
      <c r="N272" s="4">
        <v>166</v>
      </c>
      <c r="O272" s="4">
        <v>36.238791370574155</v>
      </c>
      <c r="P272" s="4">
        <v>164.5</v>
      </c>
      <c r="Q272" s="4">
        <v>166</v>
      </c>
      <c r="R272" s="4">
        <v>36.238791370574155</v>
      </c>
      <c r="S272" s="4">
        <v>164.5</v>
      </c>
      <c r="T272" s="8">
        <v>2632</v>
      </c>
      <c r="U272" s="8">
        <v>517</v>
      </c>
    </row>
    <row r="273" spans="1:21" hidden="1" x14ac:dyDescent="0.3">
      <c r="A273">
        <v>237</v>
      </c>
      <c r="B273">
        <v>3219</v>
      </c>
      <c r="C273" s="4">
        <v>18.045840067727521</v>
      </c>
      <c r="D273" s="4">
        <v>201.1875</v>
      </c>
      <c r="E273" s="4">
        <v>213.8</v>
      </c>
      <c r="F273" s="4">
        <v>28.706420775673166</v>
      </c>
      <c r="G273" s="4">
        <v>200.9375</v>
      </c>
      <c r="H273" s="4">
        <v>259.86666666666667</v>
      </c>
      <c r="I273" s="4">
        <v>44.205486084874124</v>
      </c>
      <c r="J273" s="4">
        <v>189</v>
      </c>
      <c r="K273" s="4">
        <v>215</v>
      </c>
      <c r="L273" s="4">
        <v>18.867962264113206</v>
      </c>
      <c r="M273" s="4">
        <v>189</v>
      </c>
      <c r="N273" s="4">
        <v>189.33333333333334</v>
      </c>
      <c r="O273" s="4">
        <v>18.867962264113206</v>
      </c>
      <c r="P273" s="4">
        <v>189</v>
      </c>
      <c r="Q273" s="4">
        <v>189.33333333333334</v>
      </c>
      <c r="R273" s="4">
        <v>18.867962264113206</v>
      </c>
      <c r="S273" s="4">
        <v>189</v>
      </c>
      <c r="T273" s="8">
        <v>3024</v>
      </c>
      <c r="U273" s="8">
        <v>195</v>
      </c>
    </row>
    <row r="274" spans="1:21" hidden="1" x14ac:dyDescent="0.3">
      <c r="A274">
        <v>238</v>
      </c>
      <c r="B274">
        <v>3187</v>
      </c>
      <c r="C274" s="4">
        <v>15.432185319973319</v>
      </c>
      <c r="D274" s="4">
        <v>199.1875</v>
      </c>
      <c r="E274" s="4">
        <v>232.73333333333332</v>
      </c>
      <c r="F274" s="4">
        <v>28.816228066837617</v>
      </c>
      <c r="G274" s="4">
        <v>191</v>
      </c>
      <c r="H274" s="4">
        <v>353.2</v>
      </c>
      <c r="I274" s="4">
        <v>35.557556774193586</v>
      </c>
      <c r="J274" s="4">
        <v>169.3125</v>
      </c>
      <c r="K274" s="4">
        <v>176.13333333333333</v>
      </c>
      <c r="L274" s="4">
        <v>31.162314479993299</v>
      </c>
      <c r="M274" s="4">
        <v>169.3125</v>
      </c>
      <c r="N274" s="4">
        <v>171.4</v>
      </c>
      <c r="O274" s="4">
        <v>31.162314479993299</v>
      </c>
      <c r="P274" s="4">
        <v>169.3125</v>
      </c>
      <c r="Q274" s="4">
        <v>171.4</v>
      </c>
      <c r="R274" s="4">
        <v>31.162314479993299</v>
      </c>
      <c r="S274" s="4">
        <v>169.3125</v>
      </c>
      <c r="T274" s="8">
        <v>2709</v>
      </c>
      <c r="U274" s="8">
        <v>478</v>
      </c>
    </row>
    <row r="275" spans="1:21" hidden="1" x14ac:dyDescent="0.3">
      <c r="A275">
        <v>239</v>
      </c>
      <c r="B275">
        <v>3293</v>
      </c>
      <c r="C275" s="4">
        <v>18.652140460279618</v>
      </c>
      <c r="D275" s="4">
        <v>205.8125</v>
      </c>
      <c r="E275" s="4">
        <v>371.33333333333331</v>
      </c>
      <c r="F275" s="4">
        <v>35.713924105312202</v>
      </c>
      <c r="G275" s="4">
        <v>175.125</v>
      </c>
      <c r="H275" s="4">
        <v>225.66666666666666</v>
      </c>
      <c r="I275" s="4">
        <v>35.73841595538336</v>
      </c>
      <c r="J275" s="4">
        <v>175.125</v>
      </c>
      <c r="K275" s="4">
        <v>199.13333333333333</v>
      </c>
      <c r="L275" s="4">
        <v>28.880140235116588</v>
      </c>
      <c r="M275" s="4">
        <v>173.75</v>
      </c>
      <c r="N275" s="4">
        <v>175.8</v>
      </c>
      <c r="O275" s="4">
        <v>28.880140235116588</v>
      </c>
      <c r="P275" s="4">
        <v>173.75</v>
      </c>
      <c r="Q275" s="4">
        <v>175.8</v>
      </c>
      <c r="R275" s="4">
        <v>28.880140235116588</v>
      </c>
      <c r="S275" s="4">
        <v>173.75</v>
      </c>
      <c r="T275" s="8">
        <v>2780</v>
      </c>
      <c r="U275" s="8">
        <v>513</v>
      </c>
    </row>
    <row r="276" spans="1:21" hidden="1" x14ac:dyDescent="0.3">
      <c r="A276">
        <v>240</v>
      </c>
      <c r="B276">
        <v>3305</v>
      </c>
      <c r="C276" s="4">
        <v>16.948336017143394</v>
      </c>
      <c r="D276" s="4">
        <v>206.5625</v>
      </c>
      <c r="E276" s="4">
        <v>236.2</v>
      </c>
      <c r="F276" s="4">
        <v>38.836144166871151</v>
      </c>
      <c r="G276" s="4">
        <v>206.5625</v>
      </c>
      <c r="H276" s="4">
        <v>548.26666666666665</v>
      </c>
      <c r="I276" s="4">
        <v>40.693931903294867</v>
      </c>
      <c r="J276" s="4">
        <v>160.5625</v>
      </c>
      <c r="K276" s="4">
        <v>161.19999999999999</v>
      </c>
      <c r="L276" s="4">
        <v>32.368966619279028</v>
      </c>
      <c r="M276" s="4">
        <v>156.5</v>
      </c>
      <c r="N276" s="4">
        <v>154.86666666666667</v>
      </c>
      <c r="O276" s="4">
        <v>32.368966619279028</v>
      </c>
      <c r="P276" s="4">
        <v>156.5</v>
      </c>
      <c r="Q276" s="4">
        <v>154.86666666666667</v>
      </c>
      <c r="R276" s="4">
        <v>32.368966619279028</v>
      </c>
      <c r="S276" s="4">
        <v>156.5</v>
      </c>
      <c r="T276" s="8">
        <v>2504</v>
      </c>
      <c r="U276" s="8">
        <v>801</v>
      </c>
    </row>
    <row r="277" spans="1:21" hidden="1" x14ac:dyDescent="0.3">
      <c r="A277">
        <v>241</v>
      </c>
      <c r="B277">
        <v>3174</v>
      </c>
      <c r="C277" s="4">
        <v>14.653817761934942</v>
      </c>
      <c r="D277" s="4">
        <v>198.375</v>
      </c>
      <c r="E277" s="4">
        <v>221.06666666666666</v>
      </c>
      <c r="F277" s="4">
        <v>38.271848335297314</v>
      </c>
      <c r="G277" s="4">
        <v>198.375</v>
      </c>
      <c r="H277" s="4">
        <v>317.93333333333334</v>
      </c>
      <c r="I277" s="4">
        <v>38.529006929844428</v>
      </c>
      <c r="J277" s="4">
        <v>182.375</v>
      </c>
      <c r="K277" s="4">
        <v>202.13333333333333</v>
      </c>
      <c r="L277" s="4">
        <v>21.630328100840263</v>
      </c>
      <c r="M277" s="4">
        <v>176.5625</v>
      </c>
      <c r="N277" s="4">
        <v>175.73333333333332</v>
      </c>
      <c r="O277" s="4">
        <v>21.630328100840263</v>
      </c>
      <c r="P277" s="4">
        <v>176.5625</v>
      </c>
      <c r="Q277" s="4">
        <v>175.73333333333332</v>
      </c>
      <c r="R277" s="4">
        <v>21.630328100840263</v>
      </c>
      <c r="S277" s="4">
        <v>176.5625</v>
      </c>
      <c r="T277" s="8">
        <v>2825</v>
      </c>
      <c r="U277" s="8">
        <v>349</v>
      </c>
    </row>
    <row r="278" spans="1:21" hidden="1" x14ac:dyDescent="0.3">
      <c r="A278">
        <v>242</v>
      </c>
      <c r="B278">
        <v>3099</v>
      </c>
      <c r="C278" s="4">
        <v>15.559236605630753</v>
      </c>
      <c r="D278" s="4">
        <v>193.6875</v>
      </c>
      <c r="E278" s="4">
        <v>298.66666666666669</v>
      </c>
      <c r="F278" s="4">
        <v>42.663975948685327</v>
      </c>
      <c r="G278" s="4">
        <v>187.3125</v>
      </c>
      <c r="H278" s="4">
        <v>348.53333333333336</v>
      </c>
      <c r="I278" s="4">
        <v>47.830429644735581</v>
      </c>
      <c r="J278" s="4">
        <v>171.5</v>
      </c>
      <c r="K278" s="4">
        <v>182.13333333333333</v>
      </c>
      <c r="L278" s="4">
        <v>41.268130485278832</v>
      </c>
      <c r="M278" s="4">
        <v>168.0625</v>
      </c>
      <c r="N278" s="4">
        <v>172.4</v>
      </c>
      <c r="O278" s="4">
        <v>41.268130485278832</v>
      </c>
      <c r="P278" s="4">
        <v>168.0625</v>
      </c>
      <c r="Q278" s="4">
        <v>172.4</v>
      </c>
      <c r="R278" s="4">
        <v>41.268130485278832</v>
      </c>
      <c r="S278" s="4">
        <v>168.0625</v>
      </c>
      <c r="T278" s="8">
        <v>2689</v>
      </c>
      <c r="U278" s="8">
        <v>410</v>
      </c>
    </row>
    <row r="279" spans="1:21" hidden="1" x14ac:dyDescent="0.3">
      <c r="A279">
        <v>243</v>
      </c>
      <c r="B279">
        <v>3237</v>
      </c>
      <c r="C279" s="4">
        <v>14.158560793738889</v>
      </c>
      <c r="D279" s="4">
        <v>202.3125</v>
      </c>
      <c r="E279" s="4">
        <v>222</v>
      </c>
      <c r="F279" s="4">
        <v>36.950981042456775</v>
      </c>
      <c r="G279" s="4">
        <v>193</v>
      </c>
      <c r="H279" s="4">
        <v>625.5333333333333</v>
      </c>
      <c r="I279" s="4">
        <v>48.67265498973731</v>
      </c>
      <c r="J279" s="4">
        <v>156.1875</v>
      </c>
      <c r="K279" s="4">
        <v>183.06666666666666</v>
      </c>
      <c r="L279" s="4">
        <v>37.234424176425769</v>
      </c>
      <c r="M279" s="4">
        <v>156.1875</v>
      </c>
      <c r="N279" s="4">
        <v>159.53333333333333</v>
      </c>
      <c r="O279" s="4">
        <v>37.234424176425769</v>
      </c>
      <c r="P279" s="4">
        <v>156.1875</v>
      </c>
      <c r="Q279" s="4">
        <v>159.53333333333333</v>
      </c>
      <c r="R279" s="4">
        <v>37.234424176425769</v>
      </c>
      <c r="S279" s="4">
        <v>156.1875</v>
      </c>
      <c r="T279" s="8">
        <v>2499</v>
      </c>
      <c r="U279" s="8">
        <v>738</v>
      </c>
    </row>
    <row r="280" spans="1:21" hidden="1" x14ac:dyDescent="0.3">
      <c r="A280">
        <v>244</v>
      </c>
      <c r="B280">
        <v>3252</v>
      </c>
      <c r="C280" s="4">
        <v>13.845125496000389</v>
      </c>
      <c r="D280" s="4">
        <v>203.25</v>
      </c>
      <c r="E280" s="4">
        <v>272.2</v>
      </c>
      <c r="F280" s="4">
        <v>39.5801698297266</v>
      </c>
      <c r="G280" s="4">
        <v>200.3125</v>
      </c>
      <c r="H280" s="4">
        <v>450.46666666666664</v>
      </c>
      <c r="I280" s="4">
        <v>47.535348689159733</v>
      </c>
      <c r="J280" s="4">
        <v>167.375</v>
      </c>
      <c r="K280" s="4">
        <v>188.53333333333333</v>
      </c>
      <c r="L280" s="4">
        <v>25.963616369835695</v>
      </c>
      <c r="M280" s="4">
        <v>167.375</v>
      </c>
      <c r="N280" s="4">
        <v>168.66666666666666</v>
      </c>
      <c r="O280" s="4">
        <v>25.963616369835695</v>
      </c>
      <c r="P280" s="4">
        <v>167.375</v>
      </c>
      <c r="Q280" s="4">
        <v>168.66666666666666</v>
      </c>
      <c r="R280" s="4">
        <v>25.963616369835695</v>
      </c>
      <c r="S280" s="4">
        <v>167.375</v>
      </c>
      <c r="T280" s="8">
        <v>2678</v>
      </c>
      <c r="U280" s="8">
        <v>574</v>
      </c>
    </row>
    <row r="281" spans="1:21" hidden="1" x14ac:dyDescent="0.3">
      <c r="A281">
        <v>245</v>
      </c>
      <c r="B281">
        <v>3159</v>
      </c>
      <c r="C281" s="4">
        <v>12.399439251433913</v>
      </c>
      <c r="D281" s="4">
        <v>197.4375</v>
      </c>
      <c r="E281" s="4">
        <v>329.66666666666669</v>
      </c>
      <c r="F281" s="4">
        <v>45.006770324030143</v>
      </c>
      <c r="G281" s="4">
        <v>189.125</v>
      </c>
      <c r="H281" s="4">
        <v>295.39999999999998</v>
      </c>
      <c r="I281" s="4">
        <v>35.374558301129362</v>
      </c>
      <c r="J281" s="4">
        <v>166.125</v>
      </c>
      <c r="K281" s="4">
        <v>176.53333333333333</v>
      </c>
      <c r="L281" s="4">
        <v>29.119299334805429</v>
      </c>
      <c r="M281" s="4">
        <v>164.0625</v>
      </c>
      <c r="N281" s="4">
        <v>166.86666666666667</v>
      </c>
      <c r="O281" s="4">
        <v>29.119299334805429</v>
      </c>
      <c r="P281" s="4">
        <v>164.0625</v>
      </c>
      <c r="Q281" s="4">
        <v>166.86666666666667</v>
      </c>
      <c r="R281" s="4">
        <v>29.119299334805429</v>
      </c>
      <c r="S281" s="4">
        <v>164.0625</v>
      </c>
      <c r="T281" s="8">
        <v>2625</v>
      </c>
      <c r="U281" s="8">
        <v>534</v>
      </c>
    </row>
    <row r="282" spans="1:21" hidden="1" x14ac:dyDescent="0.3">
      <c r="A282">
        <v>246</v>
      </c>
      <c r="B282">
        <v>3332</v>
      </c>
      <c r="C282" s="4">
        <v>18.386476008196894</v>
      </c>
      <c r="D282" s="4">
        <v>208.25</v>
      </c>
      <c r="E282" s="4">
        <v>221.93333333333334</v>
      </c>
      <c r="F282" s="4">
        <v>20.907160854597162</v>
      </c>
      <c r="G282" s="4">
        <v>207.625</v>
      </c>
      <c r="H282" s="4">
        <v>454.86666666666667</v>
      </c>
      <c r="I282" s="4">
        <v>36.33610463437158</v>
      </c>
      <c r="J282" s="4">
        <v>172.75</v>
      </c>
      <c r="K282" s="4">
        <v>178.26666666666668</v>
      </c>
      <c r="L282" s="4">
        <v>32.787609607136659</v>
      </c>
      <c r="M282" s="4">
        <v>170.1875</v>
      </c>
      <c r="N282" s="4">
        <v>169.86666666666667</v>
      </c>
      <c r="O282" s="4">
        <v>32.787609607136659</v>
      </c>
      <c r="P282" s="4">
        <v>170.1875</v>
      </c>
      <c r="Q282" s="4">
        <v>169.86666666666667</v>
      </c>
      <c r="R282" s="4">
        <v>32.787609607136659</v>
      </c>
      <c r="S282" s="4">
        <v>170.1875</v>
      </c>
      <c r="T282" s="8">
        <v>2723</v>
      </c>
      <c r="U282" s="8">
        <v>609</v>
      </c>
    </row>
    <row r="283" spans="1:21" hidden="1" x14ac:dyDescent="0.3">
      <c r="A283">
        <v>247</v>
      </c>
      <c r="B283">
        <v>3195</v>
      </c>
      <c r="C283" s="4">
        <v>12.428388622424068</v>
      </c>
      <c r="D283" s="4">
        <v>199.6875</v>
      </c>
      <c r="E283" s="4">
        <v>267.53333333333336</v>
      </c>
      <c r="F283" s="4">
        <v>29.813941264951872</v>
      </c>
      <c r="G283" s="4">
        <v>195.4375</v>
      </c>
      <c r="H283" s="4">
        <v>235.26666666666668</v>
      </c>
      <c r="I283" s="4">
        <v>44.574200778028541</v>
      </c>
      <c r="J283" s="4">
        <v>187.125</v>
      </c>
      <c r="K283" s="4">
        <v>234.13333333333333</v>
      </c>
      <c r="L283" s="4">
        <v>23.267130785724312</v>
      </c>
      <c r="M283" s="4">
        <v>187.125</v>
      </c>
      <c r="N283" s="4">
        <v>190.66666666666666</v>
      </c>
      <c r="O283" s="4">
        <v>23.267130785724312</v>
      </c>
      <c r="P283" s="4">
        <v>187.125</v>
      </c>
      <c r="Q283" s="4">
        <v>190.66666666666666</v>
      </c>
      <c r="R283" s="4">
        <v>23.267130785724312</v>
      </c>
      <c r="S283" s="4">
        <v>187.125</v>
      </c>
      <c r="T283" s="8">
        <v>2994</v>
      </c>
      <c r="U283" s="8">
        <v>201</v>
      </c>
    </row>
    <row r="284" spans="1:21" hidden="1" x14ac:dyDescent="0.3">
      <c r="A284">
        <v>248</v>
      </c>
      <c r="B284">
        <v>3252</v>
      </c>
      <c r="C284" s="4">
        <v>12.331362455138525</v>
      </c>
      <c r="D284" s="4">
        <v>203.25</v>
      </c>
      <c r="E284" s="4">
        <v>234.8</v>
      </c>
      <c r="F284" s="4">
        <v>26.075611210477884</v>
      </c>
      <c r="G284" s="4">
        <v>203.25</v>
      </c>
      <c r="H284" s="4">
        <v>442.6</v>
      </c>
      <c r="I284" s="4">
        <v>39.036641441087113</v>
      </c>
      <c r="J284" s="4">
        <v>166.125</v>
      </c>
      <c r="K284" s="4">
        <v>174.93333333333334</v>
      </c>
      <c r="L284" s="4">
        <v>31.795980484960673</v>
      </c>
      <c r="M284" s="4">
        <v>166.125</v>
      </c>
      <c r="N284" s="4">
        <v>167.4</v>
      </c>
      <c r="O284" s="4">
        <v>31.795980484960673</v>
      </c>
      <c r="P284" s="4">
        <v>166.125</v>
      </c>
      <c r="Q284" s="4">
        <v>167.4</v>
      </c>
      <c r="R284" s="4">
        <v>31.795980484960673</v>
      </c>
      <c r="S284" s="4">
        <v>166.125</v>
      </c>
      <c r="T284" s="8">
        <v>2658</v>
      </c>
      <c r="U284" s="8">
        <v>594</v>
      </c>
    </row>
    <row r="285" spans="1:21" hidden="1" x14ac:dyDescent="0.3">
      <c r="A285">
        <v>249</v>
      </c>
      <c r="B285">
        <v>3242</v>
      </c>
      <c r="C285" s="4">
        <v>10.867813717579079</v>
      </c>
      <c r="D285" s="4">
        <v>202.625</v>
      </c>
      <c r="E285" s="4">
        <v>218.4</v>
      </c>
      <c r="F285" s="4">
        <v>28.833574180111629</v>
      </c>
      <c r="G285" s="4">
        <v>196.5</v>
      </c>
      <c r="H285" s="4">
        <v>454.4</v>
      </c>
      <c r="I285" s="4">
        <v>44.592556483677853</v>
      </c>
      <c r="J285" s="4">
        <v>162.4375</v>
      </c>
      <c r="K285" s="4">
        <v>175.73333333333332</v>
      </c>
      <c r="L285" s="4">
        <v>35.96868212417575</v>
      </c>
      <c r="M285" s="4">
        <v>162.4375</v>
      </c>
      <c r="N285" s="4">
        <v>161.26666666666668</v>
      </c>
      <c r="O285" s="4">
        <v>35.96868212417575</v>
      </c>
      <c r="P285" s="4">
        <v>162.4375</v>
      </c>
      <c r="Q285" s="4">
        <v>161.26666666666668</v>
      </c>
      <c r="R285" s="4">
        <v>35.96868212417575</v>
      </c>
      <c r="S285" s="4">
        <v>162.4375</v>
      </c>
      <c r="T285" s="8">
        <v>2599</v>
      </c>
      <c r="U285" s="8">
        <v>643</v>
      </c>
    </row>
    <row r="286" spans="1:21" hidden="1" x14ac:dyDescent="0.3">
      <c r="A286">
        <v>250</v>
      </c>
      <c r="B286">
        <v>3181</v>
      </c>
      <c r="C286" s="4">
        <v>13.267529677750867</v>
      </c>
      <c r="D286" s="4">
        <v>198.8125</v>
      </c>
      <c r="E286" s="4">
        <v>245.46666666666667</v>
      </c>
      <c r="F286" s="4">
        <v>28.824834669950842</v>
      </c>
      <c r="G286" s="4">
        <v>189.5625</v>
      </c>
      <c r="H286" s="4">
        <v>483.86666666666667</v>
      </c>
      <c r="I286" s="4">
        <v>37.542840112996245</v>
      </c>
      <c r="J286" s="4">
        <v>163.3125</v>
      </c>
      <c r="K286" s="4">
        <v>166</v>
      </c>
      <c r="L286" s="4">
        <v>32.84950294525018</v>
      </c>
      <c r="M286" s="4">
        <v>162.3125</v>
      </c>
      <c r="N286" s="4">
        <v>161.19999999999999</v>
      </c>
      <c r="O286" s="4">
        <v>32.84950294525018</v>
      </c>
      <c r="P286" s="4">
        <v>162.3125</v>
      </c>
      <c r="Q286" s="4">
        <v>161.19999999999999</v>
      </c>
      <c r="R286" s="4">
        <v>32.84950294525018</v>
      </c>
      <c r="S286" s="4">
        <v>162.3125</v>
      </c>
      <c r="T286" s="8">
        <v>2597</v>
      </c>
      <c r="U286" s="8">
        <v>584</v>
      </c>
    </row>
    <row r="287" spans="1:21" hidden="1" x14ac:dyDescent="0.3">
      <c r="A287">
        <v>251</v>
      </c>
      <c r="B287">
        <v>3318</v>
      </c>
      <c r="C287" s="4">
        <v>16.885182113320543</v>
      </c>
      <c r="D287" s="4">
        <v>207.375</v>
      </c>
      <c r="E287" s="4">
        <v>250.2</v>
      </c>
      <c r="F287" s="4">
        <v>49.263600596688015</v>
      </c>
      <c r="G287" s="4">
        <v>190.8125</v>
      </c>
      <c r="H287" s="4">
        <v>472.66666666666669</v>
      </c>
      <c r="I287" s="4">
        <v>32.837133610441704</v>
      </c>
      <c r="J287" s="4">
        <v>153.1875</v>
      </c>
      <c r="K287" s="4">
        <v>151.93333333333334</v>
      </c>
      <c r="L287" s="4">
        <v>31.470658457521985</v>
      </c>
      <c r="M287" s="4">
        <v>153.1875</v>
      </c>
      <c r="N287" s="4">
        <v>150.46666666666667</v>
      </c>
      <c r="O287" s="4">
        <v>31.470658457521985</v>
      </c>
      <c r="P287" s="4">
        <v>153.1875</v>
      </c>
      <c r="Q287" s="4">
        <v>150.46666666666667</v>
      </c>
      <c r="R287" s="4">
        <v>31.470658457521985</v>
      </c>
      <c r="S287" s="4">
        <v>153.1875</v>
      </c>
      <c r="T287" s="8">
        <v>2451</v>
      </c>
      <c r="U287" s="8">
        <v>867</v>
      </c>
    </row>
    <row r="288" spans="1:21" hidden="1" x14ac:dyDescent="0.3">
      <c r="A288">
        <v>252</v>
      </c>
      <c r="B288">
        <v>3321</v>
      </c>
      <c r="C288" s="4">
        <v>18.734889744805013</v>
      </c>
      <c r="D288" s="4">
        <v>207.5625</v>
      </c>
      <c r="E288" s="4">
        <v>260.33333333333331</v>
      </c>
      <c r="F288" s="4">
        <v>29.023697214517657</v>
      </c>
      <c r="G288" s="4">
        <v>202.5</v>
      </c>
      <c r="H288" s="4">
        <v>425.33333333333331</v>
      </c>
      <c r="I288" s="4">
        <v>40.226264352410354</v>
      </c>
      <c r="J288" s="4">
        <v>176.1875</v>
      </c>
      <c r="K288" s="4">
        <v>182.2</v>
      </c>
      <c r="L288" s="4">
        <v>32.897330818776162</v>
      </c>
      <c r="M288" s="4">
        <v>172.125</v>
      </c>
      <c r="N288" s="4">
        <v>171.8</v>
      </c>
      <c r="O288" s="4">
        <v>32.897330818776162</v>
      </c>
      <c r="P288" s="4">
        <v>172.125</v>
      </c>
      <c r="Q288" s="4">
        <v>171.8</v>
      </c>
      <c r="R288" s="4">
        <v>32.897330818776162</v>
      </c>
      <c r="S288" s="4">
        <v>172.125</v>
      </c>
      <c r="T288" s="8">
        <v>2754</v>
      </c>
      <c r="U288" s="8">
        <v>567</v>
      </c>
    </row>
    <row r="289" spans="1:21" hidden="1" x14ac:dyDescent="0.3">
      <c r="A289">
        <v>253</v>
      </c>
      <c r="B289">
        <v>3267</v>
      </c>
      <c r="C289" s="4">
        <v>16.394430266099519</v>
      </c>
      <c r="D289" s="4">
        <v>204.1875</v>
      </c>
      <c r="E289" s="4">
        <v>274.73333333333335</v>
      </c>
      <c r="F289" s="4">
        <v>39.744496474354783</v>
      </c>
      <c r="G289" s="4">
        <v>199.5</v>
      </c>
      <c r="H289" s="4">
        <v>539.20000000000005</v>
      </c>
      <c r="I289" s="4">
        <v>46.325571704513266</v>
      </c>
      <c r="J289" s="4">
        <v>158.0625</v>
      </c>
      <c r="K289" s="4">
        <v>160</v>
      </c>
      <c r="L289" s="4">
        <v>41.839303815312221</v>
      </c>
      <c r="M289" s="4">
        <v>156.8125</v>
      </c>
      <c r="N289" s="4">
        <v>155.80000000000001</v>
      </c>
      <c r="O289" s="4">
        <v>41.839303815312221</v>
      </c>
      <c r="P289" s="4">
        <v>156.8125</v>
      </c>
      <c r="Q289" s="4">
        <v>155.80000000000001</v>
      </c>
      <c r="R289" s="4">
        <v>41.839303815312221</v>
      </c>
      <c r="S289" s="4">
        <v>156.8125</v>
      </c>
      <c r="T289" s="8">
        <v>2509</v>
      </c>
      <c r="U289" s="8">
        <v>758</v>
      </c>
    </row>
    <row r="290" spans="1:21" hidden="1" x14ac:dyDescent="0.3">
      <c r="A290">
        <v>254</v>
      </c>
      <c r="B290">
        <v>3316</v>
      </c>
      <c r="C290" s="4">
        <v>20.477121379725226</v>
      </c>
      <c r="D290" s="4">
        <v>207.25</v>
      </c>
      <c r="E290" s="4">
        <v>347.13333333333333</v>
      </c>
      <c r="F290" s="4">
        <v>32.980818288817517</v>
      </c>
      <c r="G290" s="4">
        <v>190.375</v>
      </c>
      <c r="H290" s="4">
        <v>324.53333333333336</v>
      </c>
      <c r="I290" s="4">
        <v>46.235090502236503</v>
      </c>
      <c r="J290" s="4">
        <v>184.0625</v>
      </c>
      <c r="K290" s="4">
        <v>241.4</v>
      </c>
      <c r="L290" s="4">
        <v>30.207550277207186</v>
      </c>
      <c r="M290" s="4">
        <v>177.5625</v>
      </c>
      <c r="N290" s="4">
        <v>177.46666666666667</v>
      </c>
      <c r="O290" s="4">
        <v>30.207550277207186</v>
      </c>
      <c r="P290" s="4">
        <v>177.5625</v>
      </c>
      <c r="Q290" s="4">
        <v>177.46666666666667</v>
      </c>
      <c r="R290" s="4">
        <v>30.207550277207186</v>
      </c>
      <c r="S290" s="4">
        <v>177.5625</v>
      </c>
      <c r="T290" s="8">
        <v>2841</v>
      </c>
      <c r="U290" s="8">
        <v>475</v>
      </c>
    </row>
    <row r="291" spans="1:21" hidden="1" x14ac:dyDescent="0.3">
      <c r="A291">
        <v>255</v>
      </c>
      <c r="B291">
        <v>3244</v>
      </c>
      <c r="C291" s="4">
        <v>14.206072645175372</v>
      </c>
      <c r="D291" s="4">
        <v>202.75</v>
      </c>
      <c r="E291" s="4">
        <v>220.6</v>
      </c>
      <c r="F291" s="4">
        <v>24.628489600460682</v>
      </c>
      <c r="G291" s="4">
        <v>202.75</v>
      </c>
      <c r="H291" s="4">
        <v>439.66666666666669</v>
      </c>
      <c r="I291" s="4">
        <v>38.353159501532595</v>
      </c>
      <c r="J291" s="4">
        <v>177.3125</v>
      </c>
      <c r="K291" s="4">
        <v>202.4</v>
      </c>
      <c r="L291" s="4">
        <v>28.426371448885277</v>
      </c>
      <c r="M291" s="4">
        <v>176.0625</v>
      </c>
      <c r="N291" s="4">
        <v>179.86666666666667</v>
      </c>
      <c r="O291" s="4">
        <v>28.426371448885277</v>
      </c>
      <c r="P291" s="4">
        <v>176.0625</v>
      </c>
      <c r="Q291" s="4">
        <v>179.86666666666667</v>
      </c>
      <c r="R291" s="4">
        <v>28.426371448885277</v>
      </c>
      <c r="S291" s="4">
        <v>176.0625</v>
      </c>
      <c r="T291" s="8">
        <v>2817</v>
      </c>
      <c r="U291" s="8">
        <v>427</v>
      </c>
    </row>
    <row r="292" spans="1:21" hidden="1" x14ac:dyDescent="0.3">
      <c r="A292">
        <v>256</v>
      </c>
      <c r="B292">
        <v>3209</v>
      </c>
      <c r="C292" s="4">
        <v>12.464794171986957</v>
      </c>
      <c r="D292" s="4">
        <v>200.5625</v>
      </c>
      <c r="E292" s="4">
        <v>277.93333333333334</v>
      </c>
      <c r="F292" s="4">
        <v>42.864202357561723</v>
      </c>
      <c r="G292" s="4">
        <v>195.6875</v>
      </c>
      <c r="H292" s="4">
        <v>399.6</v>
      </c>
      <c r="I292" s="4">
        <v>40.928100065847183</v>
      </c>
      <c r="J292" s="4">
        <v>165.125</v>
      </c>
      <c r="K292" s="4">
        <v>171.13333333333333</v>
      </c>
      <c r="L292" s="4">
        <v>32.124513614995017</v>
      </c>
      <c r="M292" s="4">
        <v>165.125</v>
      </c>
      <c r="N292" s="4">
        <v>164.93333333333334</v>
      </c>
      <c r="O292" s="4">
        <v>32.124513614995017</v>
      </c>
      <c r="P292" s="4">
        <v>165.125</v>
      </c>
      <c r="Q292" s="4">
        <v>164.93333333333334</v>
      </c>
      <c r="R292" s="4">
        <v>32.124513614995017</v>
      </c>
      <c r="S292" s="4">
        <v>165.125</v>
      </c>
      <c r="T292" s="8">
        <v>2642</v>
      </c>
      <c r="U292" s="8">
        <v>567</v>
      </c>
    </row>
    <row r="293" spans="1:21" hidden="1" x14ac:dyDescent="0.3">
      <c r="A293">
        <v>257</v>
      </c>
      <c r="B293">
        <v>3156</v>
      </c>
      <c r="C293" s="4">
        <v>13.713588151902478</v>
      </c>
      <c r="D293" s="4">
        <v>197.25</v>
      </c>
      <c r="E293" s="4">
        <v>226</v>
      </c>
      <c r="F293" s="4">
        <v>28.219009550301372</v>
      </c>
      <c r="G293" s="4">
        <v>187.75</v>
      </c>
      <c r="H293" s="4">
        <v>378.6</v>
      </c>
      <c r="I293" s="4">
        <v>39.484174044799268</v>
      </c>
      <c r="J293" s="4">
        <v>178.5</v>
      </c>
      <c r="K293" s="4">
        <v>189.33333333333334</v>
      </c>
      <c r="L293" s="4">
        <v>24.859291522487119</v>
      </c>
      <c r="M293" s="4">
        <v>177.375</v>
      </c>
      <c r="N293" s="4">
        <v>176.66666666666666</v>
      </c>
      <c r="O293" s="4">
        <v>24.859291522487119</v>
      </c>
      <c r="P293" s="4">
        <v>177.375</v>
      </c>
      <c r="Q293" s="4">
        <v>176.66666666666666</v>
      </c>
      <c r="R293" s="4">
        <v>24.859291522487119</v>
      </c>
      <c r="S293" s="4">
        <v>177.375</v>
      </c>
      <c r="T293" s="8">
        <v>2838</v>
      </c>
      <c r="U293" s="8">
        <v>318</v>
      </c>
    </row>
    <row r="294" spans="1:21" hidden="1" x14ac:dyDescent="0.3">
      <c r="A294">
        <v>258</v>
      </c>
      <c r="B294">
        <v>3207</v>
      </c>
      <c r="C294" s="4">
        <v>17.82893978199489</v>
      </c>
      <c r="D294" s="4">
        <v>200.4375</v>
      </c>
      <c r="E294" s="4">
        <v>234.73333333333332</v>
      </c>
      <c r="F294" s="4">
        <v>35.732021265945761</v>
      </c>
      <c r="G294" s="4">
        <v>198.8125</v>
      </c>
      <c r="H294" s="4">
        <v>270.26666666666665</v>
      </c>
      <c r="I294" s="4">
        <v>36.711501944213616</v>
      </c>
      <c r="J294" s="4">
        <v>187.625</v>
      </c>
      <c r="K294" s="4">
        <v>204.46666666666667</v>
      </c>
      <c r="L294" s="4">
        <v>29.727932992389498</v>
      </c>
      <c r="M294" s="4">
        <v>186</v>
      </c>
      <c r="N294" s="4">
        <v>186.6</v>
      </c>
      <c r="O294" s="4">
        <v>29.727932992389498</v>
      </c>
      <c r="P294" s="4">
        <v>186</v>
      </c>
      <c r="Q294" s="4">
        <v>186.6</v>
      </c>
      <c r="R294" s="4">
        <v>29.727932992389498</v>
      </c>
      <c r="S294" s="4">
        <v>186</v>
      </c>
      <c r="T294" s="8">
        <v>2976</v>
      </c>
      <c r="U294" s="8">
        <v>231</v>
      </c>
    </row>
    <row r="295" spans="1:21" hidden="1" x14ac:dyDescent="0.3">
      <c r="A295">
        <v>259</v>
      </c>
      <c r="B295">
        <v>3093</v>
      </c>
      <c r="C295" s="4">
        <v>12.107429279165746</v>
      </c>
      <c r="D295" s="4">
        <v>193.3125</v>
      </c>
      <c r="E295" s="4">
        <v>225.33333333333334</v>
      </c>
      <c r="F295" s="4">
        <v>22.99048716317251</v>
      </c>
      <c r="G295" s="4">
        <v>189.75</v>
      </c>
      <c r="H295" s="4">
        <v>235.13333333333333</v>
      </c>
      <c r="I295" s="4">
        <v>36.921369151211067</v>
      </c>
      <c r="J295" s="4">
        <v>177.25</v>
      </c>
      <c r="K295" s="4">
        <v>182.6</v>
      </c>
      <c r="L295" s="4">
        <v>29.316164483097033</v>
      </c>
      <c r="M295" s="4">
        <v>177.25</v>
      </c>
      <c r="N295" s="4">
        <v>177.06666666666666</v>
      </c>
      <c r="O295" s="4">
        <v>29.316164483097033</v>
      </c>
      <c r="P295" s="4">
        <v>177.25</v>
      </c>
      <c r="Q295" s="4">
        <v>177.06666666666666</v>
      </c>
      <c r="R295" s="4">
        <v>29.316164483097033</v>
      </c>
      <c r="S295" s="4">
        <v>177.25</v>
      </c>
      <c r="T295" s="8">
        <v>2836</v>
      </c>
      <c r="U295" s="8">
        <v>257</v>
      </c>
    </row>
    <row r="296" spans="1:21" hidden="1" x14ac:dyDescent="0.3">
      <c r="A296">
        <v>260</v>
      </c>
      <c r="B296">
        <v>3176</v>
      </c>
      <c r="C296" s="4">
        <v>16.792855623746664</v>
      </c>
      <c r="D296" s="4">
        <v>198.5</v>
      </c>
      <c r="E296" s="4">
        <v>227.6</v>
      </c>
      <c r="F296" s="4">
        <v>39.959158837493064</v>
      </c>
      <c r="G296" s="4">
        <v>195.375</v>
      </c>
      <c r="H296" s="4">
        <v>393.93333333333334</v>
      </c>
      <c r="I296" s="4">
        <v>43.915001352043703</v>
      </c>
      <c r="J296" s="4">
        <v>172.1875</v>
      </c>
      <c r="K296" s="4">
        <v>181.8</v>
      </c>
      <c r="L296" s="4">
        <v>32.483108591235535</v>
      </c>
      <c r="M296" s="4">
        <v>172.1875</v>
      </c>
      <c r="N296" s="4">
        <v>176</v>
      </c>
      <c r="O296" s="4">
        <v>32.483108591235535</v>
      </c>
      <c r="P296" s="4">
        <v>172.1875</v>
      </c>
      <c r="Q296" s="4">
        <v>176</v>
      </c>
      <c r="R296" s="4">
        <v>32.483108591235535</v>
      </c>
      <c r="S296" s="4">
        <v>172.1875</v>
      </c>
      <c r="T296" s="8">
        <v>2755</v>
      </c>
      <c r="U296" s="8">
        <v>421</v>
      </c>
    </row>
    <row r="297" spans="1:21" hidden="1" x14ac:dyDescent="0.3">
      <c r="A297">
        <v>261</v>
      </c>
      <c r="B297">
        <v>3144</v>
      </c>
      <c r="C297" s="4">
        <v>13.205112646244256</v>
      </c>
      <c r="D297" s="4">
        <v>196.5</v>
      </c>
      <c r="E297" s="4">
        <v>235.2</v>
      </c>
      <c r="F297" s="4">
        <v>31.972400207053582</v>
      </c>
      <c r="G297" s="4">
        <v>179.375</v>
      </c>
      <c r="H297" s="4">
        <v>241.46666666666667</v>
      </c>
      <c r="I297" s="4">
        <v>42.625549849825987</v>
      </c>
      <c r="J297" s="4">
        <v>177.25</v>
      </c>
      <c r="K297" s="4">
        <v>190.53333333333333</v>
      </c>
      <c r="L297" s="4">
        <v>30.50717128807586</v>
      </c>
      <c r="M297" s="4">
        <v>177.25</v>
      </c>
      <c r="N297" s="4">
        <v>177.66666666666666</v>
      </c>
      <c r="O297" s="4">
        <v>30.50717128807586</v>
      </c>
      <c r="P297" s="4">
        <v>177.25</v>
      </c>
      <c r="Q297" s="4">
        <v>177.66666666666666</v>
      </c>
      <c r="R297" s="4">
        <v>30.50717128807586</v>
      </c>
      <c r="S297" s="4">
        <v>177.25</v>
      </c>
      <c r="T297" s="8">
        <v>2836</v>
      </c>
      <c r="U297" s="8">
        <v>308</v>
      </c>
    </row>
    <row r="298" spans="1:21" hidden="1" x14ac:dyDescent="0.3">
      <c r="A298">
        <v>262</v>
      </c>
      <c r="B298">
        <v>3306</v>
      </c>
      <c r="C298" s="4">
        <v>15.727662731633076</v>
      </c>
      <c r="D298" s="4">
        <v>206.625</v>
      </c>
      <c r="E298" s="4">
        <v>245.73333333333332</v>
      </c>
      <c r="F298" s="4">
        <v>42.84692958661099</v>
      </c>
      <c r="G298" s="4">
        <v>206.625</v>
      </c>
      <c r="H298" s="4">
        <v>330.26666666666665</v>
      </c>
      <c r="I298" s="4">
        <v>35.698170471328076</v>
      </c>
      <c r="J298" s="4">
        <v>181.625</v>
      </c>
      <c r="K298" s="4">
        <v>189.46666666666667</v>
      </c>
      <c r="L298" s="4">
        <v>31.019902885083312</v>
      </c>
      <c r="M298" s="4">
        <v>181.625</v>
      </c>
      <c r="N298" s="4">
        <v>181.46666666666667</v>
      </c>
      <c r="O298" s="4">
        <v>31.019902885083312</v>
      </c>
      <c r="P298" s="4">
        <v>181.625</v>
      </c>
      <c r="Q298" s="4">
        <v>181.46666666666667</v>
      </c>
      <c r="R298" s="4">
        <v>31.019902885083312</v>
      </c>
      <c r="S298" s="4">
        <v>181.625</v>
      </c>
      <c r="T298" s="8">
        <v>2906</v>
      </c>
      <c r="U298" s="8">
        <v>400</v>
      </c>
    </row>
    <row r="299" spans="1:21" hidden="1" x14ac:dyDescent="0.3">
      <c r="A299">
        <v>263</v>
      </c>
      <c r="B299">
        <v>3119</v>
      </c>
      <c r="C299" s="4">
        <v>12.3109136033846</v>
      </c>
      <c r="D299" s="4">
        <v>194.9375</v>
      </c>
      <c r="E299" s="4">
        <v>232.13333333333333</v>
      </c>
      <c r="F299" s="4">
        <v>40.835033978190836</v>
      </c>
      <c r="G299" s="4">
        <v>190.5</v>
      </c>
      <c r="H299" s="4">
        <v>481.33333333333331</v>
      </c>
      <c r="I299" s="4">
        <v>47.113849808203959</v>
      </c>
      <c r="J299" s="4">
        <v>165.3125</v>
      </c>
      <c r="K299" s="4">
        <v>207.26666666666668</v>
      </c>
      <c r="L299" s="4">
        <v>31.156297016012669</v>
      </c>
      <c r="M299" s="4">
        <v>165.3125</v>
      </c>
      <c r="N299" s="4">
        <v>168.2</v>
      </c>
      <c r="O299" s="4">
        <v>31.156297016012669</v>
      </c>
      <c r="P299" s="4">
        <v>165.3125</v>
      </c>
      <c r="Q299" s="4">
        <v>168.2</v>
      </c>
      <c r="R299" s="4">
        <v>31.156297016012669</v>
      </c>
      <c r="S299" s="4">
        <v>165.3125</v>
      </c>
      <c r="T299" s="8">
        <v>2645</v>
      </c>
      <c r="U299" s="8">
        <v>474</v>
      </c>
    </row>
    <row r="300" spans="1:21" hidden="1" x14ac:dyDescent="0.3">
      <c r="A300">
        <v>264</v>
      </c>
      <c r="B300">
        <v>3242</v>
      </c>
      <c r="C300" s="4">
        <v>10.987919502799427</v>
      </c>
      <c r="D300" s="4">
        <v>202.625</v>
      </c>
      <c r="E300" s="4">
        <v>445.73333333333335</v>
      </c>
      <c r="F300" s="4">
        <v>38.089532682877589</v>
      </c>
      <c r="G300" s="4">
        <v>184.75</v>
      </c>
      <c r="H300" s="4">
        <v>267.93333333333334</v>
      </c>
      <c r="I300" s="4">
        <v>38.990183059329176</v>
      </c>
      <c r="J300" s="4">
        <v>178.875</v>
      </c>
      <c r="K300" s="4">
        <v>184.66666666666666</v>
      </c>
      <c r="L300" s="4">
        <v>32.292063169608717</v>
      </c>
      <c r="M300" s="4">
        <v>173.1875</v>
      </c>
      <c r="N300" s="4">
        <v>174.66666666666666</v>
      </c>
      <c r="O300" s="4">
        <v>32.292063169608717</v>
      </c>
      <c r="P300" s="4">
        <v>173.1875</v>
      </c>
      <c r="Q300" s="4">
        <v>174.66666666666666</v>
      </c>
      <c r="R300" s="4">
        <v>32.292063169608717</v>
      </c>
      <c r="S300" s="4">
        <v>173.1875</v>
      </c>
      <c r="T300" s="8">
        <v>2771</v>
      </c>
      <c r="U300" s="8">
        <v>471</v>
      </c>
    </row>
    <row r="301" spans="1:21" hidden="1" x14ac:dyDescent="0.3">
      <c r="A301">
        <v>265</v>
      </c>
      <c r="B301">
        <v>3170</v>
      </c>
      <c r="C301" s="4">
        <v>16.201369540875241</v>
      </c>
      <c r="D301" s="4">
        <v>198.125</v>
      </c>
      <c r="E301" s="4">
        <v>244</v>
      </c>
      <c r="F301" s="4">
        <v>24.52223162255018</v>
      </c>
      <c r="G301" s="4">
        <v>194.3125</v>
      </c>
      <c r="H301" s="4">
        <v>432.06666666666666</v>
      </c>
      <c r="I301" s="4">
        <v>33.757811595984712</v>
      </c>
      <c r="J301" s="4">
        <v>165.3125</v>
      </c>
      <c r="K301" s="4">
        <v>164.93333333333334</v>
      </c>
      <c r="L301" s="4">
        <v>33.054346820804071</v>
      </c>
      <c r="M301" s="4">
        <v>165.3125</v>
      </c>
      <c r="N301" s="4">
        <v>164.66666666666666</v>
      </c>
      <c r="O301" s="4">
        <v>33.054346820804071</v>
      </c>
      <c r="P301" s="4">
        <v>165.3125</v>
      </c>
      <c r="Q301" s="4">
        <v>164.66666666666666</v>
      </c>
      <c r="R301" s="4">
        <v>33.054346820804071</v>
      </c>
      <c r="S301" s="4">
        <v>165.3125</v>
      </c>
      <c r="T301" s="8">
        <v>2645</v>
      </c>
      <c r="U301" s="8">
        <v>525</v>
      </c>
    </row>
    <row r="302" spans="1:21" hidden="1" x14ac:dyDescent="0.3">
      <c r="A302">
        <v>266</v>
      </c>
      <c r="B302">
        <v>3258</v>
      </c>
      <c r="C302" s="4">
        <v>15.455076026988673</v>
      </c>
      <c r="D302" s="4">
        <v>203.625</v>
      </c>
      <c r="E302" s="4">
        <v>245.33333333333334</v>
      </c>
      <c r="F302" s="4">
        <v>30.628252378318944</v>
      </c>
      <c r="G302" s="4">
        <v>194.6875</v>
      </c>
      <c r="H302" s="4">
        <v>542.79999999999995</v>
      </c>
      <c r="I302" s="4">
        <v>39.236263519861318</v>
      </c>
      <c r="J302" s="4">
        <v>155.125</v>
      </c>
      <c r="K302" s="4">
        <v>159</v>
      </c>
      <c r="L302" s="4">
        <v>31.819559629259484</v>
      </c>
      <c r="M302" s="4">
        <v>155.125</v>
      </c>
      <c r="N302" s="4">
        <v>152.53333333333333</v>
      </c>
      <c r="O302" s="4">
        <v>31.819559629259484</v>
      </c>
      <c r="P302" s="4">
        <v>155.125</v>
      </c>
      <c r="Q302" s="4">
        <v>152.53333333333333</v>
      </c>
      <c r="R302" s="4">
        <v>31.819559629259484</v>
      </c>
      <c r="S302" s="4">
        <v>155.125</v>
      </c>
      <c r="T302" s="8">
        <v>2482</v>
      </c>
      <c r="U302" s="8">
        <v>776</v>
      </c>
    </row>
    <row r="303" spans="1:21" hidden="1" x14ac:dyDescent="0.3">
      <c r="A303">
        <v>267</v>
      </c>
      <c r="B303">
        <v>3053</v>
      </c>
      <c r="C303" s="4">
        <v>11.82274687836968</v>
      </c>
      <c r="D303" s="4">
        <v>190.8125</v>
      </c>
      <c r="E303" s="4">
        <v>199.13333333333333</v>
      </c>
      <c r="F303" s="4">
        <v>18.238759380780262</v>
      </c>
      <c r="G303" s="4">
        <v>190.8125</v>
      </c>
      <c r="H303" s="4">
        <v>331</v>
      </c>
      <c r="I303" s="4">
        <v>45.29240933920385</v>
      </c>
      <c r="J303" s="4">
        <v>174.8125</v>
      </c>
      <c r="K303" s="4">
        <v>190.46666666666667</v>
      </c>
      <c r="L303" s="4">
        <v>32.270281897591161</v>
      </c>
      <c r="M303" s="4">
        <v>174.4375</v>
      </c>
      <c r="N303" s="4">
        <v>178.46666666666667</v>
      </c>
      <c r="O303" s="4">
        <v>32.270281897591161</v>
      </c>
      <c r="P303" s="4">
        <v>174.4375</v>
      </c>
      <c r="Q303" s="4">
        <v>178.46666666666667</v>
      </c>
      <c r="R303" s="4">
        <v>32.270281897591161</v>
      </c>
      <c r="S303" s="4">
        <v>174.4375</v>
      </c>
      <c r="T303" s="8">
        <v>2791</v>
      </c>
      <c r="U303" s="8">
        <v>262</v>
      </c>
    </row>
    <row r="304" spans="1:21" hidden="1" x14ac:dyDescent="0.3">
      <c r="A304">
        <v>268</v>
      </c>
      <c r="B304">
        <v>3269</v>
      </c>
      <c r="C304" s="4">
        <v>23.118495706901001</v>
      </c>
      <c r="D304" s="4">
        <v>204.3125</v>
      </c>
      <c r="E304" s="4">
        <v>280.39999999999998</v>
      </c>
      <c r="F304" s="4">
        <v>41.171706000601915</v>
      </c>
      <c r="G304" s="4">
        <v>201.375</v>
      </c>
      <c r="H304" s="4">
        <v>569.79999999999995</v>
      </c>
      <c r="I304" s="4">
        <v>45.770999279019463</v>
      </c>
      <c r="J304" s="4">
        <v>162.875</v>
      </c>
      <c r="K304" s="4">
        <v>172.26666666666668</v>
      </c>
      <c r="L304" s="4">
        <v>39.904524727779929</v>
      </c>
      <c r="M304" s="4">
        <v>159.5625</v>
      </c>
      <c r="N304" s="4">
        <v>162.66666666666666</v>
      </c>
      <c r="O304" s="4">
        <v>39.904524727779929</v>
      </c>
      <c r="P304" s="4">
        <v>159.5625</v>
      </c>
      <c r="Q304" s="4">
        <v>162.66666666666666</v>
      </c>
      <c r="R304" s="4">
        <v>39.904524727779929</v>
      </c>
      <c r="S304" s="4">
        <v>159.5625</v>
      </c>
      <c r="T304" s="8">
        <v>2553</v>
      </c>
      <c r="U304" s="8">
        <v>716</v>
      </c>
    </row>
    <row r="305" spans="1:21" hidden="1" x14ac:dyDescent="0.3">
      <c r="A305">
        <v>269</v>
      </c>
      <c r="B305">
        <v>3168</v>
      </c>
      <c r="C305" s="4">
        <v>18.27908641043091</v>
      </c>
      <c r="D305" s="4">
        <v>198</v>
      </c>
      <c r="E305" s="4">
        <v>333.6</v>
      </c>
      <c r="F305" s="4">
        <v>50.822569727926982</v>
      </c>
      <c r="G305" s="4">
        <v>193.0625</v>
      </c>
      <c r="H305" s="4">
        <v>364.2</v>
      </c>
      <c r="I305" s="4">
        <v>42.110299734744231</v>
      </c>
      <c r="J305" s="4">
        <v>168.8125</v>
      </c>
      <c r="K305" s="4">
        <v>173.26666666666668</v>
      </c>
      <c r="L305" s="4">
        <v>30.491225684612942</v>
      </c>
      <c r="M305" s="4">
        <v>168.3125</v>
      </c>
      <c r="N305" s="4">
        <v>166.2</v>
      </c>
      <c r="O305" s="4">
        <v>30.491225684612942</v>
      </c>
      <c r="P305" s="4">
        <v>168.3125</v>
      </c>
      <c r="Q305" s="4">
        <v>166.2</v>
      </c>
      <c r="R305" s="4">
        <v>30.491225684612942</v>
      </c>
      <c r="S305" s="4">
        <v>168.3125</v>
      </c>
      <c r="T305" s="8">
        <v>2693</v>
      </c>
      <c r="U305" s="8">
        <v>475</v>
      </c>
    </row>
    <row r="306" spans="1:21" hidden="1" x14ac:dyDescent="0.3">
      <c r="A306">
        <v>270</v>
      </c>
      <c r="B306">
        <v>3307</v>
      </c>
      <c r="C306" s="4">
        <v>16.943725793047999</v>
      </c>
      <c r="D306" s="4">
        <v>206.6875</v>
      </c>
      <c r="E306" s="4">
        <v>242.4</v>
      </c>
      <c r="F306" s="4">
        <v>30.961417522458497</v>
      </c>
      <c r="G306" s="4">
        <v>206.375</v>
      </c>
      <c r="H306" s="4">
        <v>397.4</v>
      </c>
      <c r="I306" s="4">
        <v>38.796292912467813</v>
      </c>
      <c r="J306" s="4">
        <v>176.1875</v>
      </c>
      <c r="K306" s="4">
        <v>214.53333333333333</v>
      </c>
      <c r="L306" s="4">
        <v>26.678350305069465</v>
      </c>
      <c r="M306" s="4">
        <v>175.625</v>
      </c>
      <c r="N306" s="4">
        <v>174.66666666666666</v>
      </c>
      <c r="O306" s="4">
        <v>26.678350305069465</v>
      </c>
      <c r="P306" s="4">
        <v>175.625</v>
      </c>
      <c r="Q306" s="4">
        <v>174.66666666666666</v>
      </c>
      <c r="R306" s="4">
        <v>26.678350305069465</v>
      </c>
      <c r="S306" s="4">
        <v>175.625</v>
      </c>
      <c r="T306" s="8">
        <v>2810</v>
      </c>
      <c r="U306" s="8">
        <v>497</v>
      </c>
    </row>
    <row r="307" spans="1:21" hidden="1" x14ac:dyDescent="0.3">
      <c r="A307">
        <v>271</v>
      </c>
      <c r="B307">
        <v>3158</v>
      </c>
      <c r="C307" s="4">
        <v>16.389306727253597</v>
      </c>
      <c r="D307" s="4">
        <v>197.375</v>
      </c>
      <c r="E307" s="4">
        <v>264.53333333333336</v>
      </c>
      <c r="F307" s="4">
        <v>32.019281300491429</v>
      </c>
      <c r="G307" s="4">
        <v>188.375</v>
      </c>
      <c r="H307" s="4">
        <v>508</v>
      </c>
      <c r="I307" s="4">
        <v>37.5049996667111</v>
      </c>
      <c r="J307" s="4">
        <v>156.5</v>
      </c>
      <c r="K307" s="4">
        <v>169.13333333333333</v>
      </c>
      <c r="L307" s="4">
        <v>33.589432862136867</v>
      </c>
      <c r="M307" s="4">
        <v>154</v>
      </c>
      <c r="N307" s="4">
        <v>150.06666666666666</v>
      </c>
      <c r="O307" s="4">
        <v>33.589432862136867</v>
      </c>
      <c r="P307" s="4">
        <v>154</v>
      </c>
      <c r="Q307" s="4">
        <v>150.06666666666666</v>
      </c>
      <c r="R307" s="4">
        <v>33.589432862136867</v>
      </c>
      <c r="S307" s="4">
        <v>154</v>
      </c>
      <c r="T307" s="8">
        <v>2464</v>
      </c>
      <c r="U307" s="8">
        <v>694</v>
      </c>
    </row>
    <row r="308" spans="1:21" hidden="1" x14ac:dyDescent="0.3">
      <c r="A308">
        <v>272</v>
      </c>
      <c r="B308">
        <v>3172</v>
      </c>
      <c r="C308" s="4">
        <v>13.562355990018844</v>
      </c>
      <c r="D308" s="4">
        <v>198.25</v>
      </c>
      <c r="E308" s="4">
        <v>250.66666666666666</v>
      </c>
      <c r="F308" s="4">
        <v>31.558477466443151</v>
      </c>
      <c r="G308" s="4">
        <v>198.25</v>
      </c>
      <c r="H308" s="4">
        <v>486.33333333333331</v>
      </c>
      <c r="I308" s="4">
        <v>51.114454902698512</v>
      </c>
      <c r="J308" s="4">
        <v>171.75</v>
      </c>
      <c r="K308" s="4">
        <v>189</v>
      </c>
      <c r="L308" s="4">
        <v>32.3853747855417</v>
      </c>
      <c r="M308" s="4">
        <v>164.25</v>
      </c>
      <c r="N308" s="4">
        <v>164.13333333333333</v>
      </c>
      <c r="O308" s="4">
        <v>32.3853747855417</v>
      </c>
      <c r="P308" s="4">
        <v>164.25</v>
      </c>
      <c r="Q308" s="4">
        <v>164.13333333333333</v>
      </c>
      <c r="R308" s="4">
        <v>32.3853747855417</v>
      </c>
      <c r="S308" s="4">
        <v>164.25</v>
      </c>
      <c r="T308" s="8">
        <v>2628</v>
      </c>
      <c r="U308" s="8">
        <v>544</v>
      </c>
    </row>
    <row r="309" spans="1:21" hidden="1" x14ac:dyDescent="0.3">
      <c r="A309">
        <v>273</v>
      </c>
      <c r="B309">
        <v>3230</v>
      </c>
      <c r="C309" s="4">
        <v>14.645285077457523</v>
      </c>
      <c r="D309" s="4">
        <v>201.875</v>
      </c>
      <c r="E309" s="4">
        <v>295</v>
      </c>
      <c r="F309" s="4">
        <v>34.725204733017776</v>
      </c>
      <c r="G309" s="4">
        <v>182.6875</v>
      </c>
      <c r="H309" s="4">
        <v>295.46666666666664</v>
      </c>
      <c r="I309" s="4">
        <v>34.150345441151835</v>
      </c>
      <c r="J309" s="4">
        <v>181.5625</v>
      </c>
      <c r="K309" s="4">
        <v>195.8</v>
      </c>
      <c r="L309" s="4">
        <v>25.799633597204437</v>
      </c>
      <c r="M309" s="4">
        <v>181.4375</v>
      </c>
      <c r="N309" s="4">
        <v>184.53333333333333</v>
      </c>
      <c r="O309" s="4">
        <v>25.799633597204437</v>
      </c>
      <c r="P309" s="4">
        <v>181.4375</v>
      </c>
      <c r="Q309" s="4">
        <v>184.53333333333333</v>
      </c>
      <c r="R309" s="4">
        <v>25.799633597204437</v>
      </c>
      <c r="S309" s="4">
        <v>181.4375</v>
      </c>
      <c r="T309" s="8">
        <v>2903</v>
      </c>
      <c r="U309" s="8">
        <v>327</v>
      </c>
    </row>
    <row r="310" spans="1:21" hidden="1" x14ac:dyDescent="0.3">
      <c r="A310">
        <v>274</v>
      </c>
      <c r="B310">
        <v>3245</v>
      </c>
      <c r="C310" s="4">
        <v>5.63713967806369</v>
      </c>
      <c r="D310" s="4">
        <v>202.8125</v>
      </c>
      <c r="E310" s="4">
        <v>224.13333333333333</v>
      </c>
      <c r="F310" s="4">
        <v>23.089499778037634</v>
      </c>
      <c r="G310" s="4">
        <v>196.5</v>
      </c>
      <c r="H310" s="4">
        <v>366.8</v>
      </c>
      <c r="I310" s="4">
        <v>41.24048185642355</v>
      </c>
      <c r="J310" s="4">
        <v>186.1875</v>
      </c>
      <c r="K310" s="4">
        <v>231.33333333333334</v>
      </c>
      <c r="L310" s="4">
        <v>23.430415595972683</v>
      </c>
      <c r="M310" s="4">
        <v>180.625</v>
      </c>
      <c r="N310" s="4">
        <v>182.26666666666668</v>
      </c>
      <c r="O310" s="4">
        <v>23.430415595972683</v>
      </c>
      <c r="P310" s="4">
        <v>180.625</v>
      </c>
      <c r="Q310" s="4">
        <v>182.26666666666668</v>
      </c>
      <c r="R310" s="4">
        <v>23.430415595972683</v>
      </c>
      <c r="S310" s="4">
        <v>180.625</v>
      </c>
      <c r="T310" s="8">
        <v>2890</v>
      </c>
      <c r="U310" s="8">
        <v>355</v>
      </c>
    </row>
    <row r="311" spans="1:21" hidden="1" x14ac:dyDescent="0.3">
      <c r="A311">
        <v>275</v>
      </c>
      <c r="B311">
        <v>3141</v>
      </c>
      <c r="C311" s="4">
        <v>12.775556494728518</v>
      </c>
      <c r="D311" s="4">
        <v>196.3125</v>
      </c>
      <c r="E311" s="4">
        <v>243.46666666666667</v>
      </c>
      <c r="F311" s="4">
        <v>40.860853821230904</v>
      </c>
      <c r="G311" s="4">
        <v>190.625</v>
      </c>
      <c r="H311" s="4">
        <v>314.33333333333331</v>
      </c>
      <c r="I311" s="4">
        <v>40.923661783251994</v>
      </c>
      <c r="J311" s="4">
        <v>181.5625</v>
      </c>
      <c r="K311" s="4">
        <v>195.13333333333333</v>
      </c>
      <c r="L311" s="4">
        <v>22.841505532692018</v>
      </c>
      <c r="M311" s="4">
        <v>180.625</v>
      </c>
      <c r="N311" s="4">
        <v>179.26666666666668</v>
      </c>
      <c r="O311" s="4">
        <v>22.841505532692018</v>
      </c>
      <c r="P311" s="4">
        <v>180.625</v>
      </c>
      <c r="Q311" s="4">
        <v>179.26666666666668</v>
      </c>
      <c r="R311" s="4">
        <v>22.841505532692018</v>
      </c>
      <c r="S311" s="4">
        <v>180.625</v>
      </c>
      <c r="T311" s="8">
        <v>2890</v>
      </c>
      <c r="U311" s="8">
        <v>251</v>
      </c>
    </row>
    <row r="312" spans="1:21" hidden="1" x14ac:dyDescent="0.3">
      <c r="A312">
        <v>276</v>
      </c>
      <c r="B312">
        <v>3184</v>
      </c>
      <c r="C312" s="4">
        <v>10.994316713648011</v>
      </c>
      <c r="D312" s="4">
        <v>199</v>
      </c>
      <c r="E312" s="4">
        <v>245.4</v>
      </c>
      <c r="F312" s="4">
        <v>42.451396840975683</v>
      </c>
      <c r="G312" s="4">
        <v>197.4375</v>
      </c>
      <c r="H312" s="4">
        <v>532.73333333333335</v>
      </c>
      <c r="I312" s="4">
        <v>47.327936715538321</v>
      </c>
      <c r="J312" s="4">
        <v>160.0625</v>
      </c>
      <c r="K312" s="4">
        <v>180.73333333333332</v>
      </c>
      <c r="L312" s="4">
        <v>32.38531447662659</v>
      </c>
      <c r="M312" s="4">
        <v>160.0625</v>
      </c>
      <c r="N312" s="4">
        <v>163.86666666666667</v>
      </c>
      <c r="O312" s="4">
        <v>32.38531447662659</v>
      </c>
      <c r="P312" s="4">
        <v>160.0625</v>
      </c>
      <c r="Q312" s="4">
        <v>163.86666666666667</v>
      </c>
      <c r="R312" s="4">
        <v>32.38531447662659</v>
      </c>
      <c r="S312" s="4">
        <v>160.0625</v>
      </c>
      <c r="T312" s="8">
        <v>2561</v>
      </c>
      <c r="U312" s="8">
        <v>623</v>
      </c>
    </row>
    <row r="313" spans="1:21" hidden="1" x14ac:dyDescent="0.3">
      <c r="A313">
        <v>277</v>
      </c>
      <c r="B313">
        <v>3199</v>
      </c>
      <c r="C313" s="4">
        <v>12.361577316426898</v>
      </c>
      <c r="D313" s="4">
        <v>199.9375</v>
      </c>
      <c r="E313" s="4">
        <v>247.73333333333332</v>
      </c>
      <c r="F313" s="4">
        <v>31.13579130197272</v>
      </c>
      <c r="G313" s="4">
        <v>197.25</v>
      </c>
      <c r="H313" s="4">
        <v>546.86666666666667</v>
      </c>
      <c r="I313" s="4">
        <v>39.257911225000242</v>
      </c>
      <c r="J313" s="4">
        <v>161.0625</v>
      </c>
      <c r="K313" s="4">
        <v>169.66666666666666</v>
      </c>
      <c r="L313" s="4">
        <v>32.507150655663438</v>
      </c>
      <c r="M313" s="4">
        <v>157.3125</v>
      </c>
      <c r="N313" s="4">
        <v>156.19999999999999</v>
      </c>
      <c r="O313" s="4">
        <v>32.507150655663438</v>
      </c>
      <c r="P313" s="4">
        <v>157.3125</v>
      </c>
      <c r="Q313" s="4">
        <v>156.19999999999999</v>
      </c>
      <c r="R313" s="4">
        <v>32.507150655663438</v>
      </c>
      <c r="S313" s="4">
        <v>157.3125</v>
      </c>
      <c r="T313" s="8">
        <v>2517</v>
      </c>
      <c r="U313" s="8">
        <v>682</v>
      </c>
    </row>
    <row r="314" spans="1:21" hidden="1" x14ac:dyDescent="0.3">
      <c r="A314">
        <v>278</v>
      </c>
      <c r="B314">
        <v>3139</v>
      </c>
      <c r="C314" s="4">
        <v>11.907029173979545</v>
      </c>
      <c r="D314" s="4">
        <v>196.1875</v>
      </c>
      <c r="E314" s="4">
        <v>249.46666666666667</v>
      </c>
      <c r="F314" s="4">
        <v>33.882148692194832</v>
      </c>
      <c r="G314" s="4">
        <v>186</v>
      </c>
      <c r="H314" s="4">
        <v>323</v>
      </c>
      <c r="I314" s="4">
        <v>39.588853781714874</v>
      </c>
      <c r="J314" s="4">
        <v>178.8125</v>
      </c>
      <c r="K314" s="4">
        <v>182.13333333333333</v>
      </c>
      <c r="L314" s="4">
        <v>37.074618592104223</v>
      </c>
      <c r="M314" s="4">
        <v>178.8125</v>
      </c>
      <c r="N314" s="4">
        <v>179.93333333333334</v>
      </c>
      <c r="O314" s="4">
        <v>36.633691374880584</v>
      </c>
      <c r="P314" s="4">
        <v>178.8125</v>
      </c>
      <c r="Q314" s="4">
        <v>179.6</v>
      </c>
      <c r="R314" s="4">
        <v>36.633691374880584</v>
      </c>
      <c r="S314" s="4">
        <v>178.8125</v>
      </c>
      <c r="T314" s="8">
        <v>2861</v>
      </c>
      <c r="U314" s="8">
        <v>278</v>
      </c>
    </row>
    <row r="315" spans="1:21" hidden="1" x14ac:dyDescent="0.3">
      <c r="A315">
        <v>279</v>
      </c>
      <c r="B315">
        <v>3310</v>
      </c>
      <c r="C315" s="4">
        <v>14.602546866899623</v>
      </c>
      <c r="D315" s="4">
        <v>206.875</v>
      </c>
      <c r="E315" s="4">
        <v>256.73333333333335</v>
      </c>
      <c r="F315" s="4">
        <v>38.848865813560117</v>
      </c>
      <c r="G315" s="4">
        <v>206.875</v>
      </c>
      <c r="H315" s="4">
        <v>547.4666666666667</v>
      </c>
      <c r="I315" s="4">
        <v>39.402520144655725</v>
      </c>
      <c r="J315" s="4">
        <v>171.0625</v>
      </c>
      <c r="K315" s="4">
        <v>182.73333333333332</v>
      </c>
      <c r="L315" s="4">
        <v>31.766727876821054</v>
      </c>
      <c r="M315" s="4">
        <v>170.5</v>
      </c>
      <c r="N315" s="4">
        <v>172.53333333333333</v>
      </c>
      <c r="O315" s="4">
        <v>31.766727876821054</v>
      </c>
      <c r="P315" s="4">
        <v>170.5</v>
      </c>
      <c r="Q315" s="4">
        <v>172.53333333333333</v>
      </c>
      <c r="R315" s="4">
        <v>31.766727876821054</v>
      </c>
      <c r="S315" s="4">
        <v>170.5</v>
      </c>
      <c r="T315" s="8">
        <v>2728</v>
      </c>
      <c r="U315" s="8">
        <v>582</v>
      </c>
    </row>
    <row r="316" spans="1:21" hidden="1" x14ac:dyDescent="0.3">
      <c r="A316">
        <v>280</v>
      </c>
      <c r="B316">
        <v>3213</v>
      </c>
      <c r="C316" s="4">
        <v>15.713126479157483</v>
      </c>
      <c r="D316" s="4">
        <v>200.8125</v>
      </c>
      <c r="E316" s="4">
        <v>298.8</v>
      </c>
      <c r="F316" s="4">
        <v>35.647580563062057</v>
      </c>
      <c r="G316" s="4">
        <v>190</v>
      </c>
      <c r="H316" s="4">
        <v>349.6</v>
      </c>
      <c r="I316" s="4">
        <v>41.932563047707923</v>
      </c>
      <c r="J316" s="4">
        <v>171.6875</v>
      </c>
      <c r="K316" s="4">
        <v>201.8</v>
      </c>
      <c r="L316" s="4">
        <v>30.087113105115286</v>
      </c>
      <c r="M316" s="4">
        <v>169.875</v>
      </c>
      <c r="N316" s="4">
        <v>172</v>
      </c>
      <c r="O316" s="4">
        <v>30.087113105115286</v>
      </c>
      <c r="P316" s="4">
        <v>169.875</v>
      </c>
      <c r="Q316" s="4">
        <v>172</v>
      </c>
      <c r="R316" s="4">
        <v>30.087113105115286</v>
      </c>
      <c r="S316" s="4">
        <v>169.875</v>
      </c>
      <c r="T316" s="8">
        <v>2718</v>
      </c>
      <c r="U316" s="8">
        <v>495</v>
      </c>
    </row>
    <row r="317" spans="1:21" hidden="1" x14ac:dyDescent="0.3">
      <c r="A317">
        <v>281</v>
      </c>
      <c r="B317">
        <v>3168</v>
      </c>
      <c r="C317" s="4">
        <v>18.98354550656963</v>
      </c>
      <c r="D317" s="4">
        <v>198</v>
      </c>
      <c r="E317" s="4">
        <v>282.73333333333335</v>
      </c>
      <c r="F317" s="4">
        <v>33.454960394536414</v>
      </c>
      <c r="G317" s="4">
        <v>190.375</v>
      </c>
      <c r="H317" s="4">
        <v>288.06666666666666</v>
      </c>
      <c r="I317" s="4">
        <v>38.610029461268219</v>
      </c>
      <c r="J317" s="4">
        <v>171.625</v>
      </c>
      <c r="K317" s="4">
        <v>178.8</v>
      </c>
      <c r="L317" s="4">
        <v>28.682529525828087</v>
      </c>
      <c r="M317" s="4">
        <v>171.25</v>
      </c>
      <c r="N317" s="4">
        <v>171.53333333333333</v>
      </c>
      <c r="O317" s="4">
        <v>28.682529525828087</v>
      </c>
      <c r="P317" s="4">
        <v>171.25</v>
      </c>
      <c r="Q317" s="4">
        <v>171.53333333333333</v>
      </c>
      <c r="R317" s="4">
        <v>28.682529525828087</v>
      </c>
      <c r="S317" s="4">
        <v>171.25</v>
      </c>
      <c r="T317" s="8">
        <v>2740</v>
      </c>
      <c r="U317" s="8">
        <v>428</v>
      </c>
    </row>
    <row r="318" spans="1:21" hidden="1" x14ac:dyDescent="0.3">
      <c r="A318">
        <v>282</v>
      </c>
      <c r="B318">
        <v>3203</v>
      </c>
      <c r="C318" s="4">
        <v>18.09080826690726</v>
      </c>
      <c r="D318" s="4">
        <v>200.1875</v>
      </c>
      <c r="E318" s="4">
        <v>245.93333333333334</v>
      </c>
      <c r="F318" s="4">
        <v>45.94047609407199</v>
      </c>
      <c r="G318" s="4">
        <v>199.8125</v>
      </c>
      <c r="H318" s="4">
        <v>336.66666666666669</v>
      </c>
      <c r="I318" s="4">
        <v>40.8709860414451</v>
      </c>
      <c r="J318" s="4">
        <v>179.25</v>
      </c>
      <c r="K318" s="4">
        <v>197.86666666666667</v>
      </c>
      <c r="L318" s="4">
        <v>28.397843227963634</v>
      </c>
      <c r="M318" s="4">
        <v>179.25</v>
      </c>
      <c r="N318" s="4">
        <v>181.8</v>
      </c>
      <c r="O318" s="4">
        <v>28.397843227963634</v>
      </c>
      <c r="P318" s="4">
        <v>179.25</v>
      </c>
      <c r="Q318" s="4">
        <v>181.8</v>
      </c>
      <c r="R318" s="4">
        <v>28.397843227963634</v>
      </c>
      <c r="S318" s="4">
        <v>179.25</v>
      </c>
      <c r="T318" s="8">
        <v>2868</v>
      </c>
      <c r="U318" s="8">
        <v>335</v>
      </c>
    </row>
    <row r="319" spans="1:21" hidden="1" x14ac:dyDescent="0.3">
      <c r="A319">
        <v>283</v>
      </c>
      <c r="B319">
        <v>3248</v>
      </c>
      <c r="C319" s="4">
        <v>14.933184523068078</v>
      </c>
      <c r="D319" s="4">
        <v>203</v>
      </c>
      <c r="E319" s="4">
        <v>312.8</v>
      </c>
      <c r="F319" s="4">
        <v>52.761106650638027</v>
      </c>
      <c r="G319" s="4">
        <v>192.625</v>
      </c>
      <c r="H319" s="4">
        <v>352</v>
      </c>
      <c r="I319" s="4">
        <v>41.729364286435036</v>
      </c>
      <c r="J319" s="4">
        <v>172.6875</v>
      </c>
      <c r="K319" s="4">
        <v>185.26666666666668</v>
      </c>
      <c r="L319" s="4">
        <v>24.926062540040295</v>
      </c>
      <c r="M319" s="4">
        <v>167.9375</v>
      </c>
      <c r="N319" s="4">
        <v>169.6</v>
      </c>
      <c r="O319" s="4">
        <v>24.926062540040295</v>
      </c>
      <c r="P319" s="4">
        <v>167.9375</v>
      </c>
      <c r="Q319" s="4">
        <v>169.6</v>
      </c>
      <c r="R319" s="4">
        <v>24.926062540040295</v>
      </c>
      <c r="S319" s="4">
        <v>167.9375</v>
      </c>
      <c r="T319" s="8">
        <v>2687</v>
      </c>
      <c r="U319" s="8">
        <v>561</v>
      </c>
    </row>
    <row r="320" spans="1:21" hidden="1" x14ac:dyDescent="0.3">
      <c r="A320">
        <v>284</v>
      </c>
      <c r="B320">
        <v>3169</v>
      </c>
      <c r="C320" s="4">
        <v>16.675089017753397</v>
      </c>
      <c r="D320" s="4">
        <v>198.0625</v>
      </c>
      <c r="E320" s="4">
        <v>225.2</v>
      </c>
      <c r="F320" s="4">
        <v>33.387813551504088</v>
      </c>
      <c r="G320" s="4">
        <v>192.5625</v>
      </c>
      <c r="H320" s="4">
        <v>401.93333333333334</v>
      </c>
      <c r="I320" s="4">
        <v>45.360879345532972</v>
      </c>
      <c r="J320" s="4">
        <v>177.625</v>
      </c>
      <c r="K320" s="4">
        <v>188.93333333333334</v>
      </c>
      <c r="L320" s="4">
        <v>36.460113051799496</v>
      </c>
      <c r="M320" s="4">
        <v>173.6875</v>
      </c>
      <c r="N320" s="4">
        <v>177.46666666666667</v>
      </c>
      <c r="O320" s="4">
        <v>36.460113051799496</v>
      </c>
      <c r="P320" s="4">
        <v>173.6875</v>
      </c>
      <c r="Q320" s="4">
        <v>177.46666666666667</v>
      </c>
      <c r="R320" s="4">
        <v>36.460113051799496</v>
      </c>
      <c r="S320" s="4">
        <v>173.6875</v>
      </c>
      <c r="T320" s="8">
        <v>2779</v>
      </c>
      <c r="U320" s="8">
        <v>390</v>
      </c>
    </row>
    <row r="321" spans="1:21" hidden="1" x14ac:dyDescent="0.3">
      <c r="A321">
        <v>285</v>
      </c>
      <c r="B321">
        <v>3284</v>
      </c>
      <c r="C321" s="4">
        <v>15.477806692164107</v>
      </c>
      <c r="D321" s="4">
        <v>205.25</v>
      </c>
      <c r="E321" s="4">
        <v>252.46666666666667</v>
      </c>
      <c r="F321" s="4">
        <v>31.579265349276255</v>
      </c>
      <c r="G321" s="4">
        <v>202.5</v>
      </c>
      <c r="H321" s="4">
        <v>290.33333333333331</v>
      </c>
      <c r="I321" s="4">
        <v>39.660226849452087</v>
      </c>
      <c r="J321" s="4">
        <v>196.0625</v>
      </c>
      <c r="K321" s="4">
        <v>256.06666666666666</v>
      </c>
      <c r="L321" s="4">
        <v>27.879133662113677</v>
      </c>
      <c r="M321" s="4">
        <v>191.5625</v>
      </c>
      <c r="N321" s="4">
        <v>197.53333333333333</v>
      </c>
      <c r="O321" s="4">
        <v>27.879133662113677</v>
      </c>
      <c r="P321" s="4">
        <v>191.5625</v>
      </c>
      <c r="Q321" s="4">
        <v>197.53333333333333</v>
      </c>
      <c r="R321" s="4">
        <v>27.879133662113677</v>
      </c>
      <c r="S321" s="4">
        <v>191.5625</v>
      </c>
      <c r="T321" s="8">
        <v>3065</v>
      </c>
      <c r="U321" s="8">
        <v>219</v>
      </c>
    </row>
    <row r="322" spans="1:21" hidden="1" x14ac:dyDescent="0.3">
      <c r="A322">
        <v>286</v>
      </c>
      <c r="B322">
        <v>3233</v>
      </c>
      <c r="C322" s="4">
        <v>18.263586552208196</v>
      </c>
      <c r="D322" s="4">
        <v>202.0625</v>
      </c>
      <c r="E322" s="4">
        <v>263.13333333333333</v>
      </c>
      <c r="F322" s="4">
        <v>41.446831528477539</v>
      </c>
      <c r="G322" s="4">
        <v>199.6875</v>
      </c>
      <c r="H322" s="4">
        <v>391.6</v>
      </c>
      <c r="I322" s="4">
        <v>52.473765766809606</v>
      </c>
      <c r="J322" s="4">
        <v>167.5625</v>
      </c>
      <c r="K322" s="4">
        <v>181.13333333333333</v>
      </c>
      <c r="L322" s="4">
        <v>41.567668851524495</v>
      </c>
      <c r="M322" s="4">
        <v>167.5625</v>
      </c>
      <c r="N322" s="4">
        <v>168.6</v>
      </c>
      <c r="O322" s="4">
        <v>41.567668851524495</v>
      </c>
      <c r="P322" s="4">
        <v>167.5625</v>
      </c>
      <c r="Q322" s="4">
        <v>168.6</v>
      </c>
      <c r="R322" s="4">
        <v>41.567668851524495</v>
      </c>
      <c r="S322" s="4">
        <v>167.5625</v>
      </c>
      <c r="T322" s="8">
        <v>2681</v>
      </c>
      <c r="U322" s="8">
        <v>552</v>
      </c>
    </row>
    <row r="323" spans="1:21" hidden="1" x14ac:dyDescent="0.3">
      <c r="A323">
        <v>287</v>
      </c>
      <c r="B323">
        <v>3121</v>
      </c>
      <c r="C323" s="4">
        <v>14.10881262721991</v>
      </c>
      <c r="D323" s="4">
        <v>195.0625</v>
      </c>
      <c r="E323" s="4">
        <v>253.53333333333333</v>
      </c>
      <c r="F323" s="4">
        <v>45.662099642372993</v>
      </c>
      <c r="G323" s="4">
        <v>192.8125</v>
      </c>
      <c r="H323" s="4">
        <v>414.66666666666669</v>
      </c>
      <c r="I323" s="4">
        <v>44.777880630396076</v>
      </c>
      <c r="J323" s="4">
        <v>175.0625</v>
      </c>
      <c r="K323" s="4">
        <v>193.46666666666667</v>
      </c>
      <c r="L323" s="4">
        <v>41.897894860601291</v>
      </c>
      <c r="M323" s="4">
        <v>175.0625</v>
      </c>
      <c r="N323" s="4">
        <v>176.13333333333333</v>
      </c>
      <c r="O323" s="4">
        <v>41.897894860601291</v>
      </c>
      <c r="P323" s="4">
        <v>175.0625</v>
      </c>
      <c r="Q323" s="4">
        <v>176.13333333333333</v>
      </c>
      <c r="R323" s="4">
        <v>41.897894860601291</v>
      </c>
      <c r="S323" s="4">
        <v>175.0625</v>
      </c>
      <c r="T323" s="8">
        <v>2801</v>
      </c>
      <c r="U323" s="8">
        <v>320</v>
      </c>
    </row>
    <row r="324" spans="1:21" hidden="1" x14ac:dyDescent="0.3">
      <c r="A324">
        <v>288</v>
      </c>
      <c r="B324">
        <v>3295</v>
      </c>
      <c r="C324" s="4">
        <v>13.930491511429164</v>
      </c>
      <c r="D324" s="4">
        <v>205.9375</v>
      </c>
      <c r="E324" s="4">
        <v>420.2</v>
      </c>
      <c r="F324" s="4">
        <v>49.092984160162842</v>
      </c>
      <c r="G324" s="4">
        <v>189.4375</v>
      </c>
      <c r="H324" s="4">
        <v>253.2</v>
      </c>
      <c r="I324" s="4">
        <v>35.395753629496291</v>
      </c>
      <c r="J324" s="4">
        <v>170.375</v>
      </c>
      <c r="K324" s="4">
        <v>173.6</v>
      </c>
      <c r="L324" s="4">
        <v>28.861468690972746</v>
      </c>
      <c r="M324" s="4">
        <v>170.375</v>
      </c>
      <c r="N324" s="4">
        <v>169.06666666666666</v>
      </c>
      <c r="O324" s="4">
        <v>28.861468690972746</v>
      </c>
      <c r="P324" s="4">
        <v>170.375</v>
      </c>
      <c r="Q324" s="4">
        <v>169.06666666666666</v>
      </c>
      <c r="R324" s="4">
        <v>28.861468690972746</v>
      </c>
      <c r="S324" s="4">
        <v>170.375</v>
      </c>
      <c r="T324" s="8">
        <v>2726</v>
      </c>
      <c r="U324" s="8">
        <v>569</v>
      </c>
    </row>
    <row r="325" spans="1:21" hidden="1" x14ac:dyDescent="0.3">
      <c r="A325">
        <v>289</v>
      </c>
      <c r="B325">
        <v>3196</v>
      </c>
      <c r="C325" s="4">
        <v>16.817030058842139</v>
      </c>
      <c r="D325" s="4">
        <v>199.75</v>
      </c>
      <c r="E325" s="4">
        <v>266.46666666666664</v>
      </c>
      <c r="F325" s="4">
        <v>54.635689743518384</v>
      </c>
      <c r="G325" s="4">
        <v>194.0625</v>
      </c>
      <c r="H325" s="4">
        <v>346.4</v>
      </c>
      <c r="I325" s="4">
        <v>43.473725901399341</v>
      </c>
      <c r="J325" s="4">
        <v>180.3125</v>
      </c>
      <c r="K325" s="4">
        <v>196.53333333333333</v>
      </c>
      <c r="L325" s="4">
        <v>34.825850222930669</v>
      </c>
      <c r="M325" s="4">
        <v>178.3125</v>
      </c>
      <c r="N325" s="4">
        <v>182.6</v>
      </c>
      <c r="O325" s="4">
        <v>34.825850222930669</v>
      </c>
      <c r="P325" s="4">
        <v>178.3125</v>
      </c>
      <c r="Q325" s="4">
        <v>182.6</v>
      </c>
      <c r="R325" s="4">
        <v>34.825850222930669</v>
      </c>
      <c r="S325" s="4">
        <v>178.3125</v>
      </c>
      <c r="T325" s="8">
        <v>2853</v>
      </c>
      <c r="U325" s="8">
        <v>343</v>
      </c>
    </row>
    <row r="326" spans="1:21" hidden="1" x14ac:dyDescent="0.3">
      <c r="A326">
        <v>290</v>
      </c>
      <c r="B326">
        <v>3292</v>
      </c>
      <c r="C326" s="4">
        <v>15.376524314681781</v>
      </c>
      <c r="D326" s="4">
        <v>205.75</v>
      </c>
      <c r="E326" s="4">
        <v>360.73333333333335</v>
      </c>
      <c r="F326" s="4">
        <v>46.18572391713699</v>
      </c>
      <c r="G326" s="4">
        <v>197.5625</v>
      </c>
      <c r="H326" s="4">
        <v>375.66666666666669</v>
      </c>
      <c r="I326" s="4">
        <v>32.3886916029345</v>
      </c>
      <c r="J326" s="4">
        <v>175.1875</v>
      </c>
      <c r="K326" s="4">
        <v>179.6</v>
      </c>
      <c r="L326" s="4">
        <v>27.782638463616085</v>
      </c>
      <c r="M326" s="4">
        <v>174</v>
      </c>
      <c r="N326" s="4">
        <v>173.33333333333334</v>
      </c>
      <c r="O326" s="4">
        <v>27.782638463616085</v>
      </c>
      <c r="P326" s="4">
        <v>174</v>
      </c>
      <c r="Q326" s="4">
        <v>173.33333333333334</v>
      </c>
      <c r="R326" s="4">
        <v>27.782638463616085</v>
      </c>
      <c r="S326" s="4">
        <v>174</v>
      </c>
      <c r="T326" s="8">
        <v>2784</v>
      </c>
      <c r="U326" s="8">
        <v>508</v>
      </c>
    </row>
    <row r="327" spans="1:21" hidden="1" x14ac:dyDescent="0.3">
      <c r="A327">
        <v>291</v>
      </c>
      <c r="B327">
        <v>3264</v>
      </c>
      <c r="C327" s="4">
        <v>17.652903443909729</v>
      </c>
      <c r="D327" s="4">
        <v>204</v>
      </c>
      <c r="E327" s="4">
        <v>239.26666666666668</v>
      </c>
      <c r="F327" s="4">
        <v>31.973560855025202</v>
      </c>
      <c r="G327" s="4">
        <v>198.0625</v>
      </c>
      <c r="H327" s="4">
        <v>420.66666666666669</v>
      </c>
      <c r="I327" s="4">
        <v>40.96144337971991</v>
      </c>
      <c r="J327" s="4">
        <v>163.3125</v>
      </c>
      <c r="K327" s="4">
        <v>187.06666666666666</v>
      </c>
      <c r="L327" s="4">
        <v>30.841771086466483</v>
      </c>
      <c r="M327" s="4">
        <v>163.3125</v>
      </c>
      <c r="N327" s="4">
        <v>164.53333333333333</v>
      </c>
      <c r="O327" s="4">
        <v>30.841771086466483</v>
      </c>
      <c r="P327" s="4">
        <v>163.3125</v>
      </c>
      <c r="Q327" s="4">
        <v>164.53333333333333</v>
      </c>
      <c r="R327" s="4">
        <v>30.841771086466483</v>
      </c>
      <c r="S327" s="4">
        <v>163.3125</v>
      </c>
      <c r="T327" s="8">
        <v>2613</v>
      </c>
      <c r="U327" s="8">
        <v>651</v>
      </c>
    </row>
    <row r="328" spans="1:21" hidden="1" x14ac:dyDescent="0.3">
      <c r="A328">
        <v>292</v>
      </c>
      <c r="B328">
        <v>3241</v>
      </c>
      <c r="C328" s="4">
        <v>17.091550361216505</v>
      </c>
      <c r="D328" s="4">
        <v>202.5625</v>
      </c>
      <c r="E328" s="4">
        <v>250.86666666666667</v>
      </c>
      <c r="F328" s="4">
        <v>31.20490496300221</v>
      </c>
      <c r="G328" s="4">
        <v>189.4375</v>
      </c>
      <c r="H328" s="4">
        <v>464.86666666666667</v>
      </c>
      <c r="I328" s="4">
        <v>42.84929987759427</v>
      </c>
      <c r="J328" s="4">
        <v>155.75</v>
      </c>
      <c r="K328" s="4">
        <v>167.46666666666667</v>
      </c>
      <c r="L328" s="4">
        <v>25.513476830882929</v>
      </c>
      <c r="M328" s="4">
        <v>155.75</v>
      </c>
      <c r="N328" s="4">
        <v>156.19999999999999</v>
      </c>
      <c r="O328" s="4">
        <v>25.513476830882929</v>
      </c>
      <c r="P328" s="4">
        <v>155.75</v>
      </c>
      <c r="Q328" s="4">
        <v>156.19999999999999</v>
      </c>
      <c r="R328" s="4">
        <v>25.513476830882929</v>
      </c>
      <c r="S328" s="4">
        <v>155.75</v>
      </c>
      <c r="T328" s="8">
        <v>2492</v>
      </c>
      <c r="U328" s="8">
        <v>749</v>
      </c>
    </row>
    <row r="329" spans="1:21" hidden="1" x14ac:dyDescent="0.3">
      <c r="A329">
        <v>293</v>
      </c>
      <c r="B329">
        <v>3131</v>
      </c>
      <c r="C329" s="4">
        <v>15.519015553507252</v>
      </c>
      <c r="D329" s="4">
        <v>195.6875</v>
      </c>
      <c r="E329" s="4">
        <v>336.53333333333336</v>
      </c>
      <c r="F329" s="4">
        <v>30.352036072560271</v>
      </c>
      <c r="G329" s="4">
        <v>182.4375</v>
      </c>
      <c r="H329" s="4">
        <v>255.26666666666668</v>
      </c>
      <c r="I329" s="4">
        <v>41.954588545235431</v>
      </c>
      <c r="J329" s="4">
        <v>167.25</v>
      </c>
      <c r="K329" s="4">
        <v>172.4</v>
      </c>
      <c r="L329" s="4">
        <v>34.242699951960567</v>
      </c>
      <c r="M329" s="4">
        <v>167.25</v>
      </c>
      <c r="N329" s="4">
        <v>167.2</v>
      </c>
      <c r="O329" s="4">
        <v>34.242699951960567</v>
      </c>
      <c r="P329" s="4">
        <v>167.25</v>
      </c>
      <c r="Q329" s="4">
        <v>167.2</v>
      </c>
      <c r="R329" s="4">
        <v>34.242699951960567</v>
      </c>
      <c r="S329" s="4">
        <v>167.25</v>
      </c>
      <c r="T329" s="8">
        <v>2676</v>
      </c>
      <c r="U329" s="8">
        <v>455</v>
      </c>
    </row>
    <row r="330" spans="1:21" hidden="1" x14ac:dyDescent="0.3">
      <c r="A330">
        <v>294</v>
      </c>
      <c r="B330">
        <v>3180</v>
      </c>
      <c r="C330" s="4">
        <v>16.872685026396955</v>
      </c>
      <c r="D330" s="4">
        <v>198.75</v>
      </c>
      <c r="E330" s="4">
        <v>242</v>
      </c>
      <c r="F330" s="4">
        <v>32.651330371058393</v>
      </c>
      <c r="G330" s="4">
        <v>192.375</v>
      </c>
      <c r="H330" s="4">
        <v>239.26666666666668</v>
      </c>
      <c r="I330" s="4">
        <v>29.142966561419239</v>
      </c>
      <c r="J330" s="4">
        <v>182.75</v>
      </c>
      <c r="K330" s="4">
        <v>187.8</v>
      </c>
      <c r="L330" s="4">
        <v>25.90298908909935</v>
      </c>
      <c r="M330" s="4">
        <v>181.6875</v>
      </c>
      <c r="N330" s="4">
        <v>182.86666666666667</v>
      </c>
      <c r="O330" s="4">
        <v>25.90298908909935</v>
      </c>
      <c r="P330" s="4">
        <v>181.6875</v>
      </c>
      <c r="Q330" s="4">
        <v>182.86666666666667</v>
      </c>
      <c r="R330" s="4">
        <v>25.90298908909935</v>
      </c>
      <c r="S330" s="4">
        <v>181.6875</v>
      </c>
      <c r="T330" s="8">
        <v>2907</v>
      </c>
      <c r="U330" s="8">
        <v>273</v>
      </c>
    </row>
    <row r="331" spans="1:21" hidden="1" x14ac:dyDescent="0.3">
      <c r="A331">
        <v>295</v>
      </c>
      <c r="B331">
        <v>3260</v>
      </c>
      <c r="C331" s="4">
        <v>20.725889606962593</v>
      </c>
      <c r="D331" s="4">
        <v>203.75</v>
      </c>
      <c r="E331" s="4">
        <v>230.53333333333333</v>
      </c>
      <c r="F331" s="4">
        <v>35.182948195823499</v>
      </c>
      <c r="G331" s="4">
        <v>199.6875</v>
      </c>
      <c r="H331" s="4">
        <v>473.4</v>
      </c>
      <c r="I331" s="4">
        <v>42.442194143917675</v>
      </c>
      <c r="J331" s="4">
        <v>175.6875</v>
      </c>
      <c r="K331" s="4">
        <v>187.33333333333334</v>
      </c>
      <c r="L331" s="4">
        <v>30.041052640511783</v>
      </c>
      <c r="M331" s="4">
        <v>173.3125</v>
      </c>
      <c r="N331" s="4">
        <v>174.53333333333333</v>
      </c>
      <c r="O331" s="4">
        <v>30.041052640511783</v>
      </c>
      <c r="P331" s="4">
        <v>173.3125</v>
      </c>
      <c r="Q331" s="4">
        <v>174.53333333333333</v>
      </c>
      <c r="R331" s="4">
        <v>30.041052640511783</v>
      </c>
      <c r="S331" s="4">
        <v>173.3125</v>
      </c>
      <c r="T331" s="8">
        <v>2773</v>
      </c>
      <c r="U331" s="8">
        <v>487</v>
      </c>
    </row>
    <row r="332" spans="1:21" hidden="1" x14ac:dyDescent="0.3">
      <c r="A332">
        <v>296</v>
      </c>
      <c r="B332">
        <v>3269</v>
      </c>
      <c r="C332" s="4">
        <v>14.233405908284917</v>
      </c>
      <c r="D332" s="4">
        <v>204.3125</v>
      </c>
      <c r="E332" s="4">
        <v>250.66666666666666</v>
      </c>
      <c r="F332" s="4">
        <v>33.215618972856731</v>
      </c>
      <c r="G332" s="4">
        <v>200.8125</v>
      </c>
      <c r="H332" s="4">
        <v>399.06666666666666</v>
      </c>
      <c r="I332" s="4">
        <v>39.682922964418836</v>
      </c>
      <c r="J332" s="4">
        <v>181.625</v>
      </c>
      <c r="K332" s="4">
        <v>198.8</v>
      </c>
      <c r="L332" s="4">
        <v>24.680457856368871</v>
      </c>
      <c r="M332" s="4">
        <v>177</v>
      </c>
      <c r="N332" s="4">
        <v>179.13333333333333</v>
      </c>
      <c r="O332" s="4">
        <v>24.680457856368871</v>
      </c>
      <c r="P332" s="4">
        <v>177</v>
      </c>
      <c r="Q332" s="4">
        <v>179.13333333333333</v>
      </c>
      <c r="R332" s="4">
        <v>24.680457856368871</v>
      </c>
      <c r="S332" s="4">
        <v>177</v>
      </c>
      <c r="T332" s="8">
        <v>2832</v>
      </c>
      <c r="U332" s="8">
        <v>437</v>
      </c>
    </row>
    <row r="333" spans="1:21" hidden="1" x14ac:dyDescent="0.3">
      <c r="A333">
        <v>297</v>
      </c>
      <c r="B333">
        <v>3179</v>
      </c>
      <c r="C333" s="4">
        <v>14.653151324885716</v>
      </c>
      <c r="D333" s="4">
        <v>198.6875</v>
      </c>
      <c r="E333" s="4">
        <v>260.06666666666666</v>
      </c>
      <c r="F333" s="4">
        <v>31.051809025401404</v>
      </c>
      <c r="G333" s="4">
        <v>184.6875</v>
      </c>
      <c r="H333" s="4">
        <v>309.93333333333334</v>
      </c>
      <c r="I333" s="4">
        <v>43.146145178335459</v>
      </c>
      <c r="J333" s="4">
        <v>178.3125</v>
      </c>
      <c r="K333" s="4">
        <v>201.53333333333333</v>
      </c>
      <c r="L333" s="4">
        <v>30.524324316846066</v>
      </c>
      <c r="M333" s="4">
        <v>172.125</v>
      </c>
      <c r="N333" s="4">
        <v>176.8</v>
      </c>
      <c r="O333" s="4">
        <v>30.524324316846066</v>
      </c>
      <c r="P333" s="4">
        <v>172.125</v>
      </c>
      <c r="Q333" s="4">
        <v>176.8</v>
      </c>
      <c r="R333" s="4">
        <v>30.524324316846066</v>
      </c>
      <c r="S333" s="4">
        <v>172.125</v>
      </c>
      <c r="T333" s="8">
        <v>2754</v>
      </c>
      <c r="U333" s="8">
        <v>425</v>
      </c>
    </row>
    <row r="334" spans="1:21" hidden="1" x14ac:dyDescent="0.3">
      <c r="A334">
        <v>298</v>
      </c>
      <c r="B334">
        <v>3193</v>
      </c>
      <c r="C334" s="4">
        <v>17.996418914606316</v>
      </c>
      <c r="D334" s="4">
        <v>199.5625</v>
      </c>
      <c r="E334" s="4">
        <v>248.2</v>
      </c>
      <c r="F334" s="4">
        <v>38.315915426882341</v>
      </c>
      <c r="G334" s="4">
        <v>196.125</v>
      </c>
      <c r="H334" s="4">
        <v>299.66666666666669</v>
      </c>
      <c r="I334" s="4">
        <v>49.722000600840673</v>
      </c>
      <c r="J334" s="4">
        <v>184.1875</v>
      </c>
      <c r="K334" s="4">
        <v>223.33333333333334</v>
      </c>
      <c r="L334" s="4">
        <v>33.551266742106769</v>
      </c>
      <c r="M334" s="4">
        <v>179.75</v>
      </c>
      <c r="N334" s="4">
        <v>183</v>
      </c>
      <c r="O334" s="4">
        <v>33.551266742106769</v>
      </c>
      <c r="P334" s="4">
        <v>179.75</v>
      </c>
      <c r="Q334" s="4">
        <v>183</v>
      </c>
      <c r="R334" s="4">
        <v>33.551266742106769</v>
      </c>
      <c r="S334" s="4">
        <v>179.75</v>
      </c>
      <c r="T334" s="8">
        <v>2876</v>
      </c>
      <c r="U334" s="8">
        <v>317</v>
      </c>
    </row>
    <row r="335" spans="1:21" hidden="1" x14ac:dyDescent="0.3">
      <c r="A335">
        <v>299</v>
      </c>
      <c r="B335">
        <v>3278</v>
      </c>
      <c r="C335" s="4">
        <v>21.165641379367646</v>
      </c>
      <c r="D335" s="4">
        <v>204.875</v>
      </c>
      <c r="E335" s="4">
        <v>287.46666666666664</v>
      </c>
      <c r="F335" s="4">
        <v>33.827688363232859</v>
      </c>
      <c r="G335" s="4">
        <v>193.75</v>
      </c>
      <c r="H335" s="4">
        <v>338.66666666666669</v>
      </c>
      <c r="I335" s="4">
        <v>42.065378801931644</v>
      </c>
      <c r="J335" s="4">
        <v>175.5625</v>
      </c>
      <c r="K335" s="4">
        <v>189.46666666666667</v>
      </c>
      <c r="L335" s="4">
        <v>31.094550869083154</v>
      </c>
      <c r="M335" s="4">
        <v>175.5625</v>
      </c>
      <c r="N335" s="4">
        <v>175</v>
      </c>
      <c r="O335" s="4">
        <v>31.094550869083154</v>
      </c>
      <c r="P335" s="4">
        <v>175.5625</v>
      </c>
      <c r="Q335" s="4">
        <v>175</v>
      </c>
      <c r="R335" s="4">
        <v>31.094550869083154</v>
      </c>
      <c r="S335" s="4">
        <v>175.5625</v>
      </c>
      <c r="T335" s="8">
        <v>2809</v>
      </c>
      <c r="U335" s="8">
        <v>469</v>
      </c>
    </row>
    <row r="336" spans="1:21" hidden="1" x14ac:dyDescent="0.3">
      <c r="A336">
        <v>300</v>
      </c>
      <c r="B336">
        <v>3262</v>
      </c>
      <c r="C336" s="4">
        <v>17.585061131540034</v>
      </c>
      <c r="D336" s="4">
        <v>203.875</v>
      </c>
      <c r="E336" s="4">
        <v>377.13333333333333</v>
      </c>
      <c r="F336" s="4">
        <v>40.386414795076824</v>
      </c>
      <c r="G336" s="4">
        <v>183.25</v>
      </c>
      <c r="H336" s="4">
        <v>241.86666666666667</v>
      </c>
      <c r="I336" s="4">
        <v>39.219733553403955</v>
      </c>
      <c r="J336" s="4">
        <v>183.25</v>
      </c>
      <c r="K336" s="4">
        <v>204.6</v>
      </c>
      <c r="L336" s="4">
        <v>26.078906706378625</v>
      </c>
      <c r="M336" s="4">
        <v>178.875</v>
      </c>
      <c r="N336" s="4">
        <v>179.53333333333333</v>
      </c>
      <c r="O336" s="4">
        <v>26.078906706378625</v>
      </c>
      <c r="P336" s="4">
        <v>178.875</v>
      </c>
      <c r="Q336" s="4">
        <v>179.53333333333333</v>
      </c>
      <c r="R336" s="4">
        <v>26.078906706378625</v>
      </c>
      <c r="S336" s="4">
        <v>178.875</v>
      </c>
      <c r="T336" s="8">
        <v>2862</v>
      </c>
      <c r="U336" s="8">
        <v>400</v>
      </c>
    </row>
    <row r="337" spans="1:21" hidden="1" x14ac:dyDescent="0.3">
      <c r="A337">
        <v>301</v>
      </c>
      <c r="B337">
        <v>3177</v>
      </c>
      <c r="C337" s="4">
        <v>18.031114600878116</v>
      </c>
      <c r="D337" s="4">
        <v>198.5625</v>
      </c>
      <c r="E337" s="4">
        <v>242.4</v>
      </c>
      <c r="F337" s="4">
        <v>31.822751295260439</v>
      </c>
      <c r="G337" s="4">
        <v>195.25</v>
      </c>
      <c r="H337" s="4">
        <v>278.33333333333331</v>
      </c>
      <c r="I337" s="4">
        <v>40.165623905897441</v>
      </c>
      <c r="J337" s="4">
        <v>174.8125</v>
      </c>
      <c r="K337" s="4">
        <v>185.93333333333334</v>
      </c>
      <c r="L337" s="4">
        <v>29.669468208075454</v>
      </c>
      <c r="M337" s="4">
        <v>174.8125</v>
      </c>
      <c r="N337" s="4">
        <v>174.2</v>
      </c>
      <c r="O337" s="4">
        <v>29.669468208075454</v>
      </c>
      <c r="P337" s="4">
        <v>174.8125</v>
      </c>
      <c r="Q337" s="4">
        <v>174.2</v>
      </c>
      <c r="R337" s="4">
        <v>29.669468208075454</v>
      </c>
      <c r="S337" s="4">
        <v>174.8125</v>
      </c>
      <c r="T337" s="8">
        <v>2797</v>
      </c>
      <c r="U337" s="8">
        <v>380</v>
      </c>
    </row>
    <row r="338" spans="1:21" hidden="1" x14ac:dyDescent="0.3">
      <c r="A338">
        <v>302</v>
      </c>
      <c r="B338">
        <v>3244</v>
      </c>
      <c r="C338" s="4">
        <v>11.934718262280011</v>
      </c>
      <c r="D338" s="4">
        <v>202.75</v>
      </c>
      <c r="E338" s="4">
        <v>244.53333333333333</v>
      </c>
      <c r="F338" s="4">
        <v>37.341330988597605</v>
      </c>
      <c r="G338" s="4">
        <v>197.5</v>
      </c>
      <c r="H338" s="4">
        <v>254.53333333333333</v>
      </c>
      <c r="I338" s="4">
        <v>35.194104619950203</v>
      </c>
      <c r="J338" s="4">
        <v>190</v>
      </c>
      <c r="K338" s="4">
        <v>206.73333333333332</v>
      </c>
      <c r="L338" s="4">
        <v>26.330160344175649</v>
      </c>
      <c r="M338" s="4">
        <v>186.8125</v>
      </c>
      <c r="N338" s="4">
        <v>186.06666666666666</v>
      </c>
      <c r="O338" s="4">
        <v>26.330160344175649</v>
      </c>
      <c r="P338" s="4">
        <v>186.8125</v>
      </c>
      <c r="Q338" s="4">
        <v>186.06666666666666</v>
      </c>
      <c r="R338" s="4">
        <v>26.330160344175649</v>
      </c>
      <c r="S338" s="4">
        <v>186.8125</v>
      </c>
      <c r="T338" s="8">
        <v>2989</v>
      </c>
      <c r="U338" s="8">
        <v>255</v>
      </c>
    </row>
    <row r="339" spans="1:21" hidden="1" x14ac:dyDescent="0.3">
      <c r="A339">
        <v>303</v>
      </c>
      <c r="B339">
        <v>3206</v>
      </c>
      <c r="C339" s="4">
        <v>13.522550609999579</v>
      </c>
      <c r="D339" s="4">
        <v>200.375</v>
      </c>
      <c r="E339" s="4">
        <v>381.93333333333334</v>
      </c>
      <c r="F339" s="4">
        <v>40.17850793645777</v>
      </c>
      <c r="G339" s="4">
        <v>192.75</v>
      </c>
      <c r="H339" s="4">
        <v>496.73333333333335</v>
      </c>
      <c r="I339" s="4">
        <v>44.483801475930541</v>
      </c>
      <c r="J339" s="4">
        <v>152.0625</v>
      </c>
      <c r="K339" s="4">
        <v>162.19999999999999</v>
      </c>
      <c r="L339" s="4">
        <v>40.287249844088393</v>
      </c>
      <c r="M339" s="4">
        <v>151.25</v>
      </c>
      <c r="N339" s="4">
        <v>152.66666666666666</v>
      </c>
      <c r="O339" s="4">
        <v>40.287249844088393</v>
      </c>
      <c r="P339" s="4">
        <v>151.25</v>
      </c>
      <c r="Q339" s="4">
        <v>152.66666666666666</v>
      </c>
      <c r="R339" s="4">
        <v>40.287249844088393</v>
      </c>
      <c r="S339" s="4">
        <v>151.25</v>
      </c>
      <c r="T339" s="8">
        <v>2420</v>
      </c>
      <c r="U339" s="8">
        <v>786</v>
      </c>
    </row>
    <row r="340" spans="1:21" hidden="1" x14ac:dyDescent="0.3">
      <c r="A340">
        <v>304</v>
      </c>
      <c r="B340">
        <v>3156</v>
      </c>
      <c r="C340" s="4">
        <v>14.935277031243846</v>
      </c>
      <c r="D340" s="4">
        <v>197.25</v>
      </c>
      <c r="E340" s="4">
        <v>265.86666666666667</v>
      </c>
      <c r="F340" s="4">
        <v>51.731843131189514</v>
      </c>
      <c r="G340" s="4">
        <v>196.9375</v>
      </c>
      <c r="H340" s="4">
        <v>358.66666666666669</v>
      </c>
      <c r="I340" s="4">
        <v>50.498104853053647</v>
      </c>
      <c r="J340" s="4">
        <v>172.9375</v>
      </c>
      <c r="K340" s="4">
        <v>206.4</v>
      </c>
      <c r="L340" s="4">
        <v>31.081483133048849</v>
      </c>
      <c r="M340" s="4">
        <v>172.9375</v>
      </c>
      <c r="N340" s="4">
        <v>176.4</v>
      </c>
      <c r="O340" s="4">
        <v>31.081483133048849</v>
      </c>
      <c r="P340" s="4">
        <v>172.9375</v>
      </c>
      <c r="Q340" s="4">
        <v>176.4</v>
      </c>
      <c r="R340" s="4">
        <v>31.081483133048849</v>
      </c>
      <c r="S340" s="4">
        <v>172.9375</v>
      </c>
      <c r="T340" s="8">
        <v>2767</v>
      </c>
      <c r="U340" s="8">
        <v>389</v>
      </c>
    </row>
    <row r="341" spans="1:21" hidden="1" x14ac:dyDescent="0.3">
      <c r="A341">
        <v>305</v>
      </c>
      <c r="B341">
        <v>3082</v>
      </c>
      <c r="C341" s="4">
        <v>15.479320883036181</v>
      </c>
      <c r="D341" s="4">
        <v>192.625</v>
      </c>
      <c r="E341" s="4">
        <v>298.8</v>
      </c>
      <c r="F341" s="4">
        <v>51.071296671907596</v>
      </c>
      <c r="G341" s="4">
        <v>184.1875</v>
      </c>
      <c r="H341" s="4">
        <v>288.06666666666666</v>
      </c>
      <c r="I341" s="4">
        <v>37.140779474857553</v>
      </c>
      <c r="J341" s="4">
        <v>171.75</v>
      </c>
      <c r="K341" s="4">
        <v>186.8</v>
      </c>
      <c r="L341" s="4">
        <v>27.098201047302016</v>
      </c>
      <c r="M341" s="4">
        <v>171.75</v>
      </c>
      <c r="N341" s="4">
        <v>174.66666666666666</v>
      </c>
      <c r="O341" s="4">
        <v>27.098201047302016</v>
      </c>
      <c r="P341" s="4">
        <v>171.75</v>
      </c>
      <c r="Q341" s="4">
        <v>174.66666666666666</v>
      </c>
      <c r="R341" s="4">
        <v>27.098201047302016</v>
      </c>
      <c r="S341" s="4">
        <v>171.75</v>
      </c>
      <c r="T341" s="8">
        <v>2748</v>
      </c>
      <c r="U341" s="8">
        <v>334</v>
      </c>
    </row>
    <row r="342" spans="1:21" hidden="1" x14ac:dyDescent="0.3">
      <c r="A342">
        <v>306</v>
      </c>
      <c r="B342">
        <v>3157</v>
      </c>
      <c r="C342" s="4">
        <v>14.810126392100777</v>
      </c>
      <c r="D342" s="4">
        <v>197.3125</v>
      </c>
      <c r="E342" s="4">
        <v>217.66666666666666</v>
      </c>
      <c r="F342" s="4">
        <v>32.086248514745378</v>
      </c>
      <c r="G342" s="4">
        <v>188.8125</v>
      </c>
      <c r="H342" s="4">
        <v>292.8</v>
      </c>
      <c r="I342" s="4">
        <v>28.108536848260176</v>
      </c>
      <c r="J342" s="4">
        <v>181.3125</v>
      </c>
      <c r="K342" s="4">
        <v>186.33333333333334</v>
      </c>
      <c r="L342" s="4">
        <v>24.363699303471957</v>
      </c>
      <c r="M342" s="4">
        <v>181.3125</v>
      </c>
      <c r="N342" s="4">
        <v>182.46666666666667</v>
      </c>
      <c r="O342" s="4">
        <v>24.363699303471957</v>
      </c>
      <c r="P342" s="4">
        <v>181.3125</v>
      </c>
      <c r="Q342" s="4">
        <v>182.46666666666667</v>
      </c>
      <c r="R342" s="4">
        <v>24.363699303471957</v>
      </c>
      <c r="S342" s="4">
        <v>181.3125</v>
      </c>
      <c r="T342" s="8">
        <v>2901</v>
      </c>
      <c r="U342" s="8">
        <v>256</v>
      </c>
    </row>
    <row r="343" spans="1:21" hidden="1" x14ac:dyDescent="0.3">
      <c r="A343">
        <v>307</v>
      </c>
      <c r="B343">
        <v>3185</v>
      </c>
      <c r="C343" s="4">
        <v>9.2091581455635776</v>
      </c>
      <c r="D343" s="4">
        <v>199.0625</v>
      </c>
      <c r="E343" s="4">
        <v>281.66666666666669</v>
      </c>
      <c r="F343" s="4">
        <v>33.961317609156453</v>
      </c>
      <c r="G343" s="4">
        <v>189.5625</v>
      </c>
      <c r="H343" s="4">
        <v>296.73333333333335</v>
      </c>
      <c r="I343" s="4">
        <v>40.712214076367793</v>
      </c>
      <c r="J343" s="4">
        <v>176.375</v>
      </c>
      <c r="K343" s="4">
        <v>190.06666666666666</v>
      </c>
      <c r="L343" s="4">
        <v>31.89999020376025</v>
      </c>
      <c r="M343" s="4">
        <v>176.375</v>
      </c>
      <c r="N343" s="4">
        <v>177.93333333333334</v>
      </c>
      <c r="O343" s="4">
        <v>31.89999020376025</v>
      </c>
      <c r="P343" s="4">
        <v>176.375</v>
      </c>
      <c r="Q343" s="4">
        <v>177.93333333333334</v>
      </c>
      <c r="R343" s="4">
        <v>31.89999020376025</v>
      </c>
      <c r="S343" s="4">
        <v>176.375</v>
      </c>
      <c r="T343" s="8">
        <v>2822</v>
      </c>
      <c r="U343" s="8">
        <v>363</v>
      </c>
    </row>
    <row r="344" spans="1:21" hidden="1" x14ac:dyDescent="0.3">
      <c r="A344">
        <v>308</v>
      </c>
      <c r="B344">
        <v>3237</v>
      </c>
      <c r="C344" s="4">
        <v>12.795110149975264</v>
      </c>
      <c r="D344" s="4">
        <v>202.3125</v>
      </c>
      <c r="E344" s="4">
        <v>240</v>
      </c>
      <c r="F344" s="4">
        <v>30.171838587497447</v>
      </c>
      <c r="G344" s="4">
        <v>202.3125</v>
      </c>
      <c r="H344" s="4">
        <v>369.53333333333336</v>
      </c>
      <c r="I344" s="4">
        <v>35.996039278648425</v>
      </c>
      <c r="J344" s="4">
        <v>184.3125</v>
      </c>
      <c r="K344" s="4">
        <v>237.33333333333334</v>
      </c>
      <c r="L344" s="4">
        <v>29.921185533832045</v>
      </c>
      <c r="M344" s="4">
        <v>180.1875</v>
      </c>
      <c r="N344" s="4">
        <v>180.06666666666666</v>
      </c>
      <c r="O344" s="4">
        <v>29.921185533832045</v>
      </c>
      <c r="P344" s="4">
        <v>180.1875</v>
      </c>
      <c r="Q344" s="4">
        <v>180.06666666666666</v>
      </c>
      <c r="R344" s="4">
        <v>29.921185533832045</v>
      </c>
      <c r="S344" s="4">
        <v>180.1875</v>
      </c>
      <c r="T344" s="8">
        <v>2883</v>
      </c>
      <c r="U344" s="8">
        <v>354</v>
      </c>
    </row>
    <row r="345" spans="1:21" hidden="1" x14ac:dyDescent="0.3">
      <c r="A345">
        <v>309</v>
      </c>
      <c r="B345">
        <v>3273</v>
      </c>
      <c r="C345" s="4">
        <v>13.959623696575779</v>
      </c>
      <c r="D345" s="4">
        <v>204.5625</v>
      </c>
      <c r="E345" s="4">
        <v>283.53333333333336</v>
      </c>
      <c r="F345" s="4">
        <v>45.218177691609817</v>
      </c>
      <c r="G345" s="4">
        <v>197.9375</v>
      </c>
      <c r="H345" s="4">
        <v>445.86666666666667</v>
      </c>
      <c r="I345" s="4">
        <v>44.252074457024044</v>
      </c>
      <c r="J345" s="4">
        <v>159.4375</v>
      </c>
      <c r="K345" s="4">
        <v>172.26666666666668</v>
      </c>
      <c r="L345" s="4">
        <v>36.979671358058333</v>
      </c>
      <c r="M345" s="4">
        <v>159.4375</v>
      </c>
      <c r="N345" s="4">
        <v>161.73333333333332</v>
      </c>
      <c r="O345" s="4">
        <v>36.979671358058333</v>
      </c>
      <c r="P345" s="4">
        <v>159.4375</v>
      </c>
      <c r="Q345" s="4">
        <v>161.73333333333332</v>
      </c>
      <c r="R345" s="4">
        <v>36.979671358058333</v>
      </c>
      <c r="S345" s="4">
        <v>159.4375</v>
      </c>
      <c r="T345" s="8">
        <v>2551</v>
      </c>
      <c r="U345" s="8">
        <v>722</v>
      </c>
    </row>
    <row r="346" spans="1:21" hidden="1" x14ac:dyDescent="0.3">
      <c r="A346">
        <v>310</v>
      </c>
      <c r="B346">
        <v>3288</v>
      </c>
      <c r="C346" s="4">
        <v>15.124483462254174</v>
      </c>
      <c r="D346" s="4">
        <v>205.5</v>
      </c>
      <c r="E346" s="4">
        <v>348.2</v>
      </c>
      <c r="F346" s="4">
        <v>36.015404690215547</v>
      </c>
      <c r="G346" s="4">
        <v>183.375</v>
      </c>
      <c r="H346" s="4">
        <v>250.66666666666666</v>
      </c>
      <c r="I346" s="4">
        <v>49.604687278522377</v>
      </c>
      <c r="J346" s="4">
        <v>175.5</v>
      </c>
      <c r="K346" s="4">
        <v>190.8</v>
      </c>
      <c r="L346" s="4">
        <v>38.436636169155072</v>
      </c>
      <c r="M346" s="4">
        <v>175.5</v>
      </c>
      <c r="N346" s="4">
        <v>174.86666666666667</v>
      </c>
      <c r="O346" s="4">
        <v>38.436636169155072</v>
      </c>
      <c r="P346" s="4">
        <v>175.5</v>
      </c>
      <c r="Q346" s="4">
        <v>174.86666666666667</v>
      </c>
      <c r="R346" s="4">
        <v>38.436636169155072</v>
      </c>
      <c r="S346" s="4">
        <v>175.5</v>
      </c>
      <c r="T346" s="8">
        <v>2808</v>
      </c>
      <c r="U346" s="8">
        <v>480</v>
      </c>
    </row>
    <row r="347" spans="1:21" hidden="1" x14ac:dyDescent="0.3">
      <c r="A347">
        <v>311</v>
      </c>
      <c r="B347">
        <v>3111</v>
      </c>
      <c r="C347" s="4">
        <v>15.099539521124477</v>
      </c>
      <c r="D347" s="4">
        <v>194.4375</v>
      </c>
      <c r="E347" s="4">
        <v>274.13333333333333</v>
      </c>
      <c r="F347" s="4">
        <v>39.222472432905093</v>
      </c>
      <c r="G347" s="4">
        <v>190.8125</v>
      </c>
      <c r="H347" s="4">
        <v>275.66666666666669</v>
      </c>
      <c r="I347" s="4">
        <v>34.536212878658247</v>
      </c>
      <c r="J347" s="4">
        <v>176.5</v>
      </c>
      <c r="K347" s="4">
        <v>181.26666666666668</v>
      </c>
      <c r="L347" s="4">
        <v>28.756520999592421</v>
      </c>
      <c r="M347" s="4">
        <v>175.75</v>
      </c>
      <c r="N347" s="4">
        <v>175.46666666666667</v>
      </c>
      <c r="O347" s="4">
        <v>28.756520999592421</v>
      </c>
      <c r="P347" s="4">
        <v>175.75</v>
      </c>
      <c r="Q347" s="4">
        <v>175.46666666666667</v>
      </c>
      <c r="R347" s="4">
        <v>28.756520999592421</v>
      </c>
      <c r="S347" s="4">
        <v>175.75</v>
      </c>
      <c r="T347" s="8">
        <v>2812</v>
      </c>
      <c r="U347" s="8">
        <v>299</v>
      </c>
    </row>
    <row r="348" spans="1:21" hidden="1" x14ac:dyDescent="0.3">
      <c r="A348">
        <v>312</v>
      </c>
      <c r="B348">
        <v>3256</v>
      </c>
      <c r="C348" s="4">
        <v>13.793114224133722</v>
      </c>
      <c r="D348" s="4">
        <v>203.5</v>
      </c>
      <c r="E348" s="4">
        <v>402.86666666666667</v>
      </c>
      <c r="F348" s="4">
        <v>44.355101172243991</v>
      </c>
      <c r="G348" s="4">
        <v>186</v>
      </c>
      <c r="H348" s="4">
        <v>276.39999999999998</v>
      </c>
      <c r="I348" s="4">
        <v>50.691121942111323</v>
      </c>
      <c r="J348" s="4">
        <v>170.6875</v>
      </c>
      <c r="K348" s="4">
        <v>180.06666666666666</v>
      </c>
      <c r="L348" s="4">
        <v>44.176802099631431</v>
      </c>
      <c r="M348" s="4">
        <v>170.6875</v>
      </c>
      <c r="N348" s="4">
        <v>171.53333333333333</v>
      </c>
      <c r="O348" s="4">
        <v>44.176802099631431</v>
      </c>
      <c r="P348" s="4">
        <v>170.6875</v>
      </c>
      <c r="Q348" s="4">
        <v>171.53333333333333</v>
      </c>
      <c r="R348" s="4">
        <v>44.176802099631431</v>
      </c>
      <c r="S348" s="4">
        <v>170.6875</v>
      </c>
      <c r="T348" s="8">
        <v>2731</v>
      </c>
      <c r="U348" s="8">
        <v>525</v>
      </c>
    </row>
    <row r="349" spans="1:21" hidden="1" x14ac:dyDescent="0.3">
      <c r="A349">
        <v>313</v>
      </c>
      <c r="B349">
        <v>3355</v>
      </c>
      <c r="C349" s="4">
        <v>15.95978833662903</v>
      </c>
      <c r="D349" s="4">
        <v>209.6875</v>
      </c>
      <c r="E349" s="4">
        <v>351.66666666666669</v>
      </c>
      <c r="F349" s="4">
        <v>39.175835584579431</v>
      </c>
      <c r="G349" s="4">
        <v>178.4375</v>
      </c>
      <c r="H349" s="4">
        <v>310.66666666666669</v>
      </c>
      <c r="I349" s="4">
        <v>45.749957308723253</v>
      </c>
      <c r="J349" s="4">
        <v>171.0625</v>
      </c>
      <c r="K349" s="4">
        <v>185.13333333333333</v>
      </c>
      <c r="L349" s="4">
        <v>31.934442123669548</v>
      </c>
      <c r="M349" s="4">
        <v>171.0625</v>
      </c>
      <c r="N349" s="4">
        <v>168.46666666666667</v>
      </c>
      <c r="O349" s="4">
        <v>31.934442123669548</v>
      </c>
      <c r="P349" s="4">
        <v>171.0625</v>
      </c>
      <c r="Q349" s="4">
        <v>168.46666666666667</v>
      </c>
      <c r="R349" s="4">
        <v>31.934442123669548</v>
      </c>
      <c r="S349" s="4">
        <v>171.0625</v>
      </c>
      <c r="T349" s="8">
        <v>2737</v>
      </c>
      <c r="U349" s="8">
        <v>618</v>
      </c>
    </row>
    <row r="350" spans="1:21" hidden="1" x14ac:dyDescent="0.3">
      <c r="A350">
        <v>314</v>
      </c>
      <c r="B350">
        <v>3221</v>
      </c>
      <c r="C350" s="4">
        <v>13.814479496166332</v>
      </c>
      <c r="D350" s="4">
        <v>201.3125</v>
      </c>
      <c r="E350" s="4">
        <v>318.93333333333334</v>
      </c>
      <c r="F350" s="4">
        <v>32.217946764963159</v>
      </c>
      <c r="G350" s="4">
        <v>188.4375</v>
      </c>
      <c r="H350" s="4">
        <v>452.93333333333334</v>
      </c>
      <c r="I350" s="4">
        <v>42.423046139451138</v>
      </c>
      <c r="J350" s="4">
        <v>165.3125</v>
      </c>
      <c r="K350" s="4">
        <v>170.46666666666667</v>
      </c>
      <c r="L350" s="4">
        <v>40.572466033013079</v>
      </c>
      <c r="M350" s="4">
        <v>164.5</v>
      </c>
      <c r="N350" s="4">
        <v>163.86666666666667</v>
      </c>
      <c r="O350" s="4">
        <v>40.572466033013079</v>
      </c>
      <c r="P350" s="4">
        <v>164.5</v>
      </c>
      <c r="Q350" s="4">
        <v>163.86666666666667</v>
      </c>
      <c r="R350" s="4">
        <v>40.572466033013079</v>
      </c>
      <c r="S350" s="4">
        <v>164.5</v>
      </c>
      <c r="T350" s="8">
        <v>2632</v>
      </c>
      <c r="U350" s="8">
        <v>589</v>
      </c>
    </row>
    <row r="351" spans="1:21" hidden="1" x14ac:dyDescent="0.3">
      <c r="A351">
        <v>315</v>
      </c>
      <c r="B351">
        <v>3252</v>
      </c>
      <c r="C351" s="4">
        <v>15.650479225889539</v>
      </c>
      <c r="D351" s="4">
        <v>203.25</v>
      </c>
      <c r="E351" s="4">
        <v>236</v>
      </c>
      <c r="F351" s="4">
        <v>27.533431383501767</v>
      </c>
      <c r="G351" s="4">
        <v>201.3125</v>
      </c>
      <c r="H351" s="4">
        <v>330.2</v>
      </c>
      <c r="I351" s="4">
        <v>42.872631129894515</v>
      </c>
      <c r="J351" s="4">
        <v>178.25</v>
      </c>
      <c r="K351" s="4">
        <v>217.4</v>
      </c>
      <c r="L351" s="4">
        <v>33.872001712328725</v>
      </c>
      <c r="M351" s="4">
        <v>178.25</v>
      </c>
      <c r="N351" s="4">
        <v>182.26666666666668</v>
      </c>
      <c r="O351" s="4">
        <v>33.426224734480563</v>
      </c>
      <c r="P351" s="4">
        <v>178.25</v>
      </c>
      <c r="Q351" s="4">
        <v>182</v>
      </c>
      <c r="R351" s="4">
        <v>33.426224734480563</v>
      </c>
      <c r="S351" s="4">
        <v>178.25</v>
      </c>
      <c r="T351" s="8">
        <v>2852</v>
      </c>
      <c r="U351" s="8">
        <v>400</v>
      </c>
    </row>
    <row r="352" spans="1:21" hidden="1" x14ac:dyDescent="0.3">
      <c r="A352">
        <v>316</v>
      </c>
      <c r="B352">
        <v>3161</v>
      </c>
      <c r="C352" s="4">
        <v>16.416336185336849</v>
      </c>
      <c r="D352" s="4">
        <v>197.5625</v>
      </c>
      <c r="E352" s="4">
        <v>305.8</v>
      </c>
      <c r="F352" s="4">
        <v>38.954901809656768</v>
      </c>
      <c r="G352" s="4">
        <v>178.875</v>
      </c>
      <c r="H352" s="4">
        <v>271.06666666666666</v>
      </c>
      <c r="I352" s="4">
        <v>44.823220474994876</v>
      </c>
      <c r="J352" s="4">
        <v>177.4375</v>
      </c>
      <c r="K352" s="4">
        <v>205.2</v>
      </c>
      <c r="L352" s="4">
        <v>34.772418577803876</v>
      </c>
      <c r="M352" s="4">
        <v>177.4375</v>
      </c>
      <c r="N352" s="4">
        <v>182.46666666666667</v>
      </c>
      <c r="O352" s="4">
        <v>34.772418577803876</v>
      </c>
      <c r="P352" s="4">
        <v>177.4375</v>
      </c>
      <c r="Q352" s="4">
        <v>182.46666666666667</v>
      </c>
      <c r="R352" s="4">
        <v>34.772418577803876</v>
      </c>
      <c r="S352" s="4">
        <v>177.4375</v>
      </c>
      <c r="T352" s="8">
        <v>2839</v>
      </c>
      <c r="U352" s="8">
        <v>322</v>
      </c>
    </row>
    <row r="353" spans="1:21" hidden="1" x14ac:dyDescent="0.3">
      <c r="A353">
        <v>317</v>
      </c>
      <c r="B353">
        <v>3212</v>
      </c>
      <c r="C353" s="4">
        <v>16.165163160327211</v>
      </c>
      <c r="D353" s="4">
        <v>200.75</v>
      </c>
      <c r="E353" s="4">
        <v>326.39999999999998</v>
      </c>
      <c r="F353" s="4">
        <v>39.361902583589632</v>
      </c>
      <c r="G353" s="4">
        <v>190.125</v>
      </c>
      <c r="H353" s="4">
        <v>321.39999999999998</v>
      </c>
      <c r="I353" s="4">
        <v>35.342078320325193</v>
      </c>
      <c r="J353" s="4">
        <v>168.75</v>
      </c>
      <c r="K353" s="4">
        <v>175.2</v>
      </c>
      <c r="L353" s="4">
        <v>30.221060537314042</v>
      </c>
      <c r="M353" s="4">
        <v>168.75</v>
      </c>
      <c r="N353" s="4">
        <v>168.8</v>
      </c>
      <c r="O353" s="4">
        <v>30.221060537314042</v>
      </c>
      <c r="P353" s="4">
        <v>168.75</v>
      </c>
      <c r="Q353" s="4">
        <v>168.8</v>
      </c>
      <c r="R353" s="4">
        <v>30.221060537314042</v>
      </c>
      <c r="S353" s="4">
        <v>168.75</v>
      </c>
      <c r="T353" s="8">
        <v>2700</v>
      </c>
      <c r="U353" s="8">
        <v>512</v>
      </c>
    </row>
    <row r="354" spans="1:21" hidden="1" x14ac:dyDescent="0.3">
      <c r="A354">
        <v>318</v>
      </c>
      <c r="B354">
        <v>3163</v>
      </c>
      <c r="C354" s="4">
        <v>13.084909008090198</v>
      </c>
      <c r="D354" s="4">
        <v>197.6875</v>
      </c>
      <c r="E354" s="4">
        <v>289.46666666666664</v>
      </c>
      <c r="F354" s="4">
        <v>31.599977749201027</v>
      </c>
      <c r="G354" s="4">
        <v>187.0625</v>
      </c>
      <c r="H354" s="4">
        <v>375.6</v>
      </c>
      <c r="I354" s="4">
        <v>49.439001241428819</v>
      </c>
      <c r="J354" s="4">
        <v>162.6875</v>
      </c>
      <c r="K354" s="4">
        <v>172.46666666666667</v>
      </c>
      <c r="L354" s="4">
        <v>34.113264923633444</v>
      </c>
      <c r="M354" s="4">
        <v>162.6875</v>
      </c>
      <c r="N354" s="4">
        <v>162.13333333333333</v>
      </c>
      <c r="O354" s="4">
        <v>34.113264923633444</v>
      </c>
      <c r="P354" s="4">
        <v>162.6875</v>
      </c>
      <c r="Q354" s="4">
        <v>162.13333333333333</v>
      </c>
      <c r="R354" s="4">
        <v>34.113264923633444</v>
      </c>
      <c r="S354" s="4">
        <v>162.6875</v>
      </c>
      <c r="T354" s="8">
        <v>2603</v>
      </c>
      <c r="U354" s="8">
        <v>560</v>
      </c>
    </row>
    <row r="355" spans="1:21" hidden="1" x14ac:dyDescent="0.3">
      <c r="A355">
        <v>319</v>
      </c>
      <c r="B355">
        <v>3244</v>
      </c>
      <c r="C355" s="4">
        <v>19.66437133498043</v>
      </c>
      <c r="D355" s="4">
        <v>202.75</v>
      </c>
      <c r="E355" s="4">
        <v>254.66666666666666</v>
      </c>
      <c r="F355" s="4">
        <v>22.218288497316799</v>
      </c>
      <c r="G355" s="4">
        <v>198.1875</v>
      </c>
      <c r="H355" s="4">
        <v>374.46666666666664</v>
      </c>
      <c r="I355" s="4">
        <v>29.653994250353527</v>
      </c>
      <c r="J355" s="4">
        <v>164.125</v>
      </c>
      <c r="K355" s="4">
        <v>162.66666666666666</v>
      </c>
      <c r="L355" s="4">
        <v>26.699426491967952</v>
      </c>
      <c r="M355" s="4">
        <v>164.125</v>
      </c>
      <c r="N355" s="4">
        <v>160.66666666666666</v>
      </c>
      <c r="O355" s="4">
        <v>26.699426491967952</v>
      </c>
      <c r="P355" s="4">
        <v>164.125</v>
      </c>
      <c r="Q355" s="4">
        <v>160.66666666666666</v>
      </c>
      <c r="R355" s="4">
        <v>26.699426491967952</v>
      </c>
      <c r="S355" s="4">
        <v>164.125</v>
      </c>
      <c r="T355" s="8">
        <v>2626</v>
      </c>
      <c r="U355" s="8">
        <v>618</v>
      </c>
    </row>
    <row r="356" spans="1:21" hidden="1" x14ac:dyDescent="0.3">
      <c r="A356">
        <v>320</v>
      </c>
      <c r="B356">
        <v>3264</v>
      </c>
      <c r="C356" s="4">
        <v>9.9687010186884422</v>
      </c>
      <c r="D356" s="4">
        <v>204</v>
      </c>
      <c r="E356" s="4">
        <v>240.46666666666667</v>
      </c>
      <c r="F356" s="4">
        <v>40.360823749646144</v>
      </c>
      <c r="G356" s="4">
        <v>197.5625</v>
      </c>
      <c r="H356" s="4">
        <v>471.53333333333336</v>
      </c>
      <c r="I356" s="4">
        <v>33.581989220413966</v>
      </c>
      <c r="J356" s="4">
        <v>167</v>
      </c>
      <c r="K356" s="4">
        <v>171.8</v>
      </c>
      <c r="L356" s="4">
        <v>31.882597133859718</v>
      </c>
      <c r="M356" s="4">
        <v>167</v>
      </c>
      <c r="N356" s="4">
        <v>166.53333333333333</v>
      </c>
      <c r="O356" s="4">
        <v>31.882597133859718</v>
      </c>
      <c r="P356" s="4">
        <v>167</v>
      </c>
      <c r="Q356" s="4">
        <v>166.53333333333333</v>
      </c>
      <c r="R356" s="4">
        <v>31.882597133859718</v>
      </c>
      <c r="S356" s="4">
        <v>167</v>
      </c>
      <c r="T356" s="8">
        <v>2672</v>
      </c>
      <c r="U356" s="8">
        <v>592</v>
      </c>
    </row>
    <row r="357" spans="1:21" hidden="1" x14ac:dyDescent="0.3">
      <c r="A357">
        <v>321</v>
      </c>
      <c r="B357">
        <v>3231</v>
      </c>
      <c r="C357" s="4">
        <v>11.110067225269161</v>
      </c>
      <c r="D357" s="4">
        <v>201.9375</v>
      </c>
      <c r="E357" s="4">
        <v>329.33333333333331</v>
      </c>
      <c r="F357" s="4">
        <v>54.96575638522588</v>
      </c>
      <c r="G357" s="4">
        <v>191.125</v>
      </c>
      <c r="H357" s="4">
        <v>361.26666666666665</v>
      </c>
      <c r="I357" s="4">
        <v>31.896071466561519</v>
      </c>
      <c r="J357" s="4">
        <v>170.875</v>
      </c>
      <c r="K357" s="4">
        <v>186.53333333333333</v>
      </c>
      <c r="L357" s="4">
        <v>21.20058592940299</v>
      </c>
      <c r="M357" s="4">
        <v>170.6875</v>
      </c>
      <c r="N357" s="4">
        <v>173.66666666666666</v>
      </c>
      <c r="O357" s="4">
        <v>21.20058592940299</v>
      </c>
      <c r="P357" s="4">
        <v>170.6875</v>
      </c>
      <c r="Q357" s="4">
        <v>173.66666666666666</v>
      </c>
      <c r="R357" s="4">
        <v>21.20058592940299</v>
      </c>
      <c r="S357" s="4">
        <v>170.6875</v>
      </c>
      <c r="T357" s="8">
        <v>2731</v>
      </c>
      <c r="U357" s="8">
        <v>500</v>
      </c>
    </row>
    <row r="358" spans="1:21" hidden="1" x14ac:dyDescent="0.3">
      <c r="A358">
        <v>322</v>
      </c>
      <c r="B358">
        <v>3314</v>
      </c>
      <c r="C358" s="4">
        <v>19.328977598414252</v>
      </c>
      <c r="D358" s="4">
        <v>207.125</v>
      </c>
      <c r="E358" s="4">
        <v>343.6</v>
      </c>
      <c r="F358" s="4">
        <v>37.754500973393888</v>
      </c>
      <c r="G358" s="4">
        <v>191.8125</v>
      </c>
      <c r="H358" s="4">
        <v>307.33333333333331</v>
      </c>
      <c r="I358" s="4">
        <v>44.090062301498286</v>
      </c>
      <c r="J358" s="4">
        <v>166.0625</v>
      </c>
      <c r="K358" s="4">
        <v>188.4</v>
      </c>
      <c r="L358" s="4">
        <v>31.783385498558836</v>
      </c>
      <c r="M358" s="4">
        <v>166.0625</v>
      </c>
      <c r="N358" s="4">
        <v>165.06666666666666</v>
      </c>
      <c r="O358" s="4">
        <v>31.783385498558836</v>
      </c>
      <c r="P358" s="4">
        <v>166.0625</v>
      </c>
      <c r="Q358" s="4">
        <v>165.06666666666666</v>
      </c>
      <c r="R358" s="4">
        <v>31.783385498558836</v>
      </c>
      <c r="S358" s="4">
        <v>166.0625</v>
      </c>
      <c r="T358" s="8">
        <v>2657</v>
      </c>
      <c r="U358" s="8">
        <v>657</v>
      </c>
    </row>
    <row r="359" spans="1:21" hidden="1" x14ac:dyDescent="0.3">
      <c r="A359">
        <v>323</v>
      </c>
      <c r="B359">
        <v>3172</v>
      </c>
      <c r="C359" s="4">
        <v>10.491067629178643</v>
      </c>
      <c r="D359" s="4">
        <v>198.25</v>
      </c>
      <c r="E359" s="4">
        <v>358.13333333333333</v>
      </c>
      <c r="F359" s="4">
        <v>53.64724917225486</v>
      </c>
      <c r="G359" s="4">
        <v>177.1875</v>
      </c>
      <c r="H359" s="4">
        <v>273.86666666666667</v>
      </c>
      <c r="I359" s="4">
        <v>36.405485506994687</v>
      </c>
      <c r="J359" s="4">
        <v>174.375</v>
      </c>
      <c r="K359" s="4">
        <v>183.26666666666668</v>
      </c>
      <c r="L359" s="4">
        <v>34.135529511053434</v>
      </c>
      <c r="M359" s="4">
        <v>174.375</v>
      </c>
      <c r="N359" s="4">
        <v>176.13333333333333</v>
      </c>
      <c r="O359" s="4">
        <v>33.086770392409107</v>
      </c>
      <c r="P359" s="4">
        <v>174.375</v>
      </c>
      <c r="Q359" s="4">
        <v>175.33333333333334</v>
      </c>
      <c r="R359" s="4">
        <v>33.086770392409107</v>
      </c>
      <c r="S359" s="4">
        <v>174.375</v>
      </c>
      <c r="T359" s="8">
        <v>2790</v>
      </c>
      <c r="U359" s="8">
        <v>382</v>
      </c>
    </row>
    <row r="360" spans="1:21" hidden="1" x14ac:dyDescent="0.3">
      <c r="A360">
        <v>324</v>
      </c>
      <c r="B360">
        <v>3238</v>
      </c>
      <c r="C360" s="4">
        <v>18.034255598721007</v>
      </c>
      <c r="D360" s="4">
        <v>202.375</v>
      </c>
      <c r="E360" s="4">
        <v>289.26666666666665</v>
      </c>
      <c r="F360" s="4">
        <v>37.529519631218307</v>
      </c>
      <c r="G360" s="4">
        <v>189.3125</v>
      </c>
      <c r="H360" s="4">
        <v>407.06666666666666</v>
      </c>
      <c r="I360" s="4">
        <v>38.154240835718383</v>
      </c>
      <c r="J360" s="4">
        <v>170.5625</v>
      </c>
      <c r="K360" s="4">
        <v>185.4</v>
      </c>
      <c r="L360" s="4">
        <v>33.681411787512708</v>
      </c>
      <c r="M360" s="4">
        <v>169.25</v>
      </c>
      <c r="N360" s="4">
        <v>172.26666666666668</v>
      </c>
      <c r="O360" s="4">
        <v>33.681411787512708</v>
      </c>
      <c r="P360" s="4">
        <v>169.25</v>
      </c>
      <c r="Q360" s="4">
        <v>172.26666666666668</v>
      </c>
      <c r="R360" s="4">
        <v>33.681411787512708</v>
      </c>
      <c r="S360" s="4">
        <v>169.25</v>
      </c>
      <c r="T360" s="8">
        <v>2708</v>
      </c>
      <c r="U360" s="8">
        <v>530</v>
      </c>
    </row>
    <row r="361" spans="1:21" hidden="1" x14ac:dyDescent="0.3">
      <c r="A361">
        <v>325</v>
      </c>
      <c r="B361">
        <v>3186</v>
      </c>
      <c r="C361" s="4">
        <v>15.826698171128431</v>
      </c>
      <c r="D361" s="4">
        <v>199.125</v>
      </c>
      <c r="E361" s="4">
        <v>248.26666666666668</v>
      </c>
      <c r="F361" s="4">
        <v>51.058789644878971</v>
      </c>
      <c r="G361" s="4">
        <v>195.5</v>
      </c>
      <c r="H361" s="4">
        <v>443.33333333333331</v>
      </c>
      <c r="I361" s="4">
        <v>42.814279160111994</v>
      </c>
      <c r="J361" s="4">
        <v>178.25</v>
      </c>
      <c r="K361" s="4">
        <v>188.4</v>
      </c>
      <c r="L361" s="4">
        <v>36.829792203459419</v>
      </c>
      <c r="M361" s="4">
        <v>176.9375</v>
      </c>
      <c r="N361" s="4">
        <v>181.06666666666666</v>
      </c>
      <c r="O361" s="4">
        <v>36.829792203459419</v>
      </c>
      <c r="P361" s="4">
        <v>176.9375</v>
      </c>
      <c r="Q361" s="4">
        <v>181.06666666666666</v>
      </c>
      <c r="R361" s="4">
        <v>36.829792203459419</v>
      </c>
      <c r="S361" s="4">
        <v>176.9375</v>
      </c>
      <c r="T361" s="8">
        <v>2831</v>
      </c>
      <c r="U361" s="8">
        <v>355</v>
      </c>
    </row>
    <row r="362" spans="1:21" hidden="1" x14ac:dyDescent="0.3">
      <c r="A362">
        <v>326</v>
      </c>
      <c r="B362">
        <v>3287</v>
      </c>
      <c r="C362" s="4">
        <v>17.758690654155785</v>
      </c>
      <c r="D362" s="4">
        <v>205.4375</v>
      </c>
      <c r="E362" s="4">
        <v>329.13333333333333</v>
      </c>
      <c r="F362" s="4">
        <v>26.463418146566024</v>
      </c>
      <c r="G362" s="4">
        <v>191.25</v>
      </c>
      <c r="H362" s="4">
        <v>283.13333333333333</v>
      </c>
      <c r="I362" s="4">
        <v>33.441880554179363</v>
      </c>
      <c r="J362" s="4">
        <v>184.875</v>
      </c>
      <c r="K362" s="4">
        <v>212</v>
      </c>
      <c r="L362" s="4">
        <v>25.406000152523024</v>
      </c>
      <c r="M362" s="4">
        <v>176.6875</v>
      </c>
      <c r="N362" s="4">
        <v>177.13333333333333</v>
      </c>
      <c r="O362" s="4">
        <v>25.406000152523024</v>
      </c>
      <c r="P362" s="4">
        <v>176.6875</v>
      </c>
      <c r="Q362" s="4">
        <v>177.13333333333333</v>
      </c>
      <c r="R362" s="4">
        <v>25.406000152523024</v>
      </c>
      <c r="S362" s="4">
        <v>176.6875</v>
      </c>
      <c r="T362" s="8">
        <v>2827</v>
      </c>
      <c r="U362" s="8">
        <v>460</v>
      </c>
    </row>
    <row r="363" spans="1:21" hidden="1" x14ac:dyDescent="0.3">
      <c r="A363">
        <v>327</v>
      </c>
      <c r="B363">
        <v>3204</v>
      </c>
      <c r="C363" s="4">
        <v>20.366946261037761</v>
      </c>
      <c r="D363" s="4">
        <v>200.25</v>
      </c>
      <c r="E363" s="4">
        <v>259</v>
      </c>
      <c r="F363" s="4">
        <v>27.363011073344982</v>
      </c>
      <c r="G363" s="4">
        <v>183.875</v>
      </c>
      <c r="H363" s="4">
        <v>364.4</v>
      </c>
      <c r="I363" s="4">
        <v>46.207032405792951</v>
      </c>
      <c r="J363" s="4">
        <v>170.3125</v>
      </c>
      <c r="K363" s="4">
        <v>177.8</v>
      </c>
      <c r="L363" s="4">
        <v>35.796298691345172</v>
      </c>
      <c r="M363" s="4">
        <v>166</v>
      </c>
      <c r="N363" s="4">
        <v>166.13333333333333</v>
      </c>
      <c r="O363" s="4">
        <v>35.796298691345172</v>
      </c>
      <c r="P363" s="4">
        <v>166</v>
      </c>
      <c r="Q363" s="4">
        <v>166.13333333333333</v>
      </c>
      <c r="R363" s="4">
        <v>35.796298691345172</v>
      </c>
      <c r="S363" s="4">
        <v>166</v>
      </c>
      <c r="T363" s="8">
        <v>2656</v>
      </c>
      <c r="U363" s="8">
        <v>548</v>
      </c>
    </row>
    <row r="364" spans="1:21" hidden="1" x14ac:dyDescent="0.3">
      <c r="A364">
        <v>328</v>
      </c>
      <c r="B364">
        <v>3091</v>
      </c>
      <c r="C364" s="4">
        <v>14.116562745583643</v>
      </c>
      <c r="D364" s="4">
        <v>193.1875</v>
      </c>
      <c r="E364" s="4">
        <v>295.2</v>
      </c>
      <c r="F364" s="4">
        <v>44.439389903552907</v>
      </c>
      <c r="G364" s="4">
        <v>185.625</v>
      </c>
      <c r="H364" s="4">
        <v>319.33333333333331</v>
      </c>
      <c r="I364" s="4">
        <v>39.438589525362083</v>
      </c>
      <c r="J364" s="4">
        <v>166.1875</v>
      </c>
      <c r="K364" s="4">
        <v>177.46666666666667</v>
      </c>
      <c r="L364" s="4">
        <v>33.998563848345121</v>
      </c>
      <c r="M364" s="4">
        <v>166.1875</v>
      </c>
      <c r="N364" s="4">
        <v>167.73333333333332</v>
      </c>
      <c r="O364" s="4">
        <v>33.998563848345121</v>
      </c>
      <c r="P364" s="4">
        <v>166.1875</v>
      </c>
      <c r="Q364" s="4">
        <v>167.73333333333332</v>
      </c>
      <c r="R364" s="4">
        <v>33.998563848345121</v>
      </c>
      <c r="S364" s="4">
        <v>166.1875</v>
      </c>
      <c r="T364" s="8">
        <v>2659</v>
      </c>
      <c r="U364" s="8">
        <v>432</v>
      </c>
    </row>
    <row r="365" spans="1:21" hidden="1" x14ac:dyDescent="0.3">
      <c r="A365">
        <v>329</v>
      </c>
      <c r="B365">
        <v>3175</v>
      </c>
      <c r="C365" s="4">
        <v>12.946856520020603</v>
      </c>
      <c r="D365" s="4">
        <v>198.4375</v>
      </c>
      <c r="E365" s="4">
        <v>337.8</v>
      </c>
      <c r="F365" s="4">
        <v>45.171720965666118</v>
      </c>
      <c r="G365" s="4">
        <v>182.125</v>
      </c>
      <c r="H365" s="4">
        <v>421.33333333333331</v>
      </c>
      <c r="I365" s="4">
        <v>39.711262571215237</v>
      </c>
      <c r="J365" s="4">
        <v>147.875</v>
      </c>
      <c r="K365" s="4">
        <v>144.19999999999999</v>
      </c>
      <c r="L365" s="4">
        <v>38.76834243296971</v>
      </c>
      <c r="M365" s="4">
        <v>147.875</v>
      </c>
      <c r="N365" s="4">
        <v>143.66666666666666</v>
      </c>
      <c r="O365" s="4">
        <v>38.76834243296971</v>
      </c>
      <c r="P365" s="4">
        <v>147.875</v>
      </c>
      <c r="Q365" s="4">
        <v>143.66666666666666</v>
      </c>
      <c r="R365" s="4">
        <v>38.76834243296971</v>
      </c>
      <c r="S365" s="4">
        <v>147.875</v>
      </c>
      <c r="T365" s="8">
        <v>2366</v>
      </c>
      <c r="U365" s="8">
        <v>809</v>
      </c>
    </row>
    <row r="366" spans="1:21" hidden="1" x14ac:dyDescent="0.3">
      <c r="A366">
        <v>330</v>
      </c>
      <c r="B366">
        <v>3259</v>
      </c>
      <c r="C366" s="4">
        <v>13.877674291825702</v>
      </c>
      <c r="D366" s="4">
        <v>203.6875</v>
      </c>
      <c r="E366" s="4">
        <v>344.93333333333334</v>
      </c>
      <c r="F366" s="4">
        <v>60.455271430620506</v>
      </c>
      <c r="G366" s="4">
        <v>203.6875</v>
      </c>
      <c r="H366" s="4">
        <v>392.93333333333334</v>
      </c>
      <c r="I366" s="4">
        <v>48.861690962859647</v>
      </c>
      <c r="J366" s="4">
        <v>170.3125</v>
      </c>
      <c r="K366" s="4">
        <v>190</v>
      </c>
      <c r="L366" s="4">
        <v>36.868855420259521</v>
      </c>
      <c r="M366" s="4">
        <v>166.25</v>
      </c>
      <c r="N366" s="4">
        <v>172.26666666666668</v>
      </c>
      <c r="O366" s="4">
        <v>36.868855420259521</v>
      </c>
      <c r="P366" s="4">
        <v>166.25</v>
      </c>
      <c r="Q366" s="4">
        <v>172.26666666666668</v>
      </c>
      <c r="R366" s="4">
        <v>36.868855420259521</v>
      </c>
      <c r="S366" s="4">
        <v>166.25</v>
      </c>
      <c r="T366" s="8">
        <v>2660</v>
      </c>
      <c r="U366" s="8">
        <v>599</v>
      </c>
    </row>
    <row r="367" spans="1:21" hidden="1" x14ac:dyDescent="0.3">
      <c r="A367">
        <v>331</v>
      </c>
      <c r="B367">
        <v>3194</v>
      </c>
      <c r="C367" s="4">
        <v>16.270659943591717</v>
      </c>
      <c r="D367" s="4">
        <v>199.625</v>
      </c>
      <c r="E367" s="4">
        <v>218.13333333333333</v>
      </c>
      <c r="F367" s="4">
        <v>28.939322296833421</v>
      </c>
      <c r="G367" s="4">
        <v>199.625</v>
      </c>
      <c r="H367" s="4">
        <v>482</v>
      </c>
      <c r="I367" s="4">
        <v>47.170857992514826</v>
      </c>
      <c r="J367" s="4">
        <v>169.6875</v>
      </c>
      <c r="K367" s="4">
        <v>190</v>
      </c>
      <c r="L367" s="4">
        <v>38.162020959980616</v>
      </c>
      <c r="M367" s="4">
        <v>169.6875</v>
      </c>
      <c r="N367" s="4">
        <v>172.33333333333334</v>
      </c>
      <c r="O367" s="4">
        <v>38.162020959980616</v>
      </c>
      <c r="P367" s="4">
        <v>169.6875</v>
      </c>
      <c r="Q367" s="4">
        <v>172.33333333333334</v>
      </c>
      <c r="R367" s="4">
        <v>38.162020959980616</v>
      </c>
      <c r="S367" s="4">
        <v>169.6875</v>
      </c>
      <c r="T367" s="8">
        <v>2715</v>
      </c>
      <c r="U367" s="8">
        <v>479</v>
      </c>
    </row>
    <row r="368" spans="1:21" hidden="1" x14ac:dyDescent="0.3">
      <c r="A368">
        <v>332</v>
      </c>
      <c r="B368">
        <v>3143</v>
      </c>
      <c r="C368" s="4">
        <v>19.160404321151471</v>
      </c>
      <c r="D368" s="4">
        <v>196.4375</v>
      </c>
      <c r="E368" s="4">
        <v>273.86666666666667</v>
      </c>
      <c r="F368" s="4">
        <v>36.171250669557999</v>
      </c>
      <c r="G368" s="4">
        <v>179.625</v>
      </c>
      <c r="H368" s="4">
        <v>247.6</v>
      </c>
      <c r="I368" s="4">
        <v>32.639544171909016</v>
      </c>
      <c r="J368" s="4">
        <v>173.3125</v>
      </c>
      <c r="K368" s="4">
        <v>182.73333333333332</v>
      </c>
      <c r="L368" s="4">
        <v>29.73575026378181</v>
      </c>
      <c r="M368" s="4">
        <v>173.3125</v>
      </c>
      <c r="N368" s="4">
        <v>173.73333333333332</v>
      </c>
      <c r="O368" s="4">
        <v>29.73575026378181</v>
      </c>
      <c r="P368" s="4">
        <v>173.3125</v>
      </c>
      <c r="Q368" s="4">
        <v>173.73333333333332</v>
      </c>
      <c r="R368" s="4">
        <v>29.73575026378181</v>
      </c>
      <c r="S368" s="4">
        <v>173.3125</v>
      </c>
      <c r="T368" s="8">
        <v>2773</v>
      </c>
      <c r="U368" s="8">
        <v>370</v>
      </c>
    </row>
    <row r="369" spans="1:21" hidden="1" x14ac:dyDescent="0.3">
      <c r="A369">
        <v>333</v>
      </c>
      <c r="B369">
        <v>3125</v>
      </c>
      <c r="C369" s="4">
        <v>14.923633731434178</v>
      </c>
      <c r="D369" s="4">
        <v>195.3125</v>
      </c>
      <c r="E369" s="4">
        <v>309.46666666666664</v>
      </c>
      <c r="F369" s="4">
        <v>49.517318624396452</v>
      </c>
      <c r="G369" s="4">
        <v>195.3125</v>
      </c>
      <c r="H369" s="4">
        <v>418.06666666666666</v>
      </c>
      <c r="I369" s="4">
        <v>35.526178727805778</v>
      </c>
      <c r="J369" s="4">
        <v>159.125</v>
      </c>
      <c r="K369" s="4">
        <v>164.86666666666667</v>
      </c>
      <c r="L369" s="4">
        <v>30.292067856123655</v>
      </c>
      <c r="M369" s="4">
        <v>159.125</v>
      </c>
      <c r="N369" s="4">
        <v>161.80000000000001</v>
      </c>
      <c r="O369" s="4">
        <v>30.292067856123655</v>
      </c>
      <c r="P369" s="4">
        <v>159.125</v>
      </c>
      <c r="Q369" s="4">
        <v>161.80000000000001</v>
      </c>
      <c r="R369" s="4">
        <v>30.292067856123655</v>
      </c>
      <c r="S369" s="4">
        <v>159.125</v>
      </c>
      <c r="T369" s="8">
        <v>2546</v>
      </c>
      <c r="U369" s="8">
        <v>579</v>
      </c>
    </row>
    <row r="370" spans="1:21" hidden="1" x14ac:dyDescent="0.3">
      <c r="A370">
        <v>334</v>
      </c>
      <c r="B370">
        <v>3141</v>
      </c>
      <c r="C370" s="4">
        <v>15.531092806045555</v>
      </c>
      <c r="D370" s="4">
        <v>196.3125</v>
      </c>
      <c r="E370" s="4">
        <v>241.8</v>
      </c>
      <c r="F370" s="4">
        <v>40.990804990265808</v>
      </c>
      <c r="G370" s="4">
        <v>184.4375</v>
      </c>
      <c r="H370" s="4">
        <v>224.53333333333333</v>
      </c>
      <c r="I370" s="4">
        <v>36.932317741376586</v>
      </c>
      <c r="J370" s="4">
        <v>184.4375</v>
      </c>
      <c r="K370" s="4">
        <v>196</v>
      </c>
      <c r="L370" s="4">
        <v>32.194659397949842</v>
      </c>
      <c r="M370" s="4">
        <v>184.4375</v>
      </c>
      <c r="N370" s="4">
        <v>184.33333333333334</v>
      </c>
      <c r="O370" s="4">
        <v>32.194659397949842</v>
      </c>
      <c r="P370" s="4">
        <v>184.4375</v>
      </c>
      <c r="Q370" s="4">
        <v>184.33333333333334</v>
      </c>
      <c r="R370" s="4">
        <v>32.194659397949842</v>
      </c>
      <c r="S370" s="4">
        <v>184.4375</v>
      </c>
      <c r="T370" s="8">
        <v>2951</v>
      </c>
      <c r="U370" s="8">
        <v>190</v>
      </c>
    </row>
    <row r="371" spans="1:21" hidden="1" x14ac:dyDescent="0.3">
      <c r="A371">
        <v>335</v>
      </c>
      <c r="B371">
        <v>3127</v>
      </c>
      <c r="C371" s="4">
        <v>16.097238699540988</v>
      </c>
      <c r="D371" s="4">
        <v>195.4375</v>
      </c>
      <c r="E371" s="4">
        <v>217.93333333333334</v>
      </c>
      <c r="F371" s="4">
        <v>29.999739582203041</v>
      </c>
      <c r="G371" s="4">
        <v>190.625</v>
      </c>
      <c r="H371" s="4">
        <v>216.33333333333334</v>
      </c>
      <c r="I371" s="4">
        <v>28.287516570918701</v>
      </c>
      <c r="J371" s="4">
        <v>189.0625</v>
      </c>
      <c r="K371" s="4">
        <v>214.4</v>
      </c>
      <c r="L371" s="4">
        <v>30.54396165774833</v>
      </c>
      <c r="M371" s="4">
        <v>189.0625</v>
      </c>
      <c r="N371" s="4">
        <v>189.73333333333332</v>
      </c>
      <c r="O371" s="4">
        <v>30.54396165774833</v>
      </c>
      <c r="P371" s="4">
        <v>189.0625</v>
      </c>
      <c r="Q371" s="4">
        <v>189.73333333333332</v>
      </c>
      <c r="R371" s="4">
        <v>30.54396165774833</v>
      </c>
      <c r="S371" s="4">
        <v>189.0625</v>
      </c>
      <c r="T371" s="8">
        <v>3025</v>
      </c>
      <c r="U371" s="8">
        <v>102</v>
      </c>
    </row>
    <row r="372" spans="1:21" hidden="1" x14ac:dyDescent="0.3">
      <c r="A372">
        <v>336</v>
      </c>
      <c r="B372">
        <v>3215</v>
      </c>
      <c r="C372" s="4">
        <v>13.621989346273914</v>
      </c>
      <c r="D372" s="4">
        <v>200.9375</v>
      </c>
      <c r="E372" s="4">
        <v>282.93333333333334</v>
      </c>
      <c r="F372" s="4">
        <v>34.980128287357665</v>
      </c>
      <c r="G372" s="4">
        <v>193.625</v>
      </c>
      <c r="H372" s="4">
        <v>216.2</v>
      </c>
      <c r="I372" s="4">
        <v>32.449720722989284</v>
      </c>
      <c r="J372" s="4">
        <v>193.625</v>
      </c>
      <c r="K372" s="4">
        <v>233.46666666666667</v>
      </c>
      <c r="L372" s="4">
        <v>25.370304368493493</v>
      </c>
      <c r="M372" s="4">
        <v>191.8125</v>
      </c>
      <c r="N372" s="4">
        <v>193.06666666666666</v>
      </c>
      <c r="O372" s="4">
        <v>25.370304368493493</v>
      </c>
      <c r="P372" s="4">
        <v>191.8125</v>
      </c>
      <c r="Q372" s="4">
        <v>193.06666666666666</v>
      </c>
      <c r="R372" s="4">
        <v>25.370304368493493</v>
      </c>
      <c r="S372" s="4">
        <v>191.8125</v>
      </c>
      <c r="T372" s="8">
        <v>3069</v>
      </c>
      <c r="U372" s="8">
        <v>146</v>
      </c>
    </row>
    <row r="373" spans="1:21" hidden="1" x14ac:dyDescent="0.3">
      <c r="A373">
        <v>337</v>
      </c>
      <c r="B373">
        <v>3245</v>
      </c>
      <c r="C373" s="4">
        <v>12.981808184917847</v>
      </c>
      <c r="D373" s="4">
        <v>202.8125</v>
      </c>
      <c r="E373" s="4">
        <v>284.66666666666669</v>
      </c>
      <c r="F373" s="4">
        <v>38.311582370740055</v>
      </c>
      <c r="G373" s="4">
        <v>202.8125</v>
      </c>
      <c r="H373" s="4">
        <v>379.53333333333336</v>
      </c>
      <c r="I373" s="4">
        <v>50.922582171370692</v>
      </c>
      <c r="J373" s="4">
        <v>178.625</v>
      </c>
      <c r="K373" s="4">
        <v>226.2</v>
      </c>
      <c r="L373" s="4">
        <v>27.440560763220564</v>
      </c>
      <c r="M373" s="4">
        <v>177.125</v>
      </c>
      <c r="N373" s="4">
        <v>181.13333333333333</v>
      </c>
      <c r="O373" s="4">
        <v>27.440560763220564</v>
      </c>
      <c r="P373" s="4">
        <v>177.125</v>
      </c>
      <c r="Q373" s="4">
        <v>181.13333333333333</v>
      </c>
      <c r="R373" s="4">
        <v>27.440560763220564</v>
      </c>
      <c r="S373" s="4">
        <v>177.125</v>
      </c>
      <c r="T373" s="8">
        <v>2834</v>
      </c>
      <c r="U373" s="8">
        <v>411</v>
      </c>
    </row>
    <row r="374" spans="1:21" hidden="1" x14ac:dyDescent="0.3">
      <c r="A374">
        <v>338</v>
      </c>
      <c r="B374">
        <v>3324</v>
      </c>
      <c r="C374" s="4">
        <v>16.839314119048911</v>
      </c>
      <c r="D374" s="4">
        <v>207.75</v>
      </c>
      <c r="E374" s="4">
        <v>336.4</v>
      </c>
      <c r="F374" s="4">
        <v>38.00801724636527</v>
      </c>
      <c r="G374" s="4">
        <v>195.875</v>
      </c>
      <c r="H374" s="4">
        <v>312.73333333333335</v>
      </c>
      <c r="I374" s="4">
        <v>38.550291827689193</v>
      </c>
      <c r="J374" s="4">
        <v>184.5</v>
      </c>
      <c r="K374" s="4">
        <v>220.33333333333334</v>
      </c>
      <c r="L374" s="4">
        <v>28.353171670026619</v>
      </c>
      <c r="M374" s="4">
        <v>180.1875</v>
      </c>
      <c r="N374" s="4">
        <v>183.73333333333332</v>
      </c>
      <c r="O374" s="4">
        <v>28.353171670026619</v>
      </c>
      <c r="P374" s="4">
        <v>180.1875</v>
      </c>
      <c r="Q374" s="4">
        <v>183.73333333333332</v>
      </c>
      <c r="R374" s="4">
        <v>28.353171670026619</v>
      </c>
      <c r="S374" s="4">
        <v>180.1875</v>
      </c>
      <c r="T374" s="8">
        <v>2883</v>
      </c>
      <c r="U374" s="8">
        <v>441</v>
      </c>
    </row>
    <row r="375" spans="1:21" hidden="1" x14ac:dyDescent="0.3">
      <c r="A375">
        <v>339</v>
      </c>
      <c r="B375">
        <v>3148</v>
      </c>
      <c r="C375" s="4">
        <v>12.646639869941739</v>
      </c>
      <c r="D375" s="4">
        <v>196.75</v>
      </c>
      <c r="E375" s="4">
        <v>243.73333333333332</v>
      </c>
      <c r="F375" s="4">
        <v>24.568065527224565</v>
      </c>
      <c r="G375" s="4">
        <v>196.3125</v>
      </c>
      <c r="H375" s="4">
        <v>426.8</v>
      </c>
      <c r="I375" s="4">
        <v>42.875865516045273</v>
      </c>
      <c r="J375" s="4">
        <v>173.6875</v>
      </c>
      <c r="K375" s="4">
        <v>181.86666666666667</v>
      </c>
      <c r="L375" s="4">
        <v>32.038063299768915</v>
      </c>
      <c r="M375" s="4">
        <v>170.75</v>
      </c>
      <c r="N375" s="4">
        <v>174.93333333333334</v>
      </c>
      <c r="O375" s="4">
        <v>32.038063299768915</v>
      </c>
      <c r="P375" s="4">
        <v>170.75</v>
      </c>
      <c r="Q375" s="4">
        <v>174.93333333333334</v>
      </c>
      <c r="R375" s="4">
        <v>32.038063299768915</v>
      </c>
      <c r="S375" s="4">
        <v>170.75</v>
      </c>
      <c r="T375" s="8">
        <v>2732</v>
      </c>
      <c r="U375" s="8">
        <v>416</v>
      </c>
    </row>
    <row r="376" spans="1:21" hidden="1" x14ac:dyDescent="0.3">
      <c r="A376">
        <v>340</v>
      </c>
      <c r="B376">
        <v>3160</v>
      </c>
      <c r="C376" s="4">
        <v>18.851392521508856</v>
      </c>
      <c r="D376" s="4">
        <v>197.5</v>
      </c>
      <c r="E376" s="4">
        <v>248.93333333333334</v>
      </c>
      <c r="F376" s="4">
        <v>51.44926961337741</v>
      </c>
      <c r="G376" s="4">
        <v>192.1875</v>
      </c>
      <c r="H376" s="4">
        <v>438.8</v>
      </c>
      <c r="I376" s="4">
        <v>36.156722663289052</v>
      </c>
      <c r="J376" s="4">
        <v>159.9375</v>
      </c>
      <c r="K376" s="4">
        <v>174.6</v>
      </c>
      <c r="L376" s="4">
        <v>29.875719133604132</v>
      </c>
      <c r="M376" s="4">
        <v>159.9375</v>
      </c>
      <c r="N376" s="4">
        <v>162.80000000000001</v>
      </c>
      <c r="O376" s="4">
        <v>29.875719133604132</v>
      </c>
      <c r="P376" s="4">
        <v>159.9375</v>
      </c>
      <c r="Q376" s="4">
        <v>162.80000000000001</v>
      </c>
      <c r="R376" s="4">
        <v>29.875719133604132</v>
      </c>
      <c r="S376" s="4">
        <v>159.9375</v>
      </c>
      <c r="T376" s="8">
        <v>2559</v>
      </c>
      <c r="U376" s="8">
        <v>601</v>
      </c>
    </row>
    <row r="377" spans="1:21" hidden="1" x14ac:dyDescent="0.3">
      <c r="A377">
        <v>341</v>
      </c>
      <c r="B377">
        <v>3320</v>
      </c>
      <c r="C377" s="4">
        <v>9.0691785736085269</v>
      </c>
      <c r="D377" s="4">
        <v>207.5</v>
      </c>
      <c r="E377" s="4">
        <v>297</v>
      </c>
      <c r="F377" s="4">
        <v>45.236142560457118</v>
      </c>
      <c r="G377" s="4">
        <v>192.9375</v>
      </c>
      <c r="H377" s="4">
        <v>366.26666666666665</v>
      </c>
      <c r="I377" s="4">
        <v>48.986884405420192</v>
      </c>
      <c r="J377" s="4">
        <v>171.3125</v>
      </c>
      <c r="K377" s="4">
        <v>183.4</v>
      </c>
      <c r="L377" s="4">
        <v>35.28937295773332</v>
      </c>
      <c r="M377" s="4">
        <v>171.3125</v>
      </c>
      <c r="N377" s="4">
        <v>171.26666666666668</v>
      </c>
      <c r="O377" s="4">
        <v>35.28937295773332</v>
      </c>
      <c r="P377" s="4">
        <v>171.3125</v>
      </c>
      <c r="Q377" s="4">
        <v>171.26666666666668</v>
      </c>
      <c r="R377" s="4">
        <v>35.28937295773332</v>
      </c>
      <c r="S377" s="4">
        <v>171.3125</v>
      </c>
      <c r="T377" s="8">
        <v>2741</v>
      </c>
      <c r="U377" s="8">
        <v>579</v>
      </c>
    </row>
    <row r="378" spans="1:21" hidden="1" x14ac:dyDescent="0.3">
      <c r="A378">
        <v>342</v>
      </c>
      <c r="B378">
        <v>3197</v>
      </c>
      <c r="C378" s="4">
        <v>15.633372756702247</v>
      </c>
      <c r="D378" s="4">
        <v>199.8125</v>
      </c>
      <c r="E378" s="4">
        <v>243.86666666666667</v>
      </c>
      <c r="F378" s="4">
        <v>45.542390967097894</v>
      </c>
      <c r="G378" s="4">
        <v>194.375</v>
      </c>
      <c r="H378" s="4">
        <v>381.46666666666664</v>
      </c>
      <c r="I378" s="4">
        <v>32.779328470851873</v>
      </c>
      <c r="J378" s="4">
        <v>171.125</v>
      </c>
      <c r="K378" s="4">
        <v>185.6</v>
      </c>
      <c r="L378" s="4">
        <v>17.733707311219501</v>
      </c>
      <c r="M378" s="4">
        <v>171.125</v>
      </c>
      <c r="N378" s="4">
        <v>171.4</v>
      </c>
      <c r="O378" s="4">
        <v>17.733707311219501</v>
      </c>
      <c r="P378" s="4">
        <v>171.125</v>
      </c>
      <c r="Q378" s="4">
        <v>171.4</v>
      </c>
      <c r="R378" s="4">
        <v>17.733707311219501</v>
      </c>
      <c r="S378" s="4">
        <v>171.125</v>
      </c>
      <c r="T378" s="8">
        <v>2738</v>
      </c>
      <c r="U378" s="8">
        <v>459</v>
      </c>
    </row>
    <row r="379" spans="1:21" hidden="1" x14ac:dyDescent="0.3">
      <c r="A379">
        <v>343</v>
      </c>
      <c r="B379">
        <v>3134</v>
      </c>
      <c r="C379" s="4">
        <v>16.988507144537451</v>
      </c>
      <c r="D379" s="4">
        <v>195.875</v>
      </c>
      <c r="E379" s="4">
        <v>251.8</v>
      </c>
      <c r="F379" s="4">
        <v>50.918899978298825</v>
      </c>
      <c r="G379" s="4">
        <v>195.875</v>
      </c>
      <c r="H379" s="4">
        <v>362.06666666666666</v>
      </c>
      <c r="I379" s="4">
        <v>44.964569385239308</v>
      </c>
      <c r="J379" s="4">
        <v>174.25</v>
      </c>
      <c r="K379" s="4">
        <v>182.73333333333332</v>
      </c>
      <c r="L379" s="4">
        <v>32.157813980430944</v>
      </c>
      <c r="M379" s="4">
        <v>173</v>
      </c>
      <c r="N379" s="4">
        <v>171.33333333333334</v>
      </c>
      <c r="O379" s="4">
        <v>32.157813980430944</v>
      </c>
      <c r="P379" s="4">
        <v>173</v>
      </c>
      <c r="Q379" s="4">
        <v>171.33333333333334</v>
      </c>
      <c r="R379" s="4">
        <v>32.157813980430944</v>
      </c>
      <c r="S379" s="4">
        <v>173</v>
      </c>
      <c r="T379" s="8">
        <v>2768</v>
      </c>
      <c r="U379" s="8">
        <v>366</v>
      </c>
    </row>
    <row r="380" spans="1:21" hidden="1" x14ac:dyDescent="0.3">
      <c r="A380">
        <v>344</v>
      </c>
      <c r="B380">
        <v>3131</v>
      </c>
      <c r="C380" s="4">
        <v>19.218216456008605</v>
      </c>
      <c r="D380" s="4">
        <v>195.6875</v>
      </c>
      <c r="E380" s="4">
        <v>245.26666666666668</v>
      </c>
      <c r="F380" s="4">
        <v>25.650825400949575</v>
      </c>
      <c r="G380" s="4">
        <v>195.6875</v>
      </c>
      <c r="H380" s="4">
        <v>511</v>
      </c>
      <c r="I380" s="4">
        <v>40.610141513543141</v>
      </c>
      <c r="J380" s="4">
        <v>152.0625</v>
      </c>
      <c r="K380" s="4">
        <v>162.06666666666666</v>
      </c>
      <c r="L380" s="4">
        <v>32.211156355368551</v>
      </c>
      <c r="M380" s="4">
        <v>152.0625</v>
      </c>
      <c r="N380" s="4">
        <v>153.33333333333334</v>
      </c>
      <c r="O380" s="4">
        <v>32.211156355368551</v>
      </c>
      <c r="P380" s="4">
        <v>152.0625</v>
      </c>
      <c r="Q380" s="4">
        <v>153.33333333333334</v>
      </c>
      <c r="R380" s="4">
        <v>32.211156355368551</v>
      </c>
      <c r="S380" s="4">
        <v>152.0625</v>
      </c>
      <c r="T380" s="8">
        <v>2433</v>
      </c>
      <c r="U380" s="8">
        <v>698</v>
      </c>
    </row>
    <row r="381" spans="1:21" hidden="1" x14ac:dyDescent="0.3">
      <c r="A381">
        <v>345</v>
      </c>
      <c r="B381">
        <v>3213</v>
      </c>
      <c r="C381" s="4">
        <v>13.616252926190818</v>
      </c>
      <c r="D381" s="4">
        <v>200.8125</v>
      </c>
      <c r="E381" s="4">
        <v>207.33333333333334</v>
      </c>
      <c r="F381" s="4">
        <v>20.66237144545611</v>
      </c>
      <c r="G381" s="4">
        <v>200.0625</v>
      </c>
      <c r="H381" s="4">
        <v>267.26666666666665</v>
      </c>
      <c r="I381" s="4">
        <v>45.458600671380111</v>
      </c>
      <c r="J381" s="4">
        <v>192.625</v>
      </c>
      <c r="K381" s="4">
        <v>238.4</v>
      </c>
      <c r="L381" s="4">
        <v>29.926733450211369</v>
      </c>
      <c r="M381" s="4">
        <v>190.625</v>
      </c>
      <c r="N381" s="4">
        <v>194.2</v>
      </c>
      <c r="O381" s="4">
        <v>29.926733450211369</v>
      </c>
      <c r="P381" s="4">
        <v>190.625</v>
      </c>
      <c r="Q381" s="4">
        <v>194.2</v>
      </c>
      <c r="R381" s="4">
        <v>29.926733450211369</v>
      </c>
      <c r="S381" s="4">
        <v>190.625</v>
      </c>
      <c r="T381" s="8">
        <v>3050</v>
      </c>
      <c r="U381" s="8">
        <v>163</v>
      </c>
    </row>
    <row r="382" spans="1:21" hidden="1" x14ac:dyDescent="0.3">
      <c r="A382">
        <v>346</v>
      </c>
      <c r="B382">
        <v>3162</v>
      </c>
      <c r="C382" s="4">
        <v>16.450208965238101</v>
      </c>
      <c r="D382" s="4">
        <v>197.625</v>
      </c>
      <c r="E382" s="4">
        <v>229.93333333333334</v>
      </c>
      <c r="F382" s="4">
        <v>31.7349866078434</v>
      </c>
      <c r="G382" s="4">
        <v>197.625</v>
      </c>
      <c r="H382" s="4">
        <v>403.66666666666669</v>
      </c>
      <c r="I382" s="4">
        <v>40.624615382794701</v>
      </c>
      <c r="J382" s="4">
        <v>172.125</v>
      </c>
      <c r="K382" s="4">
        <v>181.66666666666666</v>
      </c>
      <c r="L382" s="4">
        <v>33.096213907333869</v>
      </c>
      <c r="M382" s="4">
        <v>172.125</v>
      </c>
      <c r="N382" s="4">
        <v>171.8</v>
      </c>
      <c r="O382" s="4">
        <v>33.096213907333869</v>
      </c>
      <c r="P382" s="4">
        <v>172.125</v>
      </c>
      <c r="Q382" s="4">
        <v>171.8</v>
      </c>
      <c r="R382" s="4">
        <v>33.096213907333869</v>
      </c>
      <c r="S382" s="4">
        <v>172.125</v>
      </c>
      <c r="T382" s="8">
        <v>2754</v>
      </c>
      <c r="U382" s="8">
        <v>408</v>
      </c>
    </row>
    <row r="383" spans="1:21" hidden="1" x14ac:dyDescent="0.3">
      <c r="A383">
        <v>347</v>
      </c>
      <c r="B383">
        <v>3209</v>
      </c>
      <c r="C383" s="4">
        <v>18.476230507059604</v>
      </c>
      <c r="D383" s="4">
        <v>200.5625</v>
      </c>
      <c r="E383" s="4">
        <v>212.6</v>
      </c>
      <c r="F383" s="4">
        <v>24.809272460110556</v>
      </c>
      <c r="G383" s="4">
        <v>192.5</v>
      </c>
      <c r="H383" s="4">
        <v>276.86666666666667</v>
      </c>
      <c r="I383" s="4">
        <v>39.704966628874026</v>
      </c>
      <c r="J383" s="4">
        <v>186.625</v>
      </c>
      <c r="K383" s="4">
        <v>210.86666666666667</v>
      </c>
      <c r="L383" s="4">
        <v>25.218730638158615</v>
      </c>
      <c r="M383" s="4">
        <v>186.625</v>
      </c>
      <c r="N383" s="4">
        <v>190</v>
      </c>
      <c r="O383" s="4">
        <v>25.218730638158615</v>
      </c>
      <c r="P383" s="4">
        <v>186.625</v>
      </c>
      <c r="Q383" s="4">
        <v>190</v>
      </c>
      <c r="R383" s="4">
        <v>25.218730638158615</v>
      </c>
      <c r="S383" s="4">
        <v>186.625</v>
      </c>
      <c r="T383" s="8">
        <v>2986</v>
      </c>
      <c r="U383" s="8">
        <v>223</v>
      </c>
    </row>
    <row r="384" spans="1:21" hidden="1" x14ac:dyDescent="0.3">
      <c r="A384">
        <v>348</v>
      </c>
      <c r="B384">
        <v>3138</v>
      </c>
      <c r="C384" s="4">
        <v>15.341426758942598</v>
      </c>
      <c r="D384" s="4">
        <v>196.125</v>
      </c>
      <c r="E384" s="4">
        <v>279.86666666666667</v>
      </c>
      <c r="F384" s="4">
        <v>34.764385511612311</v>
      </c>
      <c r="G384" s="4">
        <v>188.75</v>
      </c>
      <c r="H384" s="4">
        <v>277.39999999999998</v>
      </c>
      <c r="I384" s="4">
        <v>37.129839751876119</v>
      </c>
      <c r="J384" s="4">
        <v>173</v>
      </c>
      <c r="K384" s="4">
        <v>187.4</v>
      </c>
      <c r="L384" s="4">
        <v>33.234018715767732</v>
      </c>
      <c r="M384" s="4">
        <v>173</v>
      </c>
      <c r="N384" s="4">
        <v>174.66666666666666</v>
      </c>
      <c r="O384" s="4">
        <v>33.234018715767732</v>
      </c>
      <c r="P384" s="4">
        <v>173</v>
      </c>
      <c r="Q384" s="4">
        <v>174.66666666666666</v>
      </c>
      <c r="R384" s="4">
        <v>33.234018715767732</v>
      </c>
      <c r="S384" s="4">
        <v>173</v>
      </c>
      <c r="T384" s="8">
        <v>2768</v>
      </c>
      <c r="U384" s="8">
        <v>370</v>
      </c>
    </row>
    <row r="385" spans="1:21" hidden="1" x14ac:dyDescent="0.3">
      <c r="A385">
        <v>349</v>
      </c>
      <c r="B385">
        <v>3355</v>
      </c>
      <c r="C385" s="4">
        <v>15.979356800259515</v>
      </c>
      <c r="D385" s="4">
        <v>209.6875</v>
      </c>
      <c r="E385" s="4">
        <v>307</v>
      </c>
      <c r="F385" s="4">
        <v>41.665145805577112</v>
      </c>
      <c r="G385" s="4">
        <v>195.375</v>
      </c>
      <c r="H385" s="4">
        <v>344.86666666666667</v>
      </c>
      <c r="I385" s="4">
        <v>31.2929704566377</v>
      </c>
      <c r="J385" s="4">
        <v>184</v>
      </c>
      <c r="K385" s="4">
        <v>186.86666666666667</v>
      </c>
      <c r="L385" s="4">
        <v>22.072324299900995</v>
      </c>
      <c r="M385" s="4">
        <v>181.25</v>
      </c>
      <c r="N385" s="4">
        <v>180.33333333333334</v>
      </c>
      <c r="O385" s="4">
        <v>22.072324299900995</v>
      </c>
      <c r="P385" s="4">
        <v>181.25</v>
      </c>
      <c r="Q385" s="4">
        <v>180.33333333333334</v>
      </c>
      <c r="R385" s="4">
        <v>22.072324299900995</v>
      </c>
      <c r="S385" s="4">
        <v>181.25</v>
      </c>
      <c r="T385" s="8">
        <v>2900</v>
      </c>
      <c r="U385" s="8">
        <v>455</v>
      </c>
    </row>
    <row r="386" spans="1:21" hidden="1" x14ac:dyDescent="0.3">
      <c r="A386">
        <v>350</v>
      </c>
      <c r="B386">
        <v>3196</v>
      </c>
      <c r="C386" s="4">
        <v>17.619236646347652</v>
      </c>
      <c r="D386" s="4">
        <v>199.75</v>
      </c>
      <c r="E386" s="4">
        <v>313.53333333333336</v>
      </c>
      <c r="F386" s="4">
        <v>39.93588611762609</v>
      </c>
      <c r="G386" s="4">
        <v>188.5</v>
      </c>
      <c r="H386" s="4">
        <v>282.93333333333334</v>
      </c>
      <c r="I386" s="4">
        <v>49.174394696325443</v>
      </c>
      <c r="J386" s="4">
        <v>186.4375</v>
      </c>
      <c r="K386" s="4">
        <v>216.93333333333334</v>
      </c>
      <c r="L386" s="4">
        <v>32.901783291335441</v>
      </c>
      <c r="M386" s="4">
        <v>176.8125</v>
      </c>
      <c r="N386" s="4">
        <v>177.13333333333333</v>
      </c>
      <c r="O386" s="4">
        <v>32.901783291335441</v>
      </c>
      <c r="P386" s="4">
        <v>176.8125</v>
      </c>
      <c r="Q386" s="4">
        <v>177.13333333333333</v>
      </c>
      <c r="R386" s="4">
        <v>32.901783291335441</v>
      </c>
      <c r="S386" s="4">
        <v>176.8125</v>
      </c>
      <c r="T386" s="8">
        <v>2829</v>
      </c>
      <c r="U386" s="8">
        <v>367</v>
      </c>
    </row>
    <row r="387" spans="1:21" hidden="1" x14ac:dyDescent="0.3">
      <c r="A387">
        <v>351</v>
      </c>
      <c r="B387">
        <v>3178</v>
      </c>
      <c r="C387" s="4">
        <v>12.960878635339505</v>
      </c>
      <c r="D387" s="4">
        <v>198.625</v>
      </c>
      <c r="E387" s="4">
        <v>212.86666666666667</v>
      </c>
      <c r="F387" s="4">
        <v>24.045448503822922</v>
      </c>
      <c r="G387" s="4">
        <v>195.9375</v>
      </c>
      <c r="H387" s="4">
        <v>398.53333333333336</v>
      </c>
      <c r="I387" s="4">
        <v>43.615104536731309</v>
      </c>
      <c r="J387" s="4">
        <v>173.8125</v>
      </c>
      <c r="K387" s="4">
        <v>197.4</v>
      </c>
      <c r="L387" s="4">
        <v>28.789103841557832</v>
      </c>
      <c r="M387" s="4">
        <v>171.75</v>
      </c>
      <c r="N387" s="4">
        <v>172.66666666666666</v>
      </c>
      <c r="O387" s="4">
        <v>28.789103841557832</v>
      </c>
      <c r="P387" s="4">
        <v>171.75</v>
      </c>
      <c r="Q387" s="4">
        <v>172.66666666666666</v>
      </c>
      <c r="R387" s="4">
        <v>28.789103841557832</v>
      </c>
      <c r="S387" s="4">
        <v>171.75</v>
      </c>
      <c r="T387" s="8">
        <v>2748</v>
      </c>
      <c r="U387" s="8">
        <v>430</v>
      </c>
    </row>
    <row r="388" spans="1:21" hidden="1" x14ac:dyDescent="0.3">
      <c r="A388">
        <v>352</v>
      </c>
      <c r="B388">
        <v>3353</v>
      </c>
      <c r="C388" s="4">
        <v>10.594625701269489</v>
      </c>
      <c r="D388" s="4">
        <v>209.5625</v>
      </c>
      <c r="E388" s="4">
        <v>393.6</v>
      </c>
      <c r="F388" s="4">
        <v>41.090173323435863</v>
      </c>
      <c r="G388" s="4">
        <v>197.8125</v>
      </c>
      <c r="H388" s="4">
        <v>343.33333333333331</v>
      </c>
      <c r="I388" s="4">
        <v>41.665145805577112</v>
      </c>
      <c r="J388" s="4">
        <v>183.125</v>
      </c>
      <c r="K388" s="4">
        <v>226.73333333333332</v>
      </c>
      <c r="L388" s="4">
        <v>30.982795124875356</v>
      </c>
      <c r="M388" s="4">
        <v>171.9375</v>
      </c>
      <c r="N388" s="4">
        <v>173.13333333333333</v>
      </c>
      <c r="O388" s="4">
        <v>30.982795124875356</v>
      </c>
      <c r="P388" s="4">
        <v>171.9375</v>
      </c>
      <c r="Q388" s="4">
        <v>173.13333333333333</v>
      </c>
      <c r="R388" s="4">
        <v>30.982795124875356</v>
      </c>
      <c r="S388" s="4">
        <v>171.9375</v>
      </c>
      <c r="T388" s="8">
        <v>2751</v>
      </c>
      <c r="U388" s="8">
        <v>602</v>
      </c>
    </row>
    <row r="389" spans="1:21" hidden="1" x14ac:dyDescent="0.3">
      <c r="A389">
        <v>353</v>
      </c>
      <c r="B389">
        <v>3265</v>
      </c>
      <c r="C389" s="4">
        <v>14.98527923496923</v>
      </c>
      <c r="D389" s="4">
        <v>204.0625</v>
      </c>
      <c r="E389" s="4">
        <v>250.46666666666667</v>
      </c>
      <c r="F389" s="4">
        <v>48.647809560143607</v>
      </c>
      <c r="G389" s="4">
        <v>196.375</v>
      </c>
      <c r="H389" s="4">
        <v>460.46666666666664</v>
      </c>
      <c r="I389" s="4">
        <v>42.028589599818837</v>
      </c>
      <c r="J389" s="4">
        <v>164.8125</v>
      </c>
      <c r="K389" s="4">
        <v>169.86666666666667</v>
      </c>
      <c r="L389" s="4">
        <v>36.263305747683845</v>
      </c>
      <c r="M389" s="4">
        <v>164.8125</v>
      </c>
      <c r="N389" s="4">
        <v>165</v>
      </c>
      <c r="O389" s="4">
        <v>36.263305747683845</v>
      </c>
      <c r="P389" s="4">
        <v>164.8125</v>
      </c>
      <c r="Q389" s="4">
        <v>165</v>
      </c>
      <c r="R389" s="4">
        <v>36.263305747683845</v>
      </c>
      <c r="S389" s="4">
        <v>164.8125</v>
      </c>
      <c r="T389" s="8">
        <v>2637</v>
      </c>
      <c r="U389" s="8">
        <v>628</v>
      </c>
    </row>
    <row r="390" spans="1:21" hidden="1" x14ac:dyDescent="0.3">
      <c r="A390">
        <v>354</v>
      </c>
      <c r="B390">
        <v>3183</v>
      </c>
      <c r="C390" s="4">
        <v>15.118154442589876</v>
      </c>
      <c r="D390" s="4">
        <v>198.9375</v>
      </c>
      <c r="E390" s="4">
        <v>303.46666666666664</v>
      </c>
      <c r="F390" s="4">
        <v>32.772892762159401</v>
      </c>
      <c r="G390" s="4">
        <v>186.25</v>
      </c>
      <c r="H390" s="4">
        <v>245.66666666666666</v>
      </c>
      <c r="I390" s="4">
        <v>46.802777695346244</v>
      </c>
      <c r="J390" s="4">
        <v>176</v>
      </c>
      <c r="K390" s="4">
        <v>205.33333333333334</v>
      </c>
      <c r="L390" s="4">
        <v>36.58209944768069</v>
      </c>
      <c r="M390" s="4">
        <v>176</v>
      </c>
      <c r="N390" s="4">
        <v>175.6</v>
      </c>
      <c r="O390" s="4">
        <v>36.58209944768069</v>
      </c>
      <c r="P390" s="4">
        <v>176</v>
      </c>
      <c r="Q390" s="4">
        <v>175.6</v>
      </c>
      <c r="R390" s="4">
        <v>36.58209944768069</v>
      </c>
      <c r="S390" s="4">
        <v>176</v>
      </c>
      <c r="T390" s="8">
        <v>2816</v>
      </c>
      <c r="U390" s="8">
        <v>367</v>
      </c>
    </row>
    <row r="391" spans="1:21" hidden="1" x14ac:dyDescent="0.3">
      <c r="A391">
        <v>355</v>
      </c>
      <c r="B391">
        <v>3181</v>
      </c>
      <c r="C391" s="4">
        <v>8.0871715543816673</v>
      </c>
      <c r="D391" s="4">
        <v>198.8125</v>
      </c>
      <c r="E391" s="4">
        <v>216</v>
      </c>
      <c r="F391" s="4">
        <v>23.185394109223161</v>
      </c>
      <c r="G391" s="4">
        <v>196.25</v>
      </c>
      <c r="H391" s="4">
        <v>327.39999999999998</v>
      </c>
      <c r="I391" s="4">
        <v>39.017624222907266</v>
      </c>
      <c r="J391" s="4">
        <v>174.5</v>
      </c>
      <c r="K391" s="4">
        <v>196.4</v>
      </c>
      <c r="L391" s="4">
        <v>29.555033412263299</v>
      </c>
      <c r="M391" s="4">
        <v>174.5</v>
      </c>
      <c r="N391" s="4">
        <v>176.13333333333333</v>
      </c>
      <c r="O391" s="4">
        <v>29.555033412263299</v>
      </c>
      <c r="P391" s="4">
        <v>174.5</v>
      </c>
      <c r="Q391" s="4">
        <v>176.13333333333333</v>
      </c>
      <c r="R391" s="4">
        <v>29.555033412263299</v>
      </c>
      <c r="S391" s="4">
        <v>174.5</v>
      </c>
      <c r="T391" s="8">
        <v>2792</v>
      </c>
      <c r="U391" s="8">
        <v>389</v>
      </c>
    </row>
    <row r="392" spans="1:21" hidden="1" x14ac:dyDescent="0.3">
      <c r="A392">
        <v>356</v>
      </c>
      <c r="B392">
        <v>3154</v>
      </c>
      <c r="C392" s="4">
        <v>16.639091772089003</v>
      </c>
      <c r="D392" s="4">
        <v>197.125</v>
      </c>
      <c r="E392" s="4">
        <v>267.2</v>
      </c>
      <c r="F392" s="4">
        <v>27.886978928345751</v>
      </c>
      <c r="G392" s="4">
        <v>187.9375</v>
      </c>
      <c r="H392" s="4">
        <v>285.93333333333334</v>
      </c>
      <c r="I392" s="4">
        <v>39.558451609611822</v>
      </c>
      <c r="J392" s="4">
        <v>179.5625</v>
      </c>
      <c r="K392" s="4">
        <v>184.6</v>
      </c>
      <c r="L392" s="4">
        <v>30.187952895153391</v>
      </c>
      <c r="M392" s="4">
        <v>175.75</v>
      </c>
      <c r="N392" s="4">
        <v>175.8</v>
      </c>
      <c r="O392" s="4">
        <v>30.187952895153391</v>
      </c>
      <c r="P392" s="4">
        <v>175.75</v>
      </c>
      <c r="Q392" s="4">
        <v>175.8</v>
      </c>
      <c r="R392" s="4">
        <v>30.187952895153391</v>
      </c>
      <c r="S392" s="4">
        <v>175.75</v>
      </c>
      <c r="T392" s="8">
        <v>2812</v>
      </c>
      <c r="U392" s="8">
        <v>342</v>
      </c>
    </row>
    <row r="393" spans="1:21" hidden="1" x14ac:dyDescent="0.3">
      <c r="A393">
        <v>357</v>
      </c>
      <c r="B393">
        <v>3154</v>
      </c>
      <c r="C393" s="4">
        <v>15.72368833957224</v>
      </c>
      <c r="D393" s="4">
        <v>197.125</v>
      </c>
      <c r="E393" s="4">
        <v>268.33333333333331</v>
      </c>
      <c r="F393" s="4">
        <v>34.88888612438064</v>
      </c>
      <c r="G393" s="4">
        <v>184.375</v>
      </c>
      <c r="H393" s="4">
        <v>328.06666666666666</v>
      </c>
      <c r="I393" s="4">
        <v>31.120481599743922</v>
      </c>
      <c r="J393" s="4">
        <v>164.875</v>
      </c>
      <c r="K393" s="4">
        <v>171.6</v>
      </c>
      <c r="L393" s="4">
        <v>25.278140259916274</v>
      </c>
      <c r="M393" s="4">
        <v>164.875</v>
      </c>
      <c r="N393" s="4">
        <v>166.53333333333333</v>
      </c>
      <c r="O393" s="4">
        <v>25.278140259916274</v>
      </c>
      <c r="P393" s="4">
        <v>164.875</v>
      </c>
      <c r="Q393" s="4">
        <v>166.53333333333333</v>
      </c>
      <c r="R393" s="4">
        <v>25.278140259916274</v>
      </c>
      <c r="S393" s="4">
        <v>164.875</v>
      </c>
      <c r="T393" s="8">
        <v>2638</v>
      </c>
      <c r="U393" s="8">
        <v>516</v>
      </c>
    </row>
    <row r="394" spans="1:21" hidden="1" x14ac:dyDescent="0.3">
      <c r="A394">
        <v>358</v>
      </c>
      <c r="B394">
        <v>3056</v>
      </c>
      <c r="C394" s="4">
        <v>13.062350477613132</v>
      </c>
      <c r="D394" s="4">
        <v>191</v>
      </c>
      <c r="E394" s="4">
        <v>308</v>
      </c>
      <c r="F394" s="4">
        <v>39.871473198265448</v>
      </c>
      <c r="G394" s="4">
        <v>177.125</v>
      </c>
      <c r="H394" s="4">
        <v>203.53333333333333</v>
      </c>
      <c r="I394" s="4">
        <v>44.870647421226273</v>
      </c>
      <c r="J394" s="4">
        <v>176</v>
      </c>
      <c r="K394" s="4">
        <v>200.46666666666667</v>
      </c>
      <c r="L394" s="4">
        <v>30.426140077242792</v>
      </c>
      <c r="M394" s="4">
        <v>172.5</v>
      </c>
      <c r="N394" s="4">
        <v>176.26666666666668</v>
      </c>
      <c r="O394" s="4">
        <v>30.426140077242792</v>
      </c>
      <c r="P394" s="4">
        <v>172.5</v>
      </c>
      <c r="Q394" s="4">
        <v>176.26666666666668</v>
      </c>
      <c r="R394" s="4">
        <v>30.426140077242792</v>
      </c>
      <c r="S394" s="4">
        <v>172.5</v>
      </c>
      <c r="T394" s="8">
        <v>2760</v>
      </c>
      <c r="U394" s="8">
        <v>296</v>
      </c>
    </row>
    <row r="395" spans="1:21" hidden="1" x14ac:dyDescent="0.3">
      <c r="A395">
        <v>359</v>
      </c>
      <c r="B395">
        <v>3329</v>
      </c>
      <c r="C395" s="4">
        <v>11.216443007923679</v>
      </c>
      <c r="D395" s="4">
        <v>208.0625</v>
      </c>
      <c r="E395" s="4">
        <v>230.26666666666668</v>
      </c>
      <c r="F395" s="4">
        <v>46.701177715342467</v>
      </c>
      <c r="G395" s="4">
        <v>198</v>
      </c>
      <c r="H395" s="4">
        <v>499.93333333333334</v>
      </c>
      <c r="I395" s="4">
        <v>36.288557080710717</v>
      </c>
      <c r="J395" s="4">
        <v>176.875</v>
      </c>
      <c r="K395" s="4">
        <v>185.4</v>
      </c>
      <c r="L395" s="4">
        <v>26.301660475148712</v>
      </c>
      <c r="M395" s="4">
        <v>176.8125</v>
      </c>
      <c r="N395" s="4">
        <v>177.93333333333334</v>
      </c>
      <c r="O395" s="4">
        <v>26.301660475148712</v>
      </c>
      <c r="P395" s="4">
        <v>176.8125</v>
      </c>
      <c r="Q395" s="4">
        <v>177.93333333333334</v>
      </c>
      <c r="R395" s="4">
        <v>26.301660475148712</v>
      </c>
      <c r="S395" s="4">
        <v>176.8125</v>
      </c>
      <c r="T395" s="8">
        <v>2829</v>
      </c>
      <c r="U395" s="8">
        <v>500</v>
      </c>
    </row>
    <row r="396" spans="1:21" hidden="1" x14ac:dyDescent="0.3">
      <c r="A396">
        <v>360</v>
      </c>
      <c r="B396">
        <v>3208</v>
      </c>
      <c r="C396" s="4">
        <v>14.743642697786731</v>
      </c>
      <c r="D396" s="4">
        <v>200.5</v>
      </c>
      <c r="E396" s="4">
        <v>262.13333333333333</v>
      </c>
      <c r="F396" s="4">
        <v>44.306064412786654</v>
      </c>
      <c r="G396" s="4">
        <v>198.8125</v>
      </c>
      <c r="H396" s="4">
        <v>445.33333333333331</v>
      </c>
      <c r="I396" s="4">
        <v>40.897547298096008</v>
      </c>
      <c r="J396" s="4">
        <v>161.875</v>
      </c>
      <c r="K396" s="4">
        <v>171.2</v>
      </c>
      <c r="L396" s="4">
        <v>30.644891499236866</v>
      </c>
      <c r="M396" s="4">
        <v>161.875</v>
      </c>
      <c r="N396" s="4">
        <v>160.26666666666668</v>
      </c>
      <c r="O396" s="4">
        <v>30.644891499236866</v>
      </c>
      <c r="P396" s="4">
        <v>161.875</v>
      </c>
      <c r="Q396" s="4">
        <v>160.26666666666668</v>
      </c>
      <c r="R396" s="4">
        <v>30.644891499236866</v>
      </c>
      <c r="S396" s="4">
        <v>161.875</v>
      </c>
      <c r="T396" s="8">
        <v>2590</v>
      </c>
      <c r="U396" s="8">
        <v>618</v>
      </c>
    </row>
    <row r="397" spans="1:21" hidden="1" x14ac:dyDescent="0.3">
      <c r="A397">
        <v>361</v>
      </c>
      <c r="B397">
        <v>3318</v>
      </c>
      <c r="C397" s="4">
        <v>14.185710239533304</v>
      </c>
      <c r="D397" s="4">
        <v>207.375</v>
      </c>
      <c r="E397" s="4">
        <v>231.73333333333332</v>
      </c>
      <c r="F397" s="4">
        <v>34.471002306286366</v>
      </c>
      <c r="G397" s="4">
        <v>202</v>
      </c>
      <c r="H397" s="4">
        <v>519.6</v>
      </c>
      <c r="I397" s="4">
        <v>46.212442520927198</v>
      </c>
      <c r="J397" s="4">
        <v>163.3125</v>
      </c>
      <c r="K397" s="4">
        <v>171.46666666666667</v>
      </c>
      <c r="L397" s="4">
        <v>34.170013809625537</v>
      </c>
      <c r="M397" s="4">
        <v>163.3125</v>
      </c>
      <c r="N397" s="4">
        <v>161.46666666666667</v>
      </c>
      <c r="O397" s="4">
        <v>34.170013809625537</v>
      </c>
      <c r="P397" s="4">
        <v>163.3125</v>
      </c>
      <c r="Q397" s="4">
        <v>161.46666666666667</v>
      </c>
      <c r="R397" s="4">
        <v>34.170013809625537</v>
      </c>
      <c r="S397" s="4">
        <v>163.3125</v>
      </c>
      <c r="T397" s="8">
        <v>2613</v>
      </c>
      <c r="U397" s="8">
        <v>705</v>
      </c>
    </row>
    <row r="398" spans="1:21" hidden="1" x14ac:dyDescent="0.3">
      <c r="A398">
        <v>362</v>
      </c>
      <c r="B398">
        <v>3227</v>
      </c>
      <c r="C398" s="4">
        <v>14.320958199436237</v>
      </c>
      <c r="D398" s="4">
        <v>201.6875</v>
      </c>
      <c r="E398" s="4">
        <v>259.06666666666666</v>
      </c>
      <c r="F398" s="4">
        <v>33.246651617117777</v>
      </c>
      <c r="G398" s="4">
        <v>195.3125</v>
      </c>
      <c r="H398" s="4">
        <v>504.46666666666664</v>
      </c>
      <c r="I398" s="4">
        <v>45.200897045855186</v>
      </c>
      <c r="J398" s="4">
        <v>161.5625</v>
      </c>
      <c r="K398" s="4">
        <v>171.86666666666667</v>
      </c>
      <c r="L398" s="4">
        <v>36.250808180646125</v>
      </c>
      <c r="M398" s="4">
        <v>161.5625</v>
      </c>
      <c r="N398" s="4">
        <v>165.66666666666666</v>
      </c>
      <c r="O398" s="4">
        <v>36.250808180646125</v>
      </c>
      <c r="P398" s="4">
        <v>161.5625</v>
      </c>
      <c r="Q398" s="4">
        <v>165.66666666666666</v>
      </c>
      <c r="R398" s="4">
        <v>36.250808180646125</v>
      </c>
      <c r="S398" s="4">
        <v>161.5625</v>
      </c>
      <c r="T398" s="8">
        <v>2585</v>
      </c>
      <c r="U398" s="8">
        <v>642</v>
      </c>
    </row>
    <row r="399" spans="1:21" hidden="1" x14ac:dyDescent="0.3">
      <c r="A399">
        <v>363</v>
      </c>
      <c r="B399">
        <v>3189</v>
      </c>
      <c r="C399" s="4">
        <v>13.302813377252196</v>
      </c>
      <c r="D399" s="4">
        <v>199.3125</v>
      </c>
      <c r="E399" s="4">
        <v>237.46666666666667</v>
      </c>
      <c r="F399" s="4">
        <v>41.460400911592735</v>
      </c>
      <c r="G399" s="4">
        <v>182.6875</v>
      </c>
      <c r="H399" s="4">
        <v>267.60000000000002</v>
      </c>
      <c r="I399" s="4">
        <v>35.7246413557925</v>
      </c>
      <c r="J399" s="4">
        <v>171</v>
      </c>
      <c r="K399" s="4">
        <v>179.06666666666666</v>
      </c>
      <c r="L399" s="4">
        <v>32.729955698106281</v>
      </c>
      <c r="M399" s="4">
        <v>171</v>
      </c>
      <c r="N399" s="4">
        <v>172.73333333333332</v>
      </c>
      <c r="O399" s="4">
        <v>32.729955698106281</v>
      </c>
      <c r="P399" s="4">
        <v>171</v>
      </c>
      <c r="Q399" s="4">
        <v>172.73333333333332</v>
      </c>
      <c r="R399" s="4">
        <v>32.729955698106281</v>
      </c>
      <c r="S399" s="4">
        <v>171</v>
      </c>
      <c r="T399" s="8">
        <v>2736</v>
      </c>
      <c r="U399" s="8">
        <v>453</v>
      </c>
    </row>
    <row r="400" spans="1:21" hidden="1" x14ac:dyDescent="0.3">
      <c r="A400">
        <v>364</v>
      </c>
      <c r="B400">
        <v>3193</v>
      </c>
      <c r="C400" s="4">
        <v>17.029271674091056</v>
      </c>
      <c r="D400" s="4">
        <v>199.5625</v>
      </c>
      <c r="E400" s="4">
        <v>328.93333333333334</v>
      </c>
      <c r="F400" s="4">
        <v>36.916925318883209</v>
      </c>
      <c r="G400" s="4">
        <v>195.625</v>
      </c>
      <c r="H400" s="4">
        <v>371.73333333333335</v>
      </c>
      <c r="I400" s="4">
        <v>36.870497606487497</v>
      </c>
      <c r="J400" s="4">
        <v>172.0625</v>
      </c>
      <c r="K400" s="4">
        <v>185.6</v>
      </c>
      <c r="L400" s="4">
        <v>32.05244725446093</v>
      </c>
      <c r="M400" s="4">
        <v>169.375</v>
      </c>
      <c r="N400" s="4">
        <v>169.93333333333334</v>
      </c>
      <c r="O400" s="4">
        <v>32.05244725446093</v>
      </c>
      <c r="P400" s="4">
        <v>169.375</v>
      </c>
      <c r="Q400" s="4">
        <v>169.93333333333334</v>
      </c>
      <c r="R400" s="4">
        <v>32.05244725446093</v>
      </c>
      <c r="S400" s="4">
        <v>169.375</v>
      </c>
      <c r="T400" s="8">
        <v>2710</v>
      </c>
      <c r="U400" s="8">
        <v>483</v>
      </c>
    </row>
    <row r="401" spans="1:21" hidden="1" x14ac:dyDescent="0.3">
      <c r="A401">
        <v>365</v>
      </c>
      <c r="B401">
        <v>3120</v>
      </c>
      <c r="C401" s="4">
        <v>17.76935564391686</v>
      </c>
      <c r="D401" s="4">
        <v>195</v>
      </c>
      <c r="E401" s="4">
        <v>201.4</v>
      </c>
      <c r="F401" s="4">
        <v>18.43898299120643</v>
      </c>
      <c r="G401" s="4">
        <v>194.5625</v>
      </c>
      <c r="H401" s="4">
        <v>438.6</v>
      </c>
      <c r="I401" s="4">
        <v>43.266931295736704</v>
      </c>
      <c r="J401" s="4">
        <v>158.8125</v>
      </c>
      <c r="K401" s="4">
        <v>171.46666666666667</v>
      </c>
      <c r="L401" s="4">
        <v>32.023855853878686</v>
      </c>
      <c r="M401" s="4">
        <v>158.8125</v>
      </c>
      <c r="N401" s="4">
        <v>159.46666666666667</v>
      </c>
      <c r="O401" s="4">
        <v>32.023855853878686</v>
      </c>
      <c r="P401" s="4">
        <v>158.8125</v>
      </c>
      <c r="Q401" s="4">
        <v>159.46666666666667</v>
      </c>
      <c r="R401" s="4">
        <v>32.023855853878686</v>
      </c>
      <c r="S401" s="4">
        <v>158.8125</v>
      </c>
      <c r="T401" s="8">
        <v>2541</v>
      </c>
      <c r="U401" s="8">
        <v>579</v>
      </c>
    </row>
    <row r="402" spans="1:21" hidden="1" x14ac:dyDescent="0.3">
      <c r="A402">
        <v>366</v>
      </c>
      <c r="B402">
        <v>3178</v>
      </c>
      <c r="C402" s="4">
        <v>13.37383172467786</v>
      </c>
      <c r="D402" s="4">
        <v>198.625</v>
      </c>
      <c r="E402" s="4">
        <v>214.8</v>
      </c>
      <c r="F402" s="4">
        <v>20.868262385737822</v>
      </c>
      <c r="G402" s="4">
        <v>192.625</v>
      </c>
      <c r="H402" s="4">
        <v>371.6</v>
      </c>
      <c r="I402" s="4">
        <v>44.563113600263613</v>
      </c>
      <c r="J402" s="4">
        <v>179.4375</v>
      </c>
      <c r="K402" s="4">
        <v>238.66666666666666</v>
      </c>
      <c r="L402" s="4">
        <v>33.558193392225391</v>
      </c>
      <c r="M402" s="4">
        <v>175.1875</v>
      </c>
      <c r="N402" s="4">
        <v>178.8</v>
      </c>
      <c r="O402" s="4">
        <v>33.558193392225391</v>
      </c>
      <c r="P402" s="4">
        <v>175.1875</v>
      </c>
      <c r="Q402" s="4">
        <v>178.8</v>
      </c>
      <c r="R402" s="4">
        <v>33.558193392225391</v>
      </c>
      <c r="S402" s="4">
        <v>175.1875</v>
      </c>
      <c r="T402" s="8">
        <v>2803</v>
      </c>
      <c r="U402" s="8">
        <v>375</v>
      </c>
    </row>
    <row r="403" spans="1:21" hidden="1" x14ac:dyDescent="0.3">
      <c r="A403">
        <v>367</v>
      </c>
      <c r="B403">
        <v>3311</v>
      </c>
      <c r="C403" s="4">
        <v>17.286080925125855</v>
      </c>
      <c r="D403" s="4">
        <v>206.9375</v>
      </c>
      <c r="E403" s="4">
        <v>254.66666666666666</v>
      </c>
      <c r="F403" s="4">
        <v>44.564165466773865</v>
      </c>
      <c r="G403" s="4">
        <v>197.6875</v>
      </c>
      <c r="H403" s="4">
        <v>372.2</v>
      </c>
      <c r="I403" s="4">
        <v>35.998046822015219</v>
      </c>
      <c r="J403" s="4">
        <v>186.875</v>
      </c>
      <c r="K403" s="4">
        <v>206.6</v>
      </c>
      <c r="L403" s="4">
        <v>27.782638463616085</v>
      </c>
      <c r="M403" s="4">
        <v>181</v>
      </c>
      <c r="N403" s="4">
        <v>182.6</v>
      </c>
      <c r="O403" s="4">
        <v>27.782638463616085</v>
      </c>
      <c r="P403" s="4">
        <v>181</v>
      </c>
      <c r="Q403" s="4">
        <v>182.6</v>
      </c>
      <c r="R403" s="4">
        <v>27.782638463616085</v>
      </c>
      <c r="S403" s="4">
        <v>181</v>
      </c>
      <c r="T403" s="8">
        <v>2896</v>
      </c>
      <c r="U403" s="8">
        <v>415</v>
      </c>
    </row>
    <row r="404" spans="1:21" hidden="1" x14ac:dyDescent="0.3">
      <c r="A404">
        <v>368</v>
      </c>
      <c r="B404">
        <v>3285</v>
      </c>
      <c r="C404" s="4">
        <v>15.571282662324258</v>
      </c>
      <c r="D404" s="4">
        <v>205.3125</v>
      </c>
      <c r="E404" s="4">
        <v>402.66666666666669</v>
      </c>
      <c r="F404" s="4">
        <v>45.130193606941241</v>
      </c>
      <c r="G404" s="4">
        <v>185.625</v>
      </c>
      <c r="H404" s="4">
        <v>193.4</v>
      </c>
      <c r="I404" s="4">
        <v>39.88846755329164</v>
      </c>
      <c r="J404" s="4">
        <v>178.6875</v>
      </c>
      <c r="K404" s="4">
        <v>189.13333333333333</v>
      </c>
      <c r="L404" s="4">
        <v>27.594652448436456</v>
      </c>
      <c r="M404" s="4">
        <v>178.6875</v>
      </c>
      <c r="N404" s="4">
        <v>177.66666666666666</v>
      </c>
      <c r="O404" s="4">
        <v>27.594652448436456</v>
      </c>
      <c r="P404" s="4">
        <v>178.6875</v>
      </c>
      <c r="Q404" s="4">
        <v>177.66666666666666</v>
      </c>
      <c r="R404" s="4">
        <v>27.594652448436456</v>
      </c>
      <c r="S404" s="4">
        <v>178.6875</v>
      </c>
      <c r="T404" s="8">
        <v>2859</v>
      </c>
      <c r="U404" s="8">
        <v>426</v>
      </c>
    </row>
    <row r="405" spans="1:21" hidden="1" x14ac:dyDescent="0.3">
      <c r="A405">
        <v>369</v>
      </c>
      <c r="B405">
        <v>3171</v>
      </c>
      <c r="C405" s="4">
        <v>16.000854469371316</v>
      </c>
      <c r="D405" s="4">
        <v>198.1875</v>
      </c>
      <c r="E405" s="4">
        <v>222.26666666666668</v>
      </c>
      <c r="F405" s="4">
        <v>42.818247789347943</v>
      </c>
      <c r="G405" s="4">
        <v>189.8125</v>
      </c>
      <c r="H405" s="4">
        <v>342.6</v>
      </c>
      <c r="I405" s="4">
        <v>43.217789667566294</v>
      </c>
      <c r="J405" s="4">
        <v>166.8125</v>
      </c>
      <c r="K405" s="4">
        <v>185.53333333333333</v>
      </c>
      <c r="L405" s="4">
        <v>29.399989370746379</v>
      </c>
      <c r="M405" s="4">
        <v>165.875</v>
      </c>
      <c r="N405" s="4">
        <v>168.4</v>
      </c>
      <c r="O405" s="4">
        <v>29.399989370746379</v>
      </c>
      <c r="P405" s="4">
        <v>165.875</v>
      </c>
      <c r="Q405" s="4">
        <v>168.4</v>
      </c>
      <c r="R405" s="4">
        <v>29.399989370746379</v>
      </c>
      <c r="S405" s="4">
        <v>165.875</v>
      </c>
      <c r="T405" s="8">
        <v>2654</v>
      </c>
      <c r="U405" s="8">
        <v>517</v>
      </c>
    </row>
    <row r="406" spans="1:21" hidden="1" x14ac:dyDescent="0.3">
      <c r="A406">
        <v>370</v>
      </c>
      <c r="B406">
        <v>3171</v>
      </c>
      <c r="C406" s="4">
        <v>13.843855812236706</v>
      </c>
      <c r="D406" s="4">
        <v>198.1875</v>
      </c>
      <c r="E406" s="4">
        <v>291.26666666666665</v>
      </c>
      <c r="F406" s="4">
        <v>37.453669296211821</v>
      </c>
      <c r="G406" s="4">
        <v>198.1875</v>
      </c>
      <c r="H406" s="4">
        <v>585.6</v>
      </c>
      <c r="I406" s="4">
        <v>43.263726145582979</v>
      </c>
      <c r="J406" s="4">
        <v>150</v>
      </c>
      <c r="K406" s="4">
        <v>155.33333333333334</v>
      </c>
      <c r="L406" s="4">
        <v>44.426906261858925</v>
      </c>
      <c r="M406" s="4">
        <v>150</v>
      </c>
      <c r="N406" s="4">
        <v>150.66666666666666</v>
      </c>
      <c r="O406" s="4">
        <v>38.649062084350767</v>
      </c>
      <c r="P406" s="4">
        <v>150</v>
      </c>
      <c r="Q406" s="4">
        <v>148.66666666666666</v>
      </c>
      <c r="R406" s="4">
        <v>38.649062084350767</v>
      </c>
      <c r="S406" s="4">
        <v>150</v>
      </c>
      <c r="T406" s="8">
        <v>2400</v>
      </c>
      <c r="U406" s="8">
        <v>771</v>
      </c>
    </row>
    <row r="407" spans="1:21" hidden="1" x14ac:dyDescent="0.3">
      <c r="A407">
        <v>371</v>
      </c>
      <c r="B407">
        <v>3226</v>
      </c>
      <c r="C407" s="4">
        <v>14.203322674642015</v>
      </c>
      <c r="D407" s="4">
        <v>201.625</v>
      </c>
      <c r="E407" s="4">
        <v>358.26666666666665</v>
      </c>
      <c r="F407" s="4">
        <v>35.161235757578261</v>
      </c>
      <c r="G407" s="4">
        <v>189.25</v>
      </c>
      <c r="H407" s="4">
        <v>306.39999999999998</v>
      </c>
      <c r="I407" s="4">
        <v>39.300922381033246</v>
      </c>
      <c r="J407" s="4">
        <v>173.75</v>
      </c>
      <c r="K407" s="4">
        <v>179.6</v>
      </c>
      <c r="L407" s="4">
        <v>37.776480778389086</v>
      </c>
      <c r="M407" s="4">
        <v>173.75</v>
      </c>
      <c r="N407" s="4">
        <v>171.8</v>
      </c>
      <c r="O407" s="4">
        <v>37.776480778389086</v>
      </c>
      <c r="P407" s="4">
        <v>173.75</v>
      </c>
      <c r="Q407" s="4">
        <v>171.8</v>
      </c>
      <c r="R407" s="4">
        <v>37.776480778389086</v>
      </c>
      <c r="S407" s="4">
        <v>173.75</v>
      </c>
      <c r="T407" s="8">
        <v>2780</v>
      </c>
      <c r="U407" s="8">
        <v>446</v>
      </c>
    </row>
    <row r="408" spans="1:21" hidden="1" x14ac:dyDescent="0.3">
      <c r="A408">
        <v>372</v>
      </c>
      <c r="B408">
        <v>3291</v>
      </c>
      <c r="C408" s="4">
        <v>17.29059986669057</v>
      </c>
      <c r="D408" s="4">
        <v>205.6875</v>
      </c>
      <c r="E408" s="4">
        <v>284.26666666666665</v>
      </c>
      <c r="F408" s="4">
        <v>45.799153922316073</v>
      </c>
      <c r="G408" s="4">
        <v>201.25</v>
      </c>
      <c r="H408" s="4">
        <v>402.86666666666667</v>
      </c>
      <c r="I408" s="4">
        <v>34.298266628942052</v>
      </c>
      <c r="J408" s="4">
        <v>170.4375</v>
      </c>
      <c r="K408" s="4">
        <v>190.8</v>
      </c>
      <c r="L408" s="4">
        <v>29.372539790593528</v>
      </c>
      <c r="M408" s="4">
        <v>170.4375</v>
      </c>
      <c r="N408" s="4">
        <v>175.8</v>
      </c>
      <c r="O408" s="4">
        <v>29.372539790593528</v>
      </c>
      <c r="P408" s="4">
        <v>170.4375</v>
      </c>
      <c r="Q408" s="4">
        <v>175.8</v>
      </c>
      <c r="R408" s="4">
        <v>29.372539790593528</v>
      </c>
      <c r="S408" s="4">
        <v>170.4375</v>
      </c>
      <c r="T408" s="8">
        <v>2727</v>
      </c>
      <c r="U408" s="8">
        <v>564</v>
      </c>
    </row>
    <row r="409" spans="1:21" hidden="1" x14ac:dyDescent="0.3">
      <c r="A409">
        <v>373</v>
      </c>
      <c r="B409">
        <v>3210</v>
      </c>
      <c r="C409" s="4">
        <v>13.75624858019075</v>
      </c>
      <c r="D409" s="4">
        <v>200.625</v>
      </c>
      <c r="E409" s="4">
        <v>232.06666666666666</v>
      </c>
      <c r="F409" s="4">
        <v>47.586762865317915</v>
      </c>
      <c r="G409" s="4">
        <v>198</v>
      </c>
      <c r="H409" s="4">
        <v>435.4</v>
      </c>
      <c r="I409" s="4">
        <v>36.017140016941937</v>
      </c>
      <c r="J409" s="4">
        <v>167.875</v>
      </c>
      <c r="K409" s="4">
        <v>179.53333333333333</v>
      </c>
      <c r="L409" s="4">
        <v>25.848642976953354</v>
      </c>
      <c r="M409" s="4">
        <v>166.1875</v>
      </c>
      <c r="N409" s="4">
        <v>166</v>
      </c>
      <c r="O409" s="4">
        <v>25.848642976953354</v>
      </c>
      <c r="P409" s="4">
        <v>166.1875</v>
      </c>
      <c r="Q409" s="4">
        <v>166</v>
      </c>
      <c r="R409" s="4">
        <v>25.848642976953354</v>
      </c>
      <c r="S409" s="4">
        <v>166.1875</v>
      </c>
      <c r="T409" s="8">
        <v>2659</v>
      </c>
      <c r="U409" s="8">
        <v>551</v>
      </c>
    </row>
    <row r="410" spans="1:21" hidden="1" x14ac:dyDescent="0.3">
      <c r="A410">
        <v>374</v>
      </c>
      <c r="B410">
        <v>3223</v>
      </c>
      <c r="C410" s="4">
        <v>13.411602952294704</v>
      </c>
      <c r="D410" s="4">
        <v>201.4375</v>
      </c>
      <c r="E410" s="4">
        <v>264.86666666666667</v>
      </c>
      <c r="F410" s="4">
        <v>38.580880951580149</v>
      </c>
      <c r="G410" s="4">
        <v>190.875</v>
      </c>
      <c r="H410" s="4">
        <v>348.06666666666666</v>
      </c>
      <c r="I410" s="4">
        <v>44.633883919618739</v>
      </c>
      <c r="J410" s="4">
        <v>183.0625</v>
      </c>
      <c r="K410" s="4">
        <v>208.33333333333334</v>
      </c>
      <c r="L410" s="4">
        <v>31.939395736300334</v>
      </c>
      <c r="M410" s="4">
        <v>182</v>
      </c>
      <c r="N410" s="4">
        <v>181.73333333333332</v>
      </c>
      <c r="O410" s="4">
        <v>31.939395736300334</v>
      </c>
      <c r="P410" s="4">
        <v>182</v>
      </c>
      <c r="Q410" s="4">
        <v>181.73333333333332</v>
      </c>
      <c r="R410" s="4">
        <v>31.939395736300334</v>
      </c>
      <c r="S410" s="4">
        <v>182</v>
      </c>
      <c r="T410" s="8">
        <v>2912</v>
      </c>
      <c r="U410" s="8">
        <v>311</v>
      </c>
    </row>
    <row r="411" spans="1:21" hidden="1" x14ac:dyDescent="0.3">
      <c r="A411">
        <v>375</v>
      </c>
      <c r="B411">
        <v>3181</v>
      </c>
      <c r="C411" s="4">
        <v>15.930390571169308</v>
      </c>
      <c r="D411" s="4">
        <v>198.8125</v>
      </c>
      <c r="E411" s="4">
        <v>236.06666666666666</v>
      </c>
      <c r="F411" s="4">
        <v>34.270466056795904</v>
      </c>
      <c r="G411" s="4">
        <v>191.3125</v>
      </c>
      <c r="H411" s="4">
        <v>492.46666666666664</v>
      </c>
      <c r="I411" s="4">
        <v>42.237007987664086</v>
      </c>
      <c r="J411" s="4">
        <v>170.6875</v>
      </c>
      <c r="K411" s="4">
        <v>192.53333333333333</v>
      </c>
      <c r="L411" s="4">
        <v>29.645826013116924</v>
      </c>
      <c r="M411" s="4">
        <v>165</v>
      </c>
      <c r="N411" s="4">
        <v>169.26666666666668</v>
      </c>
      <c r="O411" s="4">
        <v>29.645826013116924</v>
      </c>
      <c r="P411" s="4">
        <v>165</v>
      </c>
      <c r="Q411" s="4">
        <v>169.26666666666668</v>
      </c>
      <c r="R411" s="4">
        <v>29.645826013116924</v>
      </c>
      <c r="S411" s="4">
        <v>165</v>
      </c>
      <c r="T411" s="8">
        <v>2640</v>
      </c>
      <c r="U411" s="8">
        <v>541</v>
      </c>
    </row>
    <row r="412" spans="1:21" hidden="1" x14ac:dyDescent="0.3">
      <c r="A412">
        <v>376</v>
      </c>
      <c r="B412">
        <v>3267</v>
      </c>
      <c r="C412" s="4">
        <v>14.543979639355936</v>
      </c>
      <c r="D412" s="4">
        <v>204.1875</v>
      </c>
      <c r="E412" s="4">
        <v>283.13333333333333</v>
      </c>
      <c r="F412" s="4">
        <v>36.462684264189875</v>
      </c>
      <c r="G412" s="4">
        <v>204.1875</v>
      </c>
      <c r="H412" s="4">
        <v>585.66666666666663</v>
      </c>
      <c r="I412" s="4">
        <v>47.114222905615243</v>
      </c>
      <c r="J412" s="4">
        <v>154.5</v>
      </c>
      <c r="K412" s="4">
        <v>160.33333333333334</v>
      </c>
      <c r="L412" s="4">
        <v>43.894760507377185</v>
      </c>
      <c r="M412" s="4">
        <v>154.5</v>
      </c>
      <c r="N412" s="4">
        <v>157.06666666666666</v>
      </c>
      <c r="O412" s="4">
        <v>43.894760507377185</v>
      </c>
      <c r="P412" s="4">
        <v>154.5</v>
      </c>
      <c r="Q412" s="4">
        <v>157.06666666666666</v>
      </c>
      <c r="R412" s="4">
        <v>43.894760507377185</v>
      </c>
      <c r="S412" s="4">
        <v>154.5</v>
      </c>
      <c r="T412" s="8">
        <v>2472</v>
      </c>
      <c r="U412" s="8">
        <v>795</v>
      </c>
    </row>
    <row r="413" spans="1:21" hidden="1" x14ac:dyDescent="0.3">
      <c r="A413">
        <v>377</v>
      </c>
      <c r="B413">
        <v>3153</v>
      </c>
      <c r="C413" s="4">
        <v>14.271776124575386</v>
      </c>
      <c r="D413" s="4">
        <v>197.0625</v>
      </c>
      <c r="E413" s="4">
        <v>456.4</v>
      </c>
      <c r="F413" s="4">
        <v>57.529204539955181</v>
      </c>
      <c r="G413" s="4">
        <v>182.375</v>
      </c>
      <c r="H413" s="4">
        <v>253.26666666666668</v>
      </c>
      <c r="I413" s="4">
        <v>38.617060268099124</v>
      </c>
      <c r="J413" s="4">
        <v>158.1875</v>
      </c>
      <c r="K413" s="4">
        <v>166.2</v>
      </c>
      <c r="L413" s="4">
        <v>29.654718743397314</v>
      </c>
      <c r="M413" s="4">
        <v>158.1875</v>
      </c>
      <c r="N413" s="4">
        <v>159.93333333333334</v>
      </c>
      <c r="O413" s="4">
        <v>29.654718743397314</v>
      </c>
      <c r="P413" s="4">
        <v>158.1875</v>
      </c>
      <c r="Q413" s="4">
        <v>159.93333333333334</v>
      </c>
      <c r="R413" s="4">
        <v>29.654718743397314</v>
      </c>
      <c r="S413" s="4">
        <v>158.1875</v>
      </c>
      <c r="T413" s="8">
        <v>2531</v>
      </c>
      <c r="U413" s="8">
        <v>622</v>
      </c>
    </row>
    <row r="414" spans="1:21" hidden="1" x14ac:dyDescent="0.3">
      <c r="A414">
        <v>378</v>
      </c>
      <c r="B414">
        <v>3221</v>
      </c>
      <c r="C414" s="4">
        <v>16.750816211456684</v>
      </c>
      <c r="D414" s="4">
        <v>201.3125</v>
      </c>
      <c r="E414" s="4">
        <v>245.8</v>
      </c>
      <c r="F414" s="4">
        <v>37.514997001199397</v>
      </c>
      <c r="G414" s="4">
        <v>199.5</v>
      </c>
      <c r="H414" s="4">
        <v>355</v>
      </c>
      <c r="I414" s="4">
        <v>43.434172534422707</v>
      </c>
      <c r="J414" s="4">
        <v>179.8125</v>
      </c>
      <c r="K414" s="4">
        <v>219.73333333333332</v>
      </c>
      <c r="L414" s="4">
        <v>28.611623512132269</v>
      </c>
      <c r="M414" s="4">
        <v>176.5</v>
      </c>
      <c r="N414" s="4">
        <v>176.66666666666666</v>
      </c>
      <c r="O414" s="4">
        <v>28.611623512132269</v>
      </c>
      <c r="P414" s="4">
        <v>176.5</v>
      </c>
      <c r="Q414" s="4">
        <v>176.66666666666666</v>
      </c>
      <c r="R414" s="4">
        <v>28.611623512132269</v>
      </c>
      <c r="S414" s="4">
        <v>176.5</v>
      </c>
      <c r="T414" s="8">
        <v>2824</v>
      </c>
      <c r="U414" s="8">
        <v>397</v>
      </c>
    </row>
    <row r="415" spans="1:21" hidden="1" x14ac:dyDescent="0.3">
      <c r="A415">
        <v>379</v>
      </c>
      <c r="B415">
        <v>3120</v>
      </c>
      <c r="C415" s="4">
        <v>14.491376746189438</v>
      </c>
      <c r="D415" s="4">
        <v>195</v>
      </c>
      <c r="E415" s="4">
        <v>202.93333333333334</v>
      </c>
      <c r="F415" s="4">
        <v>21.168963130016547</v>
      </c>
      <c r="G415" s="4">
        <v>191.5</v>
      </c>
      <c r="H415" s="4">
        <v>335.46666666666664</v>
      </c>
      <c r="I415" s="4">
        <v>50.298755886701613</v>
      </c>
      <c r="J415" s="4">
        <v>171.3125</v>
      </c>
      <c r="K415" s="4">
        <v>188.53333333333333</v>
      </c>
      <c r="L415" s="4">
        <v>38.250357432970482</v>
      </c>
      <c r="M415" s="4">
        <v>171.3125</v>
      </c>
      <c r="N415" s="4">
        <v>174.26666666666668</v>
      </c>
      <c r="O415" s="4">
        <v>38.250357432970482</v>
      </c>
      <c r="P415" s="4">
        <v>171.3125</v>
      </c>
      <c r="Q415" s="4">
        <v>174.26666666666668</v>
      </c>
      <c r="R415" s="4">
        <v>38.250357432970482</v>
      </c>
      <c r="S415" s="4">
        <v>171.3125</v>
      </c>
      <c r="T415" s="8">
        <v>2741</v>
      </c>
      <c r="U415" s="8">
        <v>379</v>
      </c>
    </row>
    <row r="416" spans="1:21" hidden="1" x14ac:dyDescent="0.3">
      <c r="A416">
        <v>380</v>
      </c>
      <c r="B416">
        <v>3317</v>
      </c>
      <c r="C416" s="4">
        <v>12.931157865790674</v>
      </c>
      <c r="D416" s="4">
        <v>207.3125</v>
      </c>
      <c r="E416" s="4">
        <v>233.46666666666667</v>
      </c>
      <c r="F416" s="4">
        <v>32.314313295349478</v>
      </c>
      <c r="G416" s="4">
        <v>207.3125</v>
      </c>
      <c r="H416" s="4">
        <v>403.6</v>
      </c>
      <c r="I416" s="4">
        <v>47.299866212812908</v>
      </c>
      <c r="J416" s="4">
        <v>171.8125</v>
      </c>
      <c r="K416" s="4">
        <v>202.13333333333333</v>
      </c>
      <c r="L416" s="4">
        <v>44.648934407777304</v>
      </c>
      <c r="M416" s="4">
        <v>171.8125</v>
      </c>
      <c r="N416" s="4">
        <v>176.06666666666666</v>
      </c>
      <c r="O416" s="4">
        <v>44.648934407777304</v>
      </c>
      <c r="P416" s="4">
        <v>171.8125</v>
      </c>
      <c r="Q416" s="4">
        <v>176.06666666666666</v>
      </c>
      <c r="R416" s="4">
        <v>44.648934407777304</v>
      </c>
      <c r="S416" s="4">
        <v>171.8125</v>
      </c>
      <c r="T416" s="8">
        <v>2749</v>
      </c>
      <c r="U416" s="8">
        <v>568</v>
      </c>
    </row>
    <row r="417" spans="1:21" hidden="1" x14ac:dyDescent="0.3">
      <c r="A417">
        <v>381</v>
      </c>
      <c r="B417">
        <v>3219</v>
      </c>
      <c r="C417" s="4">
        <v>15.371315615457254</v>
      </c>
      <c r="D417" s="4">
        <v>201.1875</v>
      </c>
      <c r="E417" s="4">
        <v>269.66666666666669</v>
      </c>
      <c r="F417" s="4">
        <v>41.638323693443759</v>
      </c>
      <c r="G417" s="4">
        <v>196</v>
      </c>
      <c r="H417" s="4">
        <v>295.13333333333333</v>
      </c>
      <c r="I417" s="4">
        <v>40.848041568721506</v>
      </c>
      <c r="J417" s="4">
        <v>183.75</v>
      </c>
      <c r="K417" s="4">
        <v>190.4</v>
      </c>
      <c r="L417" s="4">
        <v>28.245574874659571</v>
      </c>
      <c r="M417" s="4">
        <v>183.75</v>
      </c>
      <c r="N417" s="4">
        <v>183.33333333333334</v>
      </c>
      <c r="O417" s="4">
        <v>28.245574874659571</v>
      </c>
      <c r="P417" s="4">
        <v>183.75</v>
      </c>
      <c r="Q417" s="4">
        <v>183.33333333333334</v>
      </c>
      <c r="R417" s="4">
        <v>28.245574874659571</v>
      </c>
      <c r="S417" s="4">
        <v>183.75</v>
      </c>
      <c r="T417" s="8">
        <v>2940</v>
      </c>
      <c r="U417" s="8">
        <v>279</v>
      </c>
    </row>
    <row r="418" spans="1:21" hidden="1" x14ac:dyDescent="0.3">
      <c r="A418">
        <v>382</v>
      </c>
      <c r="B418">
        <v>3115</v>
      </c>
      <c r="C418" s="4">
        <v>15.209860083182882</v>
      </c>
      <c r="D418" s="4">
        <v>194.6875</v>
      </c>
      <c r="E418" s="4">
        <v>387.26666666666665</v>
      </c>
      <c r="F418" s="4">
        <v>39.650031525838664</v>
      </c>
      <c r="G418" s="4">
        <v>184.5</v>
      </c>
      <c r="H418" s="4">
        <v>280.2</v>
      </c>
      <c r="I418" s="4">
        <v>38.905283622536416</v>
      </c>
      <c r="J418" s="4">
        <v>168.4375</v>
      </c>
      <c r="K418" s="4">
        <v>189.93333333333334</v>
      </c>
      <c r="L418" s="4">
        <v>33.554933970282221</v>
      </c>
      <c r="M418" s="4">
        <v>166.0625</v>
      </c>
      <c r="N418" s="4">
        <v>165.33333333333334</v>
      </c>
      <c r="O418" s="4">
        <v>33.554933970282221</v>
      </c>
      <c r="P418" s="4">
        <v>166.0625</v>
      </c>
      <c r="Q418" s="4">
        <v>165.33333333333334</v>
      </c>
      <c r="R418" s="4">
        <v>33.554933970282221</v>
      </c>
      <c r="S418" s="4">
        <v>166.0625</v>
      </c>
      <c r="T418" s="8">
        <v>2657</v>
      </c>
      <c r="U418" s="8">
        <v>458</v>
      </c>
    </row>
    <row r="419" spans="1:21" hidden="1" x14ac:dyDescent="0.3">
      <c r="A419">
        <v>383</v>
      </c>
      <c r="B419">
        <v>3214</v>
      </c>
      <c r="C419" s="4">
        <v>16.362590717853944</v>
      </c>
      <c r="D419" s="4">
        <v>200.875</v>
      </c>
      <c r="E419" s="4">
        <v>337.73333333333335</v>
      </c>
      <c r="F419" s="4">
        <v>42.448314159693076</v>
      </c>
      <c r="G419" s="4">
        <v>197.375</v>
      </c>
      <c r="H419" s="4">
        <v>286.46666666666664</v>
      </c>
      <c r="I419" s="4">
        <v>46.051898372922693</v>
      </c>
      <c r="J419" s="4">
        <v>186.1875</v>
      </c>
      <c r="K419" s="4">
        <v>237.06666666666666</v>
      </c>
      <c r="L419" s="4">
        <v>30.742885355802244</v>
      </c>
      <c r="M419" s="4">
        <v>179.5</v>
      </c>
      <c r="N419" s="4">
        <v>184.73333333333332</v>
      </c>
      <c r="O419" s="4">
        <v>30.742885355802244</v>
      </c>
      <c r="P419" s="4">
        <v>179.5</v>
      </c>
      <c r="Q419" s="4">
        <v>184.73333333333332</v>
      </c>
      <c r="R419" s="4">
        <v>30.742885355802244</v>
      </c>
      <c r="S419" s="4">
        <v>179.5</v>
      </c>
      <c r="T419" s="8">
        <v>2872</v>
      </c>
      <c r="U419" s="8">
        <v>342</v>
      </c>
    </row>
    <row r="420" spans="1:21" hidden="1" x14ac:dyDescent="0.3">
      <c r="A420">
        <v>384</v>
      </c>
      <c r="B420">
        <v>3149</v>
      </c>
      <c r="C420" s="4">
        <v>12.610604416521834</v>
      </c>
      <c r="D420" s="4">
        <v>196.8125</v>
      </c>
      <c r="E420" s="4">
        <v>240.8</v>
      </c>
      <c r="F420" s="4">
        <v>47.428729426371945</v>
      </c>
      <c r="G420" s="4">
        <v>191.125</v>
      </c>
      <c r="H420" s="4">
        <v>332.4</v>
      </c>
      <c r="I420" s="4">
        <v>41.111890007636475</v>
      </c>
      <c r="J420" s="4">
        <v>180.75</v>
      </c>
      <c r="K420" s="4">
        <v>207.53333333333333</v>
      </c>
      <c r="L420" s="4">
        <v>24.573868234366358</v>
      </c>
      <c r="M420" s="4">
        <v>178.5</v>
      </c>
      <c r="N420" s="4">
        <v>182.53333333333333</v>
      </c>
      <c r="O420" s="4">
        <v>24.573868234366358</v>
      </c>
      <c r="P420" s="4">
        <v>178.5</v>
      </c>
      <c r="Q420" s="4">
        <v>182.53333333333333</v>
      </c>
      <c r="R420" s="4">
        <v>24.573868234366358</v>
      </c>
      <c r="S420" s="4">
        <v>178.5</v>
      </c>
      <c r="T420" s="8">
        <v>2856</v>
      </c>
      <c r="U420" s="8">
        <v>293</v>
      </c>
    </row>
    <row r="421" spans="1:21" hidden="1" x14ac:dyDescent="0.3">
      <c r="A421">
        <v>385</v>
      </c>
      <c r="B421">
        <v>3092</v>
      </c>
      <c r="C421" s="4">
        <v>12.537443918119834</v>
      </c>
      <c r="D421" s="4">
        <v>193.25</v>
      </c>
      <c r="E421" s="4">
        <v>214.66666666666666</v>
      </c>
      <c r="F421" s="4">
        <v>26.812354311958508</v>
      </c>
      <c r="G421" s="4">
        <v>188.1875</v>
      </c>
      <c r="H421" s="4">
        <v>262.86666666666667</v>
      </c>
      <c r="I421" s="4">
        <v>40.273236693243319</v>
      </c>
      <c r="J421" s="4">
        <v>181.9375</v>
      </c>
      <c r="K421" s="4">
        <v>221.6</v>
      </c>
      <c r="L421" s="4">
        <v>35.085999255401006</v>
      </c>
      <c r="M421" s="4">
        <v>181.8125</v>
      </c>
      <c r="N421" s="4">
        <v>185.13333333333333</v>
      </c>
      <c r="O421" s="4">
        <v>35.085999255401006</v>
      </c>
      <c r="P421" s="4">
        <v>181.8125</v>
      </c>
      <c r="Q421" s="4">
        <v>185.13333333333333</v>
      </c>
      <c r="R421" s="4">
        <v>35.085999255401006</v>
      </c>
      <c r="S421" s="4">
        <v>181.8125</v>
      </c>
      <c r="T421" s="8">
        <v>2909</v>
      </c>
      <c r="U421" s="8">
        <v>183</v>
      </c>
    </row>
    <row r="422" spans="1:21" hidden="1" x14ac:dyDescent="0.3">
      <c r="A422">
        <v>386</v>
      </c>
      <c r="B422">
        <v>3111</v>
      </c>
      <c r="C422" s="4">
        <v>21.438775472260538</v>
      </c>
      <c r="D422" s="4">
        <v>194.4375</v>
      </c>
      <c r="E422" s="4">
        <v>240.6</v>
      </c>
      <c r="F422" s="4">
        <v>36.113536243353408</v>
      </c>
      <c r="G422" s="4">
        <v>188.75</v>
      </c>
      <c r="H422" s="4">
        <v>273.39999999999998</v>
      </c>
      <c r="I422" s="4">
        <v>35.867812868921909</v>
      </c>
      <c r="J422" s="4">
        <v>174</v>
      </c>
      <c r="K422" s="4">
        <v>176.26666666666668</v>
      </c>
      <c r="L422" s="4">
        <v>36.570992603428195</v>
      </c>
      <c r="M422" s="4">
        <v>173.75</v>
      </c>
      <c r="N422" s="4">
        <v>174.26666666666668</v>
      </c>
      <c r="O422" s="4">
        <v>36.570992603428195</v>
      </c>
      <c r="P422" s="4">
        <v>173.75</v>
      </c>
      <c r="Q422" s="4">
        <v>174.26666666666668</v>
      </c>
      <c r="R422" s="4">
        <v>36.570992603428195</v>
      </c>
      <c r="S422" s="4">
        <v>173.75</v>
      </c>
      <c r="T422" s="8">
        <v>2780</v>
      </c>
      <c r="U422" s="8">
        <v>331</v>
      </c>
    </row>
    <row r="423" spans="1:21" hidden="1" x14ac:dyDescent="0.3">
      <c r="A423">
        <v>387</v>
      </c>
      <c r="B423">
        <v>3161</v>
      </c>
      <c r="C423" s="4">
        <v>13.162298194084496</v>
      </c>
      <c r="D423" s="4">
        <v>197.5625</v>
      </c>
      <c r="E423" s="4">
        <v>245.66666666666666</v>
      </c>
      <c r="F423" s="4">
        <v>30.577769702841312</v>
      </c>
      <c r="G423" s="4">
        <v>181</v>
      </c>
      <c r="H423" s="4">
        <v>418.46666666666664</v>
      </c>
      <c r="I423" s="4">
        <v>38.592219099191482</v>
      </c>
      <c r="J423" s="4">
        <v>167.125</v>
      </c>
      <c r="K423" s="4">
        <v>174.13333333333333</v>
      </c>
      <c r="L423" s="4">
        <v>36.769340149097047</v>
      </c>
      <c r="M423" s="4">
        <v>167.125</v>
      </c>
      <c r="N423" s="4">
        <v>170.66666666666666</v>
      </c>
      <c r="O423" s="4">
        <v>36.769340149097047</v>
      </c>
      <c r="P423" s="4">
        <v>167.125</v>
      </c>
      <c r="Q423" s="4">
        <v>170.66666666666666</v>
      </c>
      <c r="R423" s="4">
        <v>36.769340149097047</v>
      </c>
      <c r="S423" s="4">
        <v>167.125</v>
      </c>
      <c r="T423" s="8">
        <v>2674</v>
      </c>
      <c r="U423" s="8">
        <v>487</v>
      </c>
    </row>
    <row r="424" spans="1:21" hidden="1" x14ac:dyDescent="0.3">
      <c r="A424">
        <v>388</v>
      </c>
      <c r="B424">
        <v>3181</v>
      </c>
      <c r="C424" s="4">
        <v>13.328628727292241</v>
      </c>
      <c r="D424" s="4">
        <v>198.8125</v>
      </c>
      <c r="E424" s="4">
        <v>236</v>
      </c>
      <c r="F424" s="4">
        <v>32.213884816954319</v>
      </c>
      <c r="G424" s="4">
        <v>196.125</v>
      </c>
      <c r="H424" s="4">
        <v>387.86666666666667</v>
      </c>
      <c r="I424" s="4">
        <v>27.034049710503975</v>
      </c>
      <c r="J424" s="4">
        <v>164.3125</v>
      </c>
      <c r="K424" s="4">
        <v>168.93333333333334</v>
      </c>
      <c r="L424" s="4">
        <v>26.787867472981123</v>
      </c>
      <c r="M424" s="4">
        <v>164.3125</v>
      </c>
      <c r="N424" s="4">
        <v>165.2</v>
      </c>
      <c r="O424" s="4">
        <v>26.787867472981123</v>
      </c>
      <c r="P424" s="4">
        <v>164.3125</v>
      </c>
      <c r="Q424" s="4">
        <v>165.2</v>
      </c>
      <c r="R424" s="4">
        <v>26.787867472981123</v>
      </c>
      <c r="S424" s="4">
        <v>164.3125</v>
      </c>
      <c r="T424" s="8">
        <v>2629</v>
      </c>
      <c r="U424" s="8">
        <v>552</v>
      </c>
    </row>
    <row r="425" spans="1:21" hidden="1" x14ac:dyDescent="0.3">
      <c r="A425">
        <v>389</v>
      </c>
      <c r="B425">
        <v>3245</v>
      </c>
      <c r="C425" s="4">
        <v>16.83084500998093</v>
      </c>
      <c r="D425" s="4">
        <v>202.8125</v>
      </c>
      <c r="E425" s="4">
        <v>338.93333333333334</v>
      </c>
      <c r="F425" s="4">
        <v>49.267763294064814</v>
      </c>
      <c r="G425" s="4">
        <v>197.25</v>
      </c>
      <c r="H425" s="4">
        <v>363.4</v>
      </c>
      <c r="I425" s="4">
        <v>43.184922137246005</v>
      </c>
      <c r="J425" s="4">
        <v>162.25</v>
      </c>
      <c r="K425" s="4">
        <v>175.93333333333334</v>
      </c>
      <c r="L425" s="4">
        <v>33.495335496155285</v>
      </c>
      <c r="M425" s="4">
        <v>162.25</v>
      </c>
      <c r="N425" s="4">
        <v>165.26666666666668</v>
      </c>
      <c r="O425" s="4">
        <v>33.495335496155285</v>
      </c>
      <c r="P425" s="4">
        <v>162.25</v>
      </c>
      <c r="Q425" s="4">
        <v>165.26666666666668</v>
      </c>
      <c r="R425" s="4">
        <v>33.495335496155285</v>
      </c>
      <c r="S425" s="4">
        <v>162.25</v>
      </c>
      <c r="T425" s="8">
        <v>2596</v>
      </c>
      <c r="U425" s="8">
        <v>649</v>
      </c>
    </row>
    <row r="426" spans="1:21" hidden="1" x14ac:dyDescent="0.3">
      <c r="A426">
        <v>390</v>
      </c>
      <c r="B426">
        <v>3137</v>
      </c>
      <c r="C426" s="4">
        <v>11.535102676179349</v>
      </c>
      <c r="D426" s="4">
        <v>196.0625</v>
      </c>
      <c r="E426" s="4">
        <v>465.66666666666669</v>
      </c>
      <c r="F426" s="4">
        <v>59.198817555758666</v>
      </c>
      <c r="G426" s="4">
        <v>181</v>
      </c>
      <c r="H426" s="4">
        <v>241</v>
      </c>
      <c r="I426" s="4">
        <v>34.450541995010759</v>
      </c>
      <c r="J426" s="4">
        <v>160.3125</v>
      </c>
      <c r="K426" s="4">
        <v>159.66666666666666</v>
      </c>
      <c r="L426" s="4">
        <v>34.748594845691244</v>
      </c>
      <c r="M426" s="4">
        <v>160.3125</v>
      </c>
      <c r="N426" s="4">
        <v>158.66666666666666</v>
      </c>
      <c r="O426" s="4">
        <v>34.748594845691244</v>
      </c>
      <c r="P426" s="4">
        <v>160.3125</v>
      </c>
      <c r="Q426" s="4">
        <v>158.66666666666666</v>
      </c>
      <c r="R426" s="4">
        <v>34.748594845691244</v>
      </c>
      <c r="S426" s="4">
        <v>160.3125</v>
      </c>
      <c r="T426" s="8">
        <v>2565</v>
      </c>
      <c r="U426" s="8">
        <v>572</v>
      </c>
    </row>
    <row r="427" spans="1:21" hidden="1" x14ac:dyDescent="0.3">
      <c r="A427">
        <v>391</v>
      </c>
      <c r="B427">
        <v>3176</v>
      </c>
      <c r="C427" s="4">
        <v>14.66287829861518</v>
      </c>
      <c r="D427" s="4">
        <v>198.5</v>
      </c>
      <c r="E427" s="4">
        <v>241.4</v>
      </c>
      <c r="F427" s="4">
        <v>28.050665656094509</v>
      </c>
      <c r="G427" s="4">
        <v>194.6875</v>
      </c>
      <c r="H427" s="4">
        <v>478.73333333333335</v>
      </c>
      <c r="I427" s="4">
        <v>37.217215018724872</v>
      </c>
      <c r="J427" s="4">
        <v>157.5625</v>
      </c>
      <c r="K427" s="4">
        <v>158.73333333333332</v>
      </c>
      <c r="L427" s="4">
        <v>33.944750606684387</v>
      </c>
      <c r="M427" s="4">
        <v>157.5625</v>
      </c>
      <c r="N427" s="4">
        <v>155.80000000000001</v>
      </c>
      <c r="O427" s="4">
        <v>33.944750606684387</v>
      </c>
      <c r="P427" s="4">
        <v>157.5625</v>
      </c>
      <c r="Q427" s="4">
        <v>155.80000000000001</v>
      </c>
      <c r="R427" s="4">
        <v>33.944750606684387</v>
      </c>
      <c r="S427" s="4">
        <v>157.5625</v>
      </c>
      <c r="T427" s="8">
        <v>2521</v>
      </c>
      <c r="U427" s="8">
        <v>655</v>
      </c>
    </row>
    <row r="428" spans="1:21" hidden="1" x14ac:dyDescent="0.3">
      <c r="A428">
        <v>392</v>
      </c>
      <c r="B428">
        <v>3217</v>
      </c>
      <c r="C428" s="4">
        <v>11.310773348891754</v>
      </c>
      <c r="D428" s="4">
        <v>201.0625</v>
      </c>
      <c r="E428" s="4">
        <v>247.86666666666667</v>
      </c>
      <c r="F428" s="4">
        <v>34.290805983528585</v>
      </c>
      <c r="G428" s="4">
        <v>195.375</v>
      </c>
      <c r="H428" s="4">
        <v>317.06666666666666</v>
      </c>
      <c r="I428" s="4">
        <v>41.187405159223125</v>
      </c>
      <c r="J428" s="4">
        <v>175.8125</v>
      </c>
      <c r="K428" s="4">
        <v>188.13333333333333</v>
      </c>
      <c r="L428" s="4">
        <v>29.195930260055082</v>
      </c>
      <c r="M428" s="4">
        <v>175.8125</v>
      </c>
      <c r="N428" s="4">
        <v>175.53333333333333</v>
      </c>
      <c r="O428" s="4">
        <v>29.195930260055082</v>
      </c>
      <c r="P428" s="4">
        <v>175.8125</v>
      </c>
      <c r="Q428" s="4">
        <v>175.53333333333333</v>
      </c>
      <c r="R428" s="4">
        <v>29.195930260055082</v>
      </c>
      <c r="S428" s="4">
        <v>175.8125</v>
      </c>
      <c r="T428" s="8">
        <v>2813</v>
      </c>
      <c r="U428" s="8">
        <v>404</v>
      </c>
    </row>
    <row r="429" spans="1:21" hidden="1" x14ac:dyDescent="0.3">
      <c r="A429">
        <v>393</v>
      </c>
      <c r="B429">
        <v>3190</v>
      </c>
      <c r="C429" s="4">
        <v>12.786100852097171</v>
      </c>
      <c r="D429" s="4">
        <v>199.375</v>
      </c>
      <c r="E429" s="4">
        <v>261.53333333333336</v>
      </c>
      <c r="F429" s="4">
        <v>42.490394135027742</v>
      </c>
      <c r="G429" s="4">
        <v>198.0625</v>
      </c>
      <c r="H429" s="4">
        <v>261.06666666666666</v>
      </c>
      <c r="I429" s="4">
        <v>40.557010414353769</v>
      </c>
      <c r="J429" s="4">
        <v>186.4375</v>
      </c>
      <c r="K429" s="4">
        <v>222.4</v>
      </c>
      <c r="L429" s="4">
        <v>28.412145290350743</v>
      </c>
      <c r="M429" s="4">
        <v>186</v>
      </c>
      <c r="N429" s="4">
        <v>189.73333333333332</v>
      </c>
      <c r="O429" s="4">
        <v>28.412145290350743</v>
      </c>
      <c r="P429" s="4">
        <v>186</v>
      </c>
      <c r="Q429" s="4">
        <v>189.73333333333332</v>
      </c>
      <c r="R429" s="4">
        <v>28.412145290350743</v>
      </c>
      <c r="S429" s="4">
        <v>186</v>
      </c>
      <c r="T429" s="8">
        <v>2976</v>
      </c>
      <c r="U429" s="8">
        <v>214</v>
      </c>
    </row>
    <row r="430" spans="1:21" hidden="1" x14ac:dyDescent="0.3">
      <c r="A430">
        <v>394</v>
      </c>
      <c r="B430">
        <v>3232</v>
      </c>
      <c r="C430" s="4">
        <v>12.354149100605836</v>
      </c>
      <c r="D430" s="4">
        <v>202</v>
      </c>
      <c r="E430" s="4">
        <v>305.86666666666667</v>
      </c>
      <c r="F430" s="4">
        <v>29.782282904438336</v>
      </c>
      <c r="G430" s="4">
        <v>190.125</v>
      </c>
      <c r="H430" s="4">
        <v>405.26666666666665</v>
      </c>
      <c r="I430" s="4">
        <v>37.763604750473704</v>
      </c>
      <c r="J430" s="4">
        <v>163.6875</v>
      </c>
      <c r="K430" s="4">
        <v>171.4</v>
      </c>
      <c r="L430" s="4">
        <v>34.949461279825186</v>
      </c>
      <c r="M430" s="4">
        <v>162.6875</v>
      </c>
      <c r="N430" s="4">
        <v>162.6</v>
      </c>
      <c r="O430" s="4">
        <v>34.949461279825186</v>
      </c>
      <c r="P430" s="4">
        <v>162.6875</v>
      </c>
      <c r="Q430" s="4">
        <v>162.6</v>
      </c>
      <c r="R430" s="4">
        <v>34.949461279825186</v>
      </c>
      <c r="S430" s="4">
        <v>162.6875</v>
      </c>
      <c r="T430" s="8">
        <v>2603</v>
      </c>
      <c r="U430" s="8">
        <v>629</v>
      </c>
    </row>
    <row r="431" spans="1:21" hidden="1" x14ac:dyDescent="0.3">
      <c r="A431">
        <v>395</v>
      </c>
      <c r="B431">
        <v>3159</v>
      </c>
      <c r="C431" s="4">
        <v>16.370586237212155</v>
      </c>
      <c r="D431" s="4">
        <v>197.4375</v>
      </c>
      <c r="E431" s="4">
        <v>242.33333333333334</v>
      </c>
      <c r="F431" s="4">
        <v>40.435471355605586</v>
      </c>
      <c r="G431" s="4">
        <v>194.1875</v>
      </c>
      <c r="H431" s="4">
        <v>317.93333333333334</v>
      </c>
      <c r="I431" s="4">
        <v>38.855049141006113</v>
      </c>
      <c r="J431" s="4">
        <v>183.3125</v>
      </c>
      <c r="K431" s="4">
        <v>211.93333333333334</v>
      </c>
      <c r="L431" s="4">
        <v>28.784150912437909</v>
      </c>
      <c r="M431" s="4">
        <v>173.8125</v>
      </c>
      <c r="N431" s="4">
        <v>178.6</v>
      </c>
      <c r="O431" s="4">
        <v>28.784150912437909</v>
      </c>
      <c r="P431" s="4">
        <v>173.8125</v>
      </c>
      <c r="Q431" s="4">
        <v>178.6</v>
      </c>
      <c r="R431" s="4">
        <v>28.784150912437909</v>
      </c>
      <c r="S431" s="4">
        <v>173.8125</v>
      </c>
      <c r="T431" s="8">
        <v>2781</v>
      </c>
      <c r="U431" s="8">
        <v>378</v>
      </c>
    </row>
    <row r="432" spans="1:21" hidden="1" x14ac:dyDescent="0.3">
      <c r="A432">
        <v>396</v>
      </c>
      <c r="B432">
        <v>3229</v>
      </c>
      <c r="C432" s="4">
        <v>12.182050063515582</v>
      </c>
      <c r="D432" s="4">
        <v>201.8125</v>
      </c>
      <c r="E432" s="4">
        <v>238.4</v>
      </c>
      <c r="F432" s="4">
        <v>33.093086041498154</v>
      </c>
      <c r="G432" s="4">
        <v>193.8125</v>
      </c>
      <c r="H432" s="4">
        <v>551.06666666666672</v>
      </c>
      <c r="I432" s="4">
        <v>41.693637104479144</v>
      </c>
      <c r="J432" s="4">
        <v>158.125</v>
      </c>
      <c r="K432" s="4">
        <v>165.46666666666667</v>
      </c>
      <c r="L432" s="4">
        <v>33.265738756263929</v>
      </c>
      <c r="M432" s="4">
        <v>158.125</v>
      </c>
      <c r="N432" s="4">
        <v>161.26666666666668</v>
      </c>
      <c r="O432" s="4">
        <v>33.265738756263929</v>
      </c>
      <c r="P432" s="4">
        <v>158.125</v>
      </c>
      <c r="Q432" s="4">
        <v>161.26666666666668</v>
      </c>
      <c r="R432" s="4">
        <v>33.265738756263929</v>
      </c>
      <c r="S432" s="4">
        <v>158.125</v>
      </c>
      <c r="T432" s="8">
        <v>2530</v>
      </c>
      <c r="U432" s="8">
        <v>699</v>
      </c>
    </row>
    <row r="433" spans="1:21" hidden="1" x14ac:dyDescent="0.3">
      <c r="A433">
        <v>397</v>
      </c>
      <c r="B433">
        <v>3261</v>
      </c>
      <c r="C433" s="4">
        <v>17.543584119272779</v>
      </c>
      <c r="D433" s="4">
        <v>203.8125</v>
      </c>
      <c r="E433" s="4">
        <v>219.13333333333333</v>
      </c>
      <c r="F433" s="4">
        <v>24.11690278622029</v>
      </c>
      <c r="G433" s="4">
        <v>197</v>
      </c>
      <c r="H433" s="4">
        <v>300.66666666666669</v>
      </c>
      <c r="I433" s="4">
        <v>37.792970163113665</v>
      </c>
      <c r="J433" s="4">
        <v>189.9375</v>
      </c>
      <c r="K433" s="4">
        <v>218.13333333333333</v>
      </c>
      <c r="L433" s="4">
        <v>29.359836511806396</v>
      </c>
      <c r="M433" s="4">
        <v>183.5</v>
      </c>
      <c r="N433" s="4">
        <v>181.6</v>
      </c>
      <c r="O433" s="4">
        <v>29.359836511806396</v>
      </c>
      <c r="P433" s="4">
        <v>183.5</v>
      </c>
      <c r="Q433" s="4">
        <v>181.6</v>
      </c>
      <c r="R433" s="4">
        <v>29.359836511806396</v>
      </c>
      <c r="S433" s="4">
        <v>183.5</v>
      </c>
      <c r="T433" s="8">
        <v>2936</v>
      </c>
      <c r="U433" s="8">
        <v>325</v>
      </c>
    </row>
    <row r="434" spans="1:21" hidden="1" x14ac:dyDescent="0.3">
      <c r="A434">
        <v>398</v>
      </c>
      <c r="B434">
        <v>3300</v>
      </c>
      <c r="C434" s="4">
        <v>18.427221711370382</v>
      </c>
      <c r="D434" s="4">
        <v>206.25</v>
      </c>
      <c r="E434" s="4">
        <v>292.06666666666666</v>
      </c>
      <c r="F434" s="4">
        <v>42.374400806973071</v>
      </c>
      <c r="G434" s="4">
        <v>201.6875</v>
      </c>
      <c r="H434" s="4">
        <v>434.93333333333334</v>
      </c>
      <c r="I434" s="4">
        <v>43.320030009223217</v>
      </c>
      <c r="J434" s="4">
        <v>166</v>
      </c>
      <c r="K434" s="4">
        <v>176.2</v>
      </c>
      <c r="L434" s="4">
        <v>34.311076928595526</v>
      </c>
      <c r="M434" s="4">
        <v>166</v>
      </c>
      <c r="N434" s="4">
        <v>170.13333333333333</v>
      </c>
      <c r="O434" s="4">
        <v>34.311076928595526</v>
      </c>
      <c r="P434" s="4">
        <v>166</v>
      </c>
      <c r="Q434" s="4">
        <v>170.13333333333333</v>
      </c>
      <c r="R434" s="4">
        <v>34.311076928595526</v>
      </c>
      <c r="S434" s="4">
        <v>166</v>
      </c>
      <c r="T434" s="8">
        <v>2656</v>
      </c>
      <c r="U434" s="8">
        <v>644</v>
      </c>
    </row>
    <row r="435" spans="1:21" hidden="1" x14ac:dyDescent="0.3">
      <c r="A435">
        <v>399</v>
      </c>
      <c r="B435">
        <v>3171</v>
      </c>
      <c r="C435" s="4">
        <v>14.270681264396595</v>
      </c>
      <c r="D435" s="4">
        <v>198.1875</v>
      </c>
      <c r="E435" s="4">
        <v>264.2</v>
      </c>
      <c r="F435" s="4">
        <v>50.721320406215767</v>
      </c>
      <c r="G435" s="4">
        <v>194.8125</v>
      </c>
      <c r="H435" s="4">
        <v>304.26666666666665</v>
      </c>
      <c r="I435" s="4">
        <v>35.63793624776833</v>
      </c>
      <c r="J435" s="4">
        <v>178.75</v>
      </c>
      <c r="K435" s="4">
        <v>185.06666666666666</v>
      </c>
      <c r="L435" s="4">
        <v>25.008748469285702</v>
      </c>
      <c r="M435" s="4">
        <v>178.75</v>
      </c>
      <c r="N435" s="4">
        <v>178.06666666666666</v>
      </c>
      <c r="O435" s="4">
        <v>25.008748469285702</v>
      </c>
      <c r="P435" s="4">
        <v>178.75</v>
      </c>
      <c r="Q435" s="4">
        <v>178.06666666666666</v>
      </c>
      <c r="R435" s="4">
        <v>25.008748469285702</v>
      </c>
      <c r="S435" s="4">
        <v>178.75</v>
      </c>
      <c r="T435" s="8">
        <v>2860</v>
      </c>
      <c r="U435" s="8">
        <v>311</v>
      </c>
    </row>
    <row r="436" spans="1:21" hidden="1" x14ac:dyDescent="0.3">
      <c r="A436">
        <v>400</v>
      </c>
      <c r="B436">
        <v>3147</v>
      </c>
      <c r="C436" s="4">
        <v>13.13258709280087</v>
      </c>
      <c r="D436" s="4">
        <v>196.6875</v>
      </c>
      <c r="E436" s="4">
        <v>217.26666666666668</v>
      </c>
      <c r="F436" s="4">
        <v>45.290727527828473</v>
      </c>
      <c r="G436" s="4">
        <v>193</v>
      </c>
      <c r="H436" s="4">
        <v>362.13333333333333</v>
      </c>
      <c r="I436" s="4">
        <v>36.584662086727</v>
      </c>
      <c r="J436" s="4">
        <v>187.75</v>
      </c>
      <c r="K436" s="4">
        <v>228.33333333333334</v>
      </c>
      <c r="L436" s="4">
        <v>30.864623762488989</v>
      </c>
      <c r="M436" s="4">
        <v>177</v>
      </c>
      <c r="N436" s="4">
        <v>176.93333333333334</v>
      </c>
      <c r="O436" s="4">
        <v>30.864623762488989</v>
      </c>
      <c r="P436" s="4">
        <v>177</v>
      </c>
      <c r="Q436" s="4">
        <v>176.93333333333334</v>
      </c>
      <c r="R436" s="4">
        <v>30.864623762488989</v>
      </c>
      <c r="S436" s="4">
        <v>177</v>
      </c>
      <c r="T436" s="8">
        <v>2832</v>
      </c>
      <c r="U436" s="8">
        <v>315</v>
      </c>
    </row>
    <row r="437" spans="1:21" hidden="1" x14ac:dyDescent="0.3">
      <c r="A437">
        <v>401</v>
      </c>
      <c r="B437">
        <v>3258</v>
      </c>
      <c r="C437" s="4">
        <v>15.23513619893173</v>
      </c>
      <c r="D437" s="4">
        <v>203.625</v>
      </c>
      <c r="E437" s="4">
        <v>450.86666666666667</v>
      </c>
      <c r="F437" s="4">
        <v>52.260727068708107</v>
      </c>
      <c r="G437" s="4">
        <v>187.9375</v>
      </c>
      <c r="H437" s="4">
        <v>279.33333333333331</v>
      </c>
      <c r="I437" s="4">
        <v>36.347659398508732</v>
      </c>
      <c r="J437" s="4">
        <v>164.1875</v>
      </c>
      <c r="K437" s="4">
        <v>169.86666666666667</v>
      </c>
      <c r="L437" s="4">
        <v>28.322294111706416</v>
      </c>
      <c r="M437" s="4">
        <v>164.1875</v>
      </c>
      <c r="N437" s="4">
        <v>163.13333333333333</v>
      </c>
      <c r="O437" s="4">
        <v>28.322294111706416</v>
      </c>
      <c r="P437" s="4">
        <v>164.1875</v>
      </c>
      <c r="Q437" s="4">
        <v>163.13333333333333</v>
      </c>
      <c r="R437" s="4">
        <v>28.322294111706416</v>
      </c>
      <c r="S437" s="4">
        <v>164.1875</v>
      </c>
      <c r="T437" s="8">
        <v>2627</v>
      </c>
      <c r="U437" s="8">
        <v>631</v>
      </c>
    </row>
    <row r="438" spans="1:21" hidden="1" x14ac:dyDescent="0.3">
      <c r="A438">
        <v>402</v>
      </c>
      <c r="B438">
        <v>3168</v>
      </c>
      <c r="C438" s="4">
        <v>18.090052515125542</v>
      </c>
      <c r="D438" s="4">
        <v>198</v>
      </c>
      <c r="E438" s="4">
        <v>283.66666666666669</v>
      </c>
      <c r="F438" s="4">
        <v>51.125916862194266</v>
      </c>
      <c r="G438" s="4">
        <v>194.625</v>
      </c>
      <c r="H438" s="4">
        <v>324.13333333333333</v>
      </c>
      <c r="I438" s="4">
        <v>45.143131745039575</v>
      </c>
      <c r="J438" s="4">
        <v>177.1875</v>
      </c>
      <c r="K438" s="4">
        <v>198.46666666666667</v>
      </c>
      <c r="L438" s="4">
        <v>36.083616001587203</v>
      </c>
      <c r="M438" s="4">
        <v>174.8125</v>
      </c>
      <c r="N438" s="4">
        <v>176.86666666666667</v>
      </c>
      <c r="O438" s="4">
        <v>36.083616001587203</v>
      </c>
      <c r="P438" s="4">
        <v>174.8125</v>
      </c>
      <c r="Q438" s="4">
        <v>176.86666666666667</v>
      </c>
      <c r="R438" s="4">
        <v>36.083616001587203</v>
      </c>
      <c r="S438" s="4">
        <v>174.8125</v>
      </c>
      <c r="T438" s="8">
        <v>2797</v>
      </c>
      <c r="U438" s="8">
        <v>371</v>
      </c>
    </row>
    <row r="439" spans="1:21" hidden="1" x14ac:dyDescent="0.3">
      <c r="A439">
        <v>403</v>
      </c>
      <c r="B439">
        <v>3205</v>
      </c>
      <c r="C439" s="4">
        <v>13.21797426801853</v>
      </c>
      <c r="D439" s="4">
        <v>200.3125</v>
      </c>
      <c r="E439" s="4">
        <v>271.60000000000002</v>
      </c>
      <c r="F439" s="4">
        <v>42.678256685928488</v>
      </c>
      <c r="G439" s="4">
        <v>195.0625</v>
      </c>
      <c r="H439" s="4">
        <v>581.5333333333333</v>
      </c>
      <c r="I439" s="4">
        <v>37.477858046451907</v>
      </c>
      <c r="J439" s="4">
        <v>146.3125</v>
      </c>
      <c r="K439" s="4">
        <v>145.73333333333332</v>
      </c>
      <c r="L439" s="4">
        <v>32.14949212273811</v>
      </c>
      <c r="M439" s="4">
        <v>146.3125</v>
      </c>
      <c r="N439" s="4">
        <v>142</v>
      </c>
      <c r="O439" s="4">
        <v>32.14949212273811</v>
      </c>
      <c r="P439" s="4">
        <v>146.3125</v>
      </c>
      <c r="Q439" s="4">
        <v>142</v>
      </c>
      <c r="R439" s="4">
        <v>32.14949212273811</v>
      </c>
      <c r="S439" s="4">
        <v>146.3125</v>
      </c>
      <c r="T439" s="8">
        <v>2341</v>
      </c>
      <c r="U439" s="8">
        <v>864</v>
      </c>
    </row>
    <row r="440" spans="1:21" hidden="1" x14ac:dyDescent="0.3">
      <c r="A440">
        <v>404</v>
      </c>
      <c r="B440">
        <v>3192</v>
      </c>
      <c r="C440" s="4">
        <v>18.688231591030757</v>
      </c>
      <c r="D440" s="4">
        <v>199.5</v>
      </c>
      <c r="E440" s="4">
        <v>211.06666666666666</v>
      </c>
      <c r="F440" s="4">
        <v>28.036179193142562</v>
      </c>
      <c r="G440" s="4">
        <v>190.8125</v>
      </c>
      <c r="H440" s="4">
        <v>264.86666666666667</v>
      </c>
      <c r="I440" s="4">
        <v>33.547016912834444</v>
      </c>
      <c r="J440" s="4">
        <v>190.8125</v>
      </c>
      <c r="K440" s="4">
        <v>196.33333333333334</v>
      </c>
      <c r="L440" s="4">
        <v>27.426891457108294</v>
      </c>
      <c r="M440" s="4">
        <v>187.125</v>
      </c>
      <c r="N440" s="4">
        <v>185.13333333333333</v>
      </c>
      <c r="O440" s="4">
        <v>27.426891457108294</v>
      </c>
      <c r="P440" s="4">
        <v>187.125</v>
      </c>
      <c r="Q440" s="4">
        <v>185.13333333333333</v>
      </c>
      <c r="R440" s="4">
        <v>27.426891457108294</v>
      </c>
      <c r="S440" s="4">
        <v>187.125</v>
      </c>
      <c r="T440" s="8">
        <v>2994</v>
      </c>
      <c r="U440" s="8">
        <v>198</v>
      </c>
    </row>
    <row r="441" spans="1:21" hidden="1" x14ac:dyDescent="0.3">
      <c r="A441">
        <v>405</v>
      </c>
      <c r="B441">
        <v>3201</v>
      </c>
      <c r="C441" s="4">
        <v>16.757344471902464</v>
      </c>
      <c r="D441" s="4">
        <v>200.0625</v>
      </c>
      <c r="E441" s="4">
        <v>242.8</v>
      </c>
      <c r="F441" s="4">
        <v>40.784063600259351</v>
      </c>
      <c r="G441" s="4">
        <v>192.3125</v>
      </c>
      <c r="H441" s="4">
        <v>417.06666666666666</v>
      </c>
      <c r="I441" s="4">
        <v>42.803146788524792</v>
      </c>
      <c r="J441" s="4">
        <v>172.125</v>
      </c>
      <c r="K441" s="4">
        <v>202.26666666666668</v>
      </c>
      <c r="L441" s="4">
        <v>23.745723299154314</v>
      </c>
      <c r="M441" s="4">
        <v>172.125</v>
      </c>
      <c r="N441" s="4">
        <v>174.46666666666667</v>
      </c>
      <c r="O441" s="4">
        <v>23.745723299154314</v>
      </c>
      <c r="P441" s="4">
        <v>172.125</v>
      </c>
      <c r="Q441" s="4">
        <v>174.46666666666667</v>
      </c>
      <c r="R441" s="4">
        <v>23.745723299154314</v>
      </c>
      <c r="S441" s="4">
        <v>172.125</v>
      </c>
      <c r="T441" s="8">
        <v>2754</v>
      </c>
      <c r="U441" s="8">
        <v>447</v>
      </c>
    </row>
    <row r="442" spans="1:21" hidden="1" x14ac:dyDescent="0.3">
      <c r="A442">
        <v>406</v>
      </c>
      <c r="B442">
        <v>3201</v>
      </c>
      <c r="C442" s="4">
        <v>10.830909183905108</v>
      </c>
      <c r="D442" s="4">
        <v>200.0625</v>
      </c>
      <c r="E442" s="4">
        <v>219.33333333333334</v>
      </c>
      <c r="F442" s="4">
        <v>31.178856517678771</v>
      </c>
      <c r="G442" s="4">
        <v>198.4375</v>
      </c>
      <c r="H442" s="4">
        <v>394.13333333333333</v>
      </c>
      <c r="I442" s="4">
        <v>47.413037170698104</v>
      </c>
      <c r="J442" s="4">
        <v>164.5625</v>
      </c>
      <c r="K442" s="4">
        <v>180.86666666666667</v>
      </c>
      <c r="L442" s="4">
        <v>40.358888039067679</v>
      </c>
      <c r="M442" s="4">
        <v>163.6875</v>
      </c>
      <c r="N442" s="4">
        <v>161.26666666666668</v>
      </c>
      <c r="O442" s="4">
        <v>40.358888039067679</v>
      </c>
      <c r="P442" s="4">
        <v>163.6875</v>
      </c>
      <c r="Q442" s="4">
        <v>161.26666666666668</v>
      </c>
      <c r="R442" s="4">
        <v>40.358888039067679</v>
      </c>
      <c r="S442" s="4">
        <v>163.6875</v>
      </c>
      <c r="T442" s="8">
        <v>2619</v>
      </c>
      <c r="U442" s="8">
        <v>582</v>
      </c>
    </row>
    <row r="443" spans="1:21" hidden="1" x14ac:dyDescent="0.3">
      <c r="A443">
        <v>407</v>
      </c>
      <c r="B443">
        <v>3192</v>
      </c>
      <c r="C443" s="4">
        <v>13.176683953104439</v>
      </c>
      <c r="D443" s="4">
        <v>199.5</v>
      </c>
      <c r="E443" s="4">
        <v>215.53333333333333</v>
      </c>
      <c r="F443" s="4">
        <v>23.892908859115501</v>
      </c>
      <c r="G443" s="4">
        <v>198.4375</v>
      </c>
      <c r="H443" s="4">
        <v>427.2</v>
      </c>
      <c r="I443" s="4">
        <v>44.382525770284865</v>
      </c>
      <c r="J443" s="4">
        <v>183.9375</v>
      </c>
      <c r="K443" s="4">
        <v>200.46666666666667</v>
      </c>
      <c r="L443" s="4">
        <v>31.521755879868113</v>
      </c>
      <c r="M443" s="4">
        <v>174.5625</v>
      </c>
      <c r="N443" s="4">
        <v>173.46666666666667</v>
      </c>
      <c r="O443" s="4">
        <v>31.521755879868113</v>
      </c>
      <c r="P443" s="4">
        <v>174.5625</v>
      </c>
      <c r="Q443" s="4">
        <v>173.46666666666667</v>
      </c>
      <c r="R443" s="4">
        <v>31.521755879868113</v>
      </c>
      <c r="S443" s="4">
        <v>174.5625</v>
      </c>
      <c r="T443" s="8">
        <v>2793</v>
      </c>
      <c r="U443" s="8">
        <v>399</v>
      </c>
    </row>
    <row r="444" spans="1:21" hidden="1" x14ac:dyDescent="0.3">
      <c r="A444">
        <v>408</v>
      </c>
      <c r="B444">
        <v>3209</v>
      </c>
      <c r="C444" s="4">
        <v>14.658481972905653</v>
      </c>
      <c r="D444" s="4">
        <v>200.5625</v>
      </c>
      <c r="E444" s="4">
        <v>223.6</v>
      </c>
      <c r="F444" s="4">
        <v>45.786486475269101</v>
      </c>
      <c r="G444" s="4">
        <v>194.8125</v>
      </c>
      <c r="H444" s="4">
        <v>330.2</v>
      </c>
      <c r="I444" s="4">
        <v>44.511059019079738</v>
      </c>
      <c r="J444" s="4">
        <v>183.125</v>
      </c>
      <c r="K444" s="4">
        <v>199.4</v>
      </c>
      <c r="L444" s="4">
        <v>37.011611353736008</v>
      </c>
      <c r="M444" s="4">
        <v>183.125</v>
      </c>
      <c r="N444" s="4">
        <v>183.86666666666667</v>
      </c>
      <c r="O444" s="4">
        <v>37.011611353736008</v>
      </c>
      <c r="P444" s="4">
        <v>183.125</v>
      </c>
      <c r="Q444" s="4">
        <v>183.86666666666667</v>
      </c>
      <c r="R444" s="4">
        <v>37.011611353736008</v>
      </c>
      <c r="S444" s="4">
        <v>183.125</v>
      </c>
      <c r="T444" s="8">
        <v>2930</v>
      </c>
      <c r="U444" s="8">
        <v>279</v>
      </c>
    </row>
    <row r="445" spans="1:21" hidden="1" x14ac:dyDescent="0.3">
      <c r="A445">
        <v>409</v>
      </c>
      <c r="B445">
        <v>3240</v>
      </c>
      <c r="C445" s="4">
        <v>21.272047386182649</v>
      </c>
      <c r="D445" s="4">
        <v>202.5</v>
      </c>
      <c r="E445" s="4">
        <v>226.06666666666666</v>
      </c>
      <c r="F445" s="4">
        <v>29.443205391906638</v>
      </c>
      <c r="G445" s="4">
        <v>201.8125</v>
      </c>
      <c r="H445" s="4">
        <v>536.86666666666667</v>
      </c>
      <c r="I445" s="4">
        <v>40.318216648929301</v>
      </c>
      <c r="J445" s="4">
        <v>159.0625</v>
      </c>
      <c r="K445" s="4">
        <v>167.8</v>
      </c>
      <c r="L445" s="4">
        <v>34.692342004396302</v>
      </c>
      <c r="M445" s="4">
        <v>159.0625</v>
      </c>
      <c r="N445" s="4">
        <v>161.19999999999999</v>
      </c>
      <c r="O445" s="4">
        <v>34.692342004396302</v>
      </c>
      <c r="P445" s="4">
        <v>159.0625</v>
      </c>
      <c r="Q445" s="4">
        <v>161.19999999999999</v>
      </c>
      <c r="R445" s="4">
        <v>34.692342004396302</v>
      </c>
      <c r="S445" s="4">
        <v>159.0625</v>
      </c>
      <c r="T445" s="8">
        <v>2545</v>
      </c>
      <c r="U445" s="8">
        <v>695</v>
      </c>
    </row>
    <row r="446" spans="1:21" hidden="1" x14ac:dyDescent="0.3">
      <c r="A446">
        <v>410</v>
      </c>
      <c r="B446">
        <v>3250</v>
      </c>
      <c r="C446" s="4">
        <v>21.192200805956894</v>
      </c>
      <c r="D446" s="4">
        <v>203.125</v>
      </c>
      <c r="E446" s="4">
        <v>331.73333333333335</v>
      </c>
      <c r="F446" s="4">
        <v>37.37625415955965</v>
      </c>
      <c r="G446" s="4">
        <v>186.125</v>
      </c>
      <c r="H446" s="4">
        <v>297</v>
      </c>
      <c r="I446" s="4">
        <v>46.527167802800982</v>
      </c>
      <c r="J446" s="4">
        <v>180.1875</v>
      </c>
      <c r="K446" s="4">
        <v>193.66666666666666</v>
      </c>
      <c r="L446" s="4">
        <v>31.25143746693902</v>
      </c>
      <c r="M446" s="4">
        <v>180.1875</v>
      </c>
      <c r="N446" s="4">
        <v>182.13333333333333</v>
      </c>
      <c r="O446" s="4">
        <v>31.25143746693902</v>
      </c>
      <c r="P446" s="4">
        <v>180.1875</v>
      </c>
      <c r="Q446" s="4">
        <v>182.13333333333333</v>
      </c>
      <c r="R446" s="4">
        <v>31.25143746693902</v>
      </c>
      <c r="S446" s="4">
        <v>180.1875</v>
      </c>
      <c r="T446" s="8">
        <v>2883</v>
      </c>
      <c r="U446" s="8">
        <v>367</v>
      </c>
    </row>
    <row r="447" spans="1:21" hidden="1" x14ac:dyDescent="0.3">
      <c r="A447">
        <v>411</v>
      </c>
      <c r="B447">
        <v>3164</v>
      </c>
      <c r="C447" s="4">
        <v>19.508011174899405</v>
      </c>
      <c r="D447" s="4">
        <v>197.75</v>
      </c>
      <c r="E447" s="4">
        <v>259.53333333333336</v>
      </c>
      <c r="F447" s="4">
        <v>38.262201893644331</v>
      </c>
      <c r="G447" s="4">
        <v>191.5625</v>
      </c>
      <c r="H447" s="4">
        <v>428.46666666666664</v>
      </c>
      <c r="I447" s="4">
        <v>44.821695360617497</v>
      </c>
      <c r="J447" s="4">
        <v>159.125</v>
      </c>
      <c r="K447" s="4">
        <v>169.66666666666666</v>
      </c>
      <c r="L447" s="4">
        <v>34.461028713606332</v>
      </c>
      <c r="M447" s="4">
        <v>158.25</v>
      </c>
      <c r="N447" s="4">
        <v>157.80000000000001</v>
      </c>
      <c r="O447" s="4">
        <v>34.461028713606332</v>
      </c>
      <c r="P447" s="4">
        <v>158.25</v>
      </c>
      <c r="Q447" s="4">
        <v>157.80000000000001</v>
      </c>
      <c r="R447" s="4">
        <v>34.461028713606332</v>
      </c>
      <c r="S447" s="4">
        <v>158.25</v>
      </c>
      <c r="T447" s="8">
        <v>2532</v>
      </c>
      <c r="U447" s="8">
        <v>632</v>
      </c>
    </row>
    <row r="448" spans="1:21" hidden="1" x14ac:dyDescent="0.3">
      <c r="A448">
        <v>412</v>
      </c>
      <c r="B448">
        <v>3092</v>
      </c>
      <c r="C448" s="4">
        <v>12.234684303242156</v>
      </c>
      <c r="D448" s="4">
        <v>193.25</v>
      </c>
      <c r="E448" s="4">
        <v>274.26666666666665</v>
      </c>
      <c r="F448" s="4">
        <v>51.58972765968047</v>
      </c>
      <c r="G448" s="4">
        <v>187</v>
      </c>
      <c r="H448" s="4">
        <v>405.06666666666666</v>
      </c>
      <c r="I448" s="4">
        <v>40.444213121285969</v>
      </c>
      <c r="J448" s="4">
        <v>157.875</v>
      </c>
      <c r="K448" s="4">
        <v>169.2</v>
      </c>
      <c r="L448" s="4">
        <v>39.415851823853814</v>
      </c>
      <c r="M448" s="4">
        <v>157.875</v>
      </c>
      <c r="N448" s="4">
        <v>160.53333333333333</v>
      </c>
      <c r="O448" s="4">
        <v>39.415851823853814</v>
      </c>
      <c r="P448" s="4">
        <v>157.875</v>
      </c>
      <c r="Q448" s="4">
        <v>160.53333333333333</v>
      </c>
      <c r="R448" s="4">
        <v>39.415851823853814</v>
      </c>
      <c r="S448" s="4">
        <v>157.875</v>
      </c>
      <c r="T448" s="8">
        <v>2526</v>
      </c>
      <c r="U448" s="8">
        <v>566</v>
      </c>
    </row>
    <row r="449" spans="1:21" hidden="1" x14ac:dyDescent="0.3">
      <c r="A449">
        <v>413</v>
      </c>
      <c r="B449">
        <v>3185</v>
      </c>
      <c r="C449" s="4">
        <v>13.626576743628606</v>
      </c>
      <c r="D449" s="4">
        <v>199.0625</v>
      </c>
      <c r="E449" s="4">
        <v>311.26666666666665</v>
      </c>
      <c r="F449" s="4">
        <v>47.869451375590259</v>
      </c>
      <c r="G449" s="4">
        <v>186.375</v>
      </c>
      <c r="H449" s="4">
        <v>271.13333333333333</v>
      </c>
      <c r="I449" s="4">
        <v>45.102487459119146</v>
      </c>
      <c r="J449" s="4">
        <v>185.375</v>
      </c>
      <c r="K449" s="4">
        <v>228.06666666666666</v>
      </c>
      <c r="L449" s="4">
        <v>30.618621784789728</v>
      </c>
      <c r="M449" s="4">
        <v>169.5</v>
      </c>
      <c r="N449" s="4">
        <v>172.33333333333334</v>
      </c>
      <c r="O449" s="4">
        <v>30.618621784789728</v>
      </c>
      <c r="P449" s="4">
        <v>169.5</v>
      </c>
      <c r="Q449" s="4">
        <v>172.33333333333334</v>
      </c>
      <c r="R449" s="4">
        <v>30.618621784789728</v>
      </c>
      <c r="S449" s="4">
        <v>169.5</v>
      </c>
      <c r="T449" s="8">
        <v>2712</v>
      </c>
      <c r="U449" s="8">
        <v>473</v>
      </c>
    </row>
    <row r="450" spans="1:21" hidden="1" x14ac:dyDescent="0.3">
      <c r="A450">
        <v>414</v>
      </c>
      <c r="B450">
        <v>3267</v>
      </c>
      <c r="C450" s="4">
        <v>13.757810281799935</v>
      </c>
      <c r="D450" s="4">
        <v>204.1875</v>
      </c>
      <c r="E450" s="4">
        <v>265.93333333333334</v>
      </c>
      <c r="F450" s="4">
        <v>41.832581127035418</v>
      </c>
      <c r="G450" s="4">
        <v>189.6875</v>
      </c>
      <c r="H450" s="4">
        <v>516.4666666666667</v>
      </c>
      <c r="I450" s="4">
        <v>40.659744757560887</v>
      </c>
      <c r="J450" s="4">
        <v>157.3125</v>
      </c>
      <c r="K450" s="4">
        <v>170.93333333333334</v>
      </c>
      <c r="L450" s="4">
        <v>33.252290804544579</v>
      </c>
      <c r="M450" s="4">
        <v>157.3125</v>
      </c>
      <c r="N450" s="4">
        <v>159.66666666666666</v>
      </c>
      <c r="O450" s="4">
        <v>33.252290804544579</v>
      </c>
      <c r="P450" s="4">
        <v>157.3125</v>
      </c>
      <c r="Q450" s="4">
        <v>159.66666666666666</v>
      </c>
      <c r="R450" s="4">
        <v>33.252290804544579</v>
      </c>
      <c r="S450" s="4">
        <v>157.3125</v>
      </c>
      <c r="T450" s="8">
        <v>2517</v>
      </c>
      <c r="U450" s="8">
        <v>750</v>
      </c>
    </row>
    <row r="451" spans="1:21" hidden="1" x14ac:dyDescent="0.3">
      <c r="A451">
        <v>415</v>
      </c>
      <c r="B451">
        <v>3142</v>
      </c>
      <c r="C451" s="4">
        <v>9.6751937965086778</v>
      </c>
      <c r="D451" s="4">
        <v>196.375</v>
      </c>
      <c r="E451" s="4">
        <v>225.53333333333333</v>
      </c>
      <c r="F451" s="4">
        <v>40.846081130874722</v>
      </c>
      <c r="G451" s="4">
        <v>193.1875</v>
      </c>
      <c r="H451" s="4">
        <v>250.46666666666667</v>
      </c>
      <c r="I451" s="4">
        <v>38.576172616655477</v>
      </c>
      <c r="J451" s="4">
        <v>184.4375</v>
      </c>
      <c r="K451" s="4">
        <v>214.33333333333334</v>
      </c>
      <c r="L451" s="4">
        <v>23.999918619653691</v>
      </c>
      <c r="M451" s="4">
        <v>184.4375</v>
      </c>
      <c r="N451" s="4">
        <v>184.86666666666667</v>
      </c>
      <c r="O451" s="4">
        <v>23.999918619653691</v>
      </c>
      <c r="P451" s="4">
        <v>184.4375</v>
      </c>
      <c r="Q451" s="4">
        <v>184.86666666666667</v>
      </c>
      <c r="R451" s="4">
        <v>23.999918619653691</v>
      </c>
      <c r="S451" s="4">
        <v>184.4375</v>
      </c>
      <c r="T451" s="8">
        <v>2951</v>
      </c>
      <c r="U451" s="8">
        <v>191</v>
      </c>
    </row>
    <row r="452" spans="1:21" hidden="1" x14ac:dyDescent="0.3">
      <c r="A452">
        <v>416</v>
      </c>
      <c r="B452">
        <v>3179</v>
      </c>
      <c r="C452" s="4">
        <v>15.365215382479999</v>
      </c>
      <c r="D452" s="4">
        <v>198.6875</v>
      </c>
      <c r="E452" s="4">
        <v>259.86666666666667</v>
      </c>
      <c r="F452" s="4">
        <v>30.09126742096451</v>
      </c>
      <c r="G452" s="4">
        <v>194.875</v>
      </c>
      <c r="H452" s="4">
        <v>452.66666666666669</v>
      </c>
      <c r="I452" s="4">
        <v>39.784134321988205</v>
      </c>
      <c r="J452" s="4">
        <v>159.8125</v>
      </c>
      <c r="K452" s="4">
        <v>163.26666666666668</v>
      </c>
      <c r="L452" s="4">
        <v>34.043113749332626</v>
      </c>
      <c r="M452" s="4">
        <v>159.0625</v>
      </c>
      <c r="N452" s="4">
        <v>158.53333333333333</v>
      </c>
      <c r="O452" s="4">
        <v>34.043113749332626</v>
      </c>
      <c r="P452" s="4">
        <v>159.0625</v>
      </c>
      <c r="Q452" s="4">
        <v>158.53333333333333</v>
      </c>
      <c r="R452" s="4">
        <v>34.043113749332626</v>
      </c>
      <c r="S452" s="4">
        <v>159.0625</v>
      </c>
      <c r="T452" s="8">
        <v>2545</v>
      </c>
      <c r="U452" s="8">
        <v>634</v>
      </c>
    </row>
    <row r="453" spans="1:21" hidden="1" x14ac:dyDescent="0.3">
      <c r="A453">
        <v>417</v>
      </c>
      <c r="B453">
        <v>3206</v>
      </c>
      <c r="C453" s="4">
        <v>17.417214903652077</v>
      </c>
      <c r="D453" s="4">
        <v>200.375</v>
      </c>
      <c r="E453" s="4">
        <v>369.4</v>
      </c>
      <c r="F453" s="4">
        <v>32.658208673318256</v>
      </c>
      <c r="G453" s="4">
        <v>177.9375</v>
      </c>
      <c r="H453" s="4">
        <v>322.60000000000002</v>
      </c>
      <c r="I453" s="4">
        <v>36.946699362053984</v>
      </c>
      <c r="J453" s="4">
        <v>165.9375</v>
      </c>
      <c r="K453" s="4">
        <v>175</v>
      </c>
      <c r="L453" s="4">
        <v>28.126944377233727</v>
      </c>
      <c r="M453" s="4">
        <v>163</v>
      </c>
      <c r="N453" s="4">
        <v>163.13333333333333</v>
      </c>
      <c r="O453" s="4">
        <v>28.126944377233727</v>
      </c>
      <c r="P453" s="4">
        <v>163</v>
      </c>
      <c r="Q453" s="4">
        <v>163.13333333333333</v>
      </c>
      <c r="R453" s="4">
        <v>28.126944377233727</v>
      </c>
      <c r="S453" s="4">
        <v>163</v>
      </c>
      <c r="T453" s="8">
        <v>2608</v>
      </c>
      <c r="U453" s="8">
        <v>598</v>
      </c>
    </row>
    <row r="454" spans="1:21" hidden="1" x14ac:dyDescent="0.3">
      <c r="A454">
        <v>418</v>
      </c>
      <c r="B454">
        <v>3128</v>
      </c>
      <c r="C454" s="4">
        <v>13.346347815039138</v>
      </c>
      <c r="D454" s="4">
        <v>195.5</v>
      </c>
      <c r="E454" s="4">
        <v>210.4</v>
      </c>
      <c r="F454" s="4">
        <v>32.05604223465523</v>
      </c>
      <c r="G454" s="4">
        <v>191.3125</v>
      </c>
      <c r="H454" s="4">
        <v>442.6</v>
      </c>
      <c r="I454" s="4">
        <v>39.033989595607572</v>
      </c>
      <c r="J454" s="4">
        <v>164.1875</v>
      </c>
      <c r="K454" s="4">
        <v>171.2</v>
      </c>
      <c r="L454" s="4">
        <v>32.18349489645275</v>
      </c>
      <c r="M454" s="4">
        <v>164.1875</v>
      </c>
      <c r="N454" s="4">
        <v>166.66666666666666</v>
      </c>
      <c r="O454" s="4">
        <v>32.18349489645275</v>
      </c>
      <c r="P454" s="4">
        <v>164.1875</v>
      </c>
      <c r="Q454" s="4">
        <v>166.66666666666666</v>
      </c>
      <c r="R454" s="4">
        <v>32.18349489645275</v>
      </c>
      <c r="S454" s="4">
        <v>164.1875</v>
      </c>
      <c r="T454" s="8">
        <v>2627</v>
      </c>
      <c r="U454" s="8">
        <v>501</v>
      </c>
    </row>
    <row r="455" spans="1:21" hidden="1" x14ac:dyDescent="0.3">
      <c r="A455">
        <v>419</v>
      </c>
      <c r="B455">
        <v>3171</v>
      </c>
      <c r="C455" s="4">
        <v>8.7193660176643579</v>
      </c>
      <c r="D455" s="4">
        <v>198.1875</v>
      </c>
      <c r="E455" s="4">
        <v>221.6</v>
      </c>
      <c r="F455" s="4">
        <v>42.666539509901668</v>
      </c>
      <c r="G455" s="4">
        <v>191.0625</v>
      </c>
      <c r="H455" s="4">
        <v>276.93333333333334</v>
      </c>
      <c r="I455" s="4">
        <v>43.131340113657494</v>
      </c>
      <c r="J455" s="4">
        <v>187.25</v>
      </c>
      <c r="K455" s="4">
        <v>221</v>
      </c>
      <c r="L455" s="4">
        <v>26.901948698003274</v>
      </c>
      <c r="M455" s="4">
        <v>185.3125</v>
      </c>
      <c r="N455" s="4">
        <v>189.86666666666667</v>
      </c>
      <c r="O455" s="4">
        <v>26.901948698003274</v>
      </c>
      <c r="P455" s="4">
        <v>185.3125</v>
      </c>
      <c r="Q455" s="4">
        <v>189.86666666666667</v>
      </c>
      <c r="R455" s="4">
        <v>26.901948698003274</v>
      </c>
      <c r="S455" s="4">
        <v>185.3125</v>
      </c>
      <c r="T455" s="8">
        <v>2965</v>
      </c>
      <c r="U455" s="8">
        <v>206</v>
      </c>
    </row>
    <row r="456" spans="1:21" hidden="1" x14ac:dyDescent="0.3">
      <c r="A456">
        <v>420</v>
      </c>
      <c r="B456">
        <v>3322</v>
      </c>
      <c r="C456" s="4">
        <v>13.383175071708507</v>
      </c>
      <c r="D456" s="4">
        <v>207.625</v>
      </c>
      <c r="E456" s="4">
        <v>385.46666666666664</v>
      </c>
      <c r="F456" s="4">
        <v>62.206027390840511</v>
      </c>
      <c r="G456" s="4">
        <v>204.6875</v>
      </c>
      <c r="H456" s="4">
        <v>440.33333333333331</v>
      </c>
      <c r="I456" s="4">
        <v>50.597523407771646</v>
      </c>
      <c r="J456" s="4">
        <v>167.375</v>
      </c>
      <c r="K456" s="4">
        <v>185.86666666666667</v>
      </c>
      <c r="L456" s="4">
        <v>41.738583768498899</v>
      </c>
      <c r="M456" s="4">
        <v>166.375</v>
      </c>
      <c r="N456" s="4">
        <v>169.33333333333334</v>
      </c>
      <c r="O456" s="4">
        <v>41.738583768498899</v>
      </c>
      <c r="P456" s="4">
        <v>166.375</v>
      </c>
      <c r="Q456" s="4">
        <v>169.33333333333334</v>
      </c>
      <c r="R456" s="4">
        <v>41.738583768498899</v>
      </c>
      <c r="S456" s="4">
        <v>166.375</v>
      </c>
      <c r="T456" s="8">
        <v>2662</v>
      </c>
      <c r="U456" s="8">
        <v>660</v>
      </c>
    </row>
    <row r="457" spans="1:21" hidden="1" x14ac:dyDescent="0.3">
      <c r="A457">
        <v>421</v>
      </c>
      <c r="B457">
        <v>3261</v>
      </c>
      <c r="C457" s="4">
        <v>17.490064143678833</v>
      </c>
      <c r="D457" s="4">
        <v>203.8125</v>
      </c>
      <c r="E457" s="4">
        <v>309.53333333333336</v>
      </c>
      <c r="F457" s="4">
        <v>41.740081157084497</v>
      </c>
      <c r="G457" s="4">
        <v>190.375</v>
      </c>
      <c r="H457" s="4">
        <v>366.26666666666665</v>
      </c>
      <c r="I457" s="4">
        <v>49.664971307753717</v>
      </c>
      <c r="J457" s="4">
        <v>180.125</v>
      </c>
      <c r="K457" s="4">
        <v>197.66666666666666</v>
      </c>
      <c r="L457" s="4">
        <v>42.008741649804271</v>
      </c>
      <c r="M457" s="4">
        <v>176.375</v>
      </c>
      <c r="N457" s="4">
        <v>180.26666666666668</v>
      </c>
      <c r="O457" s="4">
        <v>42.008741649804271</v>
      </c>
      <c r="P457" s="4">
        <v>176.375</v>
      </c>
      <c r="Q457" s="4">
        <v>180.26666666666668</v>
      </c>
      <c r="R457" s="4">
        <v>42.008741649804271</v>
      </c>
      <c r="S457" s="4">
        <v>176.375</v>
      </c>
      <c r="T457" s="8">
        <v>2822</v>
      </c>
      <c r="U457" s="8">
        <v>439</v>
      </c>
    </row>
    <row r="458" spans="1:21" hidden="1" x14ac:dyDescent="0.3">
      <c r="A458">
        <v>422</v>
      </c>
      <c r="B458">
        <v>3185</v>
      </c>
      <c r="C458" s="4">
        <v>15.598352276763082</v>
      </c>
      <c r="D458" s="4">
        <v>199.0625</v>
      </c>
      <c r="E458" s="4">
        <v>292.86666666666667</v>
      </c>
      <c r="F458" s="4">
        <v>36.775448246758323</v>
      </c>
      <c r="G458" s="4">
        <v>186.0625</v>
      </c>
      <c r="H458" s="4">
        <v>311.39999999999998</v>
      </c>
      <c r="I458" s="4">
        <v>36.450308640668602</v>
      </c>
      <c r="J458" s="4">
        <v>168</v>
      </c>
      <c r="K458" s="4">
        <v>176.86666666666667</v>
      </c>
      <c r="L458" s="4">
        <v>33.985290935932859</v>
      </c>
      <c r="M458" s="4">
        <v>168</v>
      </c>
      <c r="N458" s="4">
        <v>171.73333333333332</v>
      </c>
      <c r="O458" s="4">
        <v>33.985290935932859</v>
      </c>
      <c r="P458" s="4">
        <v>168</v>
      </c>
      <c r="Q458" s="4">
        <v>171.73333333333332</v>
      </c>
      <c r="R458" s="4">
        <v>33.985290935932859</v>
      </c>
      <c r="S458" s="4">
        <v>168</v>
      </c>
      <c r="T458" s="8">
        <v>2688</v>
      </c>
      <c r="U458" s="8">
        <v>497</v>
      </c>
    </row>
    <row r="459" spans="1:21" hidden="1" x14ac:dyDescent="0.3">
      <c r="A459">
        <v>423</v>
      </c>
      <c r="B459">
        <v>3168</v>
      </c>
      <c r="C459" s="4">
        <v>13.910427743243556</v>
      </c>
      <c r="D459" s="4">
        <v>198</v>
      </c>
      <c r="E459" s="4">
        <v>268.73333333333335</v>
      </c>
      <c r="F459" s="4">
        <v>34.848780466466827</v>
      </c>
      <c r="G459" s="4">
        <v>193.25</v>
      </c>
      <c r="H459" s="4">
        <v>431.33333333333331</v>
      </c>
      <c r="I459" s="4">
        <v>37.391039618470089</v>
      </c>
      <c r="J459" s="4">
        <v>169.6875</v>
      </c>
      <c r="K459" s="4">
        <v>171.46666666666667</v>
      </c>
      <c r="L459" s="4">
        <v>35.324776627036158</v>
      </c>
      <c r="M459" s="4">
        <v>169.6875</v>
      </c>
      <c r="N459" s="4">
        <v>167.86666666666667</v>
      </c>
      <c r="O459" s="4">
        <v>35.324776627036158</v>
      </c>
      <c r="P459" s="4">
        <v>169.6875</v>
      </c>
      <c r="Q459" s="4">
        <v>167.86666666666667</v>
      </c>
      <c r="R459" s="4">
        <v>35.324776627036158</v>
      </c>
      <c r="S459" s="4">
        <v>169.6875</v>
      </c>
      <c r="T459" s="8">
        <v>2715</v>
      </c>
      <c r="U459" s="8">
        <v>453</v>
      </c>
    </row>
    <row r="460" spans="1:21" hidden="1" x14ac:dyDescent="0.3">
      <c r="A460">
        <v>424</v>
      </c>
      <c r="B460">
        <v>3269</v>
      </c>
      <c r="C460" s="4">
        <v>9.5375491479729746</v>
      </c>
      <c r="D460" s="4">
        <v>204.3125</v>
      </c>
      <c r="E460" s="4">
        <v>218.8</v>
      </c>
      <c r="F460" s="4">
        <v>18.254173324201783</v>
      </c>
      <c r="G460" s="4">
        <v>204.3125</v>
      </c>
      <c r="H460" s="4">
        <v>386.33333333333331</v>
      </c>
      <c r="I460" s="4">
        <v>38.32014605595861</v>
      </c>
      <c r="J460" s="4">
        <v>172.0625</v>
      </c>
      <c r="K460" s="4">
        <v>184.53333333333333</v>
      </c>
      <c r="L460" s="4">
        <v>32.91555246004539</v>
      </c>
      <c r="M460" s="4">
        <v>172.0625</v>
      </c>
      <c r="N460" s="4">
        <v>173.06666666666666</v>
      </c>
      <c r="O460" s="4">
        <v>32.91555246004539</v>
      </c>
      <c r="P460" s="4">
        <v>172.0625</v>
      </c>
      <c r="Q460" s="4">
        <v>173.06666666666666</v>
      </c>
      <c r="R460" s="4">
        <v>32.91555246004539</v>
      </c>
      <c r="S460" s="4">
        <v>172.0625</v>
      </c>
      <c r="T460" s="8">
        <v>2753</v>
      </c>
      <c r="U460" s="8">
        <v>516</v>
      </c>
    </row>
    <row r="461" spans="1:21" hidden="1" x14ac:dyDescent="0.3">
      <c r="A461">
        <v>425</v>
      </c>
      <c r="B461">
        <v>3149</v>
      </c>
      <c r="C461" s="4">
        <v>16.493251460824819</v>
      </c>
      <c r="D461" s="4">
        <v>196.8125</v>
      </c>
      <c r="E461" s="4">
        <v>227.8</v>
      </c>
      <c r="F461" s="4">
        <v>34.954825757683302</v>
      </c>
      <c r="G461" s="4">
        <v>195.6875</v>
      </c>
      <c r="H461" s="4">
        <v>282.46666666666664</v>
      </c>
      <c r="I461" s="4">
        <v>34.148057686345794</v>
      </c>
      <c r="J461" s="4">
        <v>175.3125</v>
      </c>
      <c r="K461" s="4">
        <v>183.6</v>
      </c>
      <c r="L461" s="4">
        <v>28.949781411091863</v>
      </c>
      <c r="M461" s="4">
        <v>175.3125</v>
      </c>
      <c r="N461" s="4">
        <v>174.8</v>
      </c>
      <c r="O461" s="4">
        <v>28.949781411091863</v>
      </c>
      <c r="P461" s="4">
        <v>175.3125</v>
      </c>
      <c r="Q461" s="4">
        <v>174.8</v>
      </c>
      <c r="R461" s="4">
        <v>28.949781411091863</v>
      </c>
      <c r="S461" s="4">
        <v>175.3125</v>
      </c>
      <c r="T461" s="8">
        <v>2805</v>
      </c>
      <c r="U461" s="8">
        <v>344</v>
      </c>
    </row>
    <row r="462" spans="1:21" hidden="1" x14ac:dyDescent="0.3">
      <c r="A462">
        <v>426</v>
      </c>
      <c r="B462">
        <v>3239</v>
      </c>
      <c r="C462" s="4">
        <v>16.465755183106545</v>
      </c>
      <c r="D462" s="4">
        <v>202.4375</v>
      </c>
      <c r="E462" s="4">
        <v>233.4</v>
      </c>
      <c r="F462" s="4">
        <v>36.606383920704324</v>
      </c>
      <c r="G462" s="4">
        <v>196.1875</v>
      </c>
      <c r="H462" s="4">
        <v>421.2</v>
      </c>
      <c r="I462" s="4">
        <v>41.762722612396814</v>
      </c>
      <c r="J462" s="4">
        <v>172.5</v>
      </c>
      <c r="K462" s="4">
        <v>182.33333333333334</v>
      </c>
      <c r="L462" s="4">
        <v>33.550335318741602</v>
      </c>
      <c r="M462" s="4">
        <v>172.5</v>
      </c>
      <c r="N462" s="4">
        <v>174</v>
      </c>
      <c r="O462" s="4">
        <v>33.550335318741602</v>
      </c>
      <c r="P462" s="4">
        <v>172.5</v>
      </c>
      <c r="Q462" s="4">
        <v>174</v>
      </c>
      <c r="R462" s="4">
        <v>33.550335318741602</v>
      </c>
      <c r="S462" s="4">
        <v>172.5</v>
      </c>
      <c r="T462" s="8">
        <v>2760</v>
      </c>
      <c r="U462" s="8">
        <v>479</v>
      </c>
    </row>
    <row r="463" spans="1:21" hidden="1" x14ac:dyDescent="0.3">
      <c r="A463">
        <v>427</v>
      </c>
      <c r="B463">
        <v>3214</v>
      </c>
      <c r="C463" s="4">
        <v>13.420483411561596</v>
      </c>
      <c r="D463" s="4">
        <v>200.875</v>
      </c>
      <c r="E463" s="4">
        <v>262.2</v>
      </c>
      <c r="F463" s="4">
        <v>29.017168947883253</v>
      </c>
      <c r="G463" s="4">
        <v>196.5625</v>
      </c>
      <c r="H463" s="4">
        <v>236</v>
      </c>
      <c r="I463" s="4">
        <v>41.100296531776991</v>
      </c>
      <c r="J463" s="4">
        <v>183.625</v>
      </c>
      <c r="K463" s="4">
        <v>199.8</v>
      </c>
      <c r="L463" s="4">
        <v>31.019902885083312</v>
      </c>
      <c r="M463" s="4">
        <v>183.625</v>
      </c>
      <c r="N463" s="4">
        <v>184</v>
      </c>
      <c r="O463" s="4">
        <v>29.855642264067942</v>
      </c>
      <c r="P463" s="4">
        <v>183.625</v>
      </c>
      <c r="Q463" s="4">
        <v>183.4</v>
      </c>
      <c r="R463" s="4">
        <v>29.855642264067942</v>
      </c>
      <c r="S463" s="4">
        <v>183.625</v>
      </c>
      <c r="T463" s="8">
        <v>2938</v>
      </c>
      <c r="U463" s="8">
        <v>276</v>
      </c>
    </row>
    <row r="464" spans="1:21" hidden="1" x14ac:dyDescent="0.3">
      <c r="A464">
        <v>428</v>
      </c>
      <c r="B464">
        <v>3174</v>
      </c>
      <c r="C464" s="4">
        <v>14.473575059397039</v>
      </c>
      <c r="D464" s="4">
        <v>198.375</v>
      </c>
      <c r="E464" s="4">
        <v>272.93333333333334</v>
      </c>
      <c r="F464" s="4">
        <v>46.790089762683721</v>
      </c>
      <c r="G464" s="4">
        <v>187.75</v>
      </c>
      <c r="H464" s="4">
        <v>297.73333333333335</v>
      </c>
      <c r="I464" s="4">
        <v>40.84302074712398</v>
      </c>
      <c r="J464" s="4">
        <v>171.8125</v>
      </c>
      <c r="K464" s="4">
        <v>181.2</v>
      </c>
      <c r="L464" s="4">
        <v>32.197085951216145</v>
      </c>
      <c r="M464" s="4">
        <v>171.8125</v>
      </c>
      <c r="N464" s="4">
        <v>171.86666666666667</v>
      </c>
      <c r="O464" s="4">
        <v>32.197085951216145</v>
      </c>
      <c r="P464" s="4">
        <v>171.8125</v>
      </c>
      <c r="Q464" s="4">
        <v>171.86666666666667</v>
      </c>
      <c r="R464" s="4">
        <v>32.197085951216145</v>
      </c>
      <c r="S464" s="4">
        <v>171.8125</v>
      </c>
      <c r="T464" s="8">
        <v>2749</v>
      </c>
      <c r="U464" s="8">
        <v>425</v>
      </c>
    </row>
    <row r="465" spans="1:21" hidden="1" x14ac:dyDescent="0.3">
      <c r="A465">
        <v>429</v>
      </c>
      <c r="B465">
        <v>3240</v>
      </c>
      <c r="C465" s="4">
        <v>14.504309704360287</v>
      </c>
      <c r="D465" s="4">
        <v>202.5</v>
      </c>
      <c r="E465" s="4">
        <v>231.93333333333334</v>
      </c>
      <c r="F465" s="4">
        <v>31.923737249889776</v>
      </c>
      <c r="G465" s="4">
        <v>201.5</v>
      </c>
      <c r="H465" s="4">
        <v>564.73333333333335</v>
      </c>
      <c r="I465" s="4">
        <v>44.702794585461881</v>
      </c>
      <c r="J465" s="4">
        <v>150.6875</v>
      </c>
      <c r="K465" s="4">
        <v>161.6</v>
      </c>
      <c r="L465" s="4">
        <v>32.203879327652437</v>
      </c>
      <c r="M465" s="4">
        <v>150.6875</v>
      </c>
      <c r="N465" s="4">
        <v>154</v>
      </c>
      <c r="O465" s="4">
        <v>32.203879327652437</v>
      </c>
      <c r="P465" s="4">
        <v>150.6875</v>
      </c>
      <c r="Q465" s="4">
        <v>154</v>
      </c>
      <c r="R465" s="4">
        <v>32.203879327652437</v>
      </c>
      <c r="S465" s="4">
        <v>150.6875</v>
      </c>
      <c r="T465" s="8">
        <v>2411</v>
      </c>
      <c r="U465" s="8">
        <v>829</v>
      </c>
    </row>
    <row r="466" spans="1:21" hidden="1" x14ac:dyDescent="0.3">
      <c r="A466">
        <v>430</v>
      </c>
      <c r="B466">
        <v>3231</v>
      </c>
      <c r="C466" s="4">
        <v>18.599290141024198</v>
      </c>
      <c r="D466" s="4">
        <v>201.9375</v>
      </c>
      <c r="E466" s="4">
        <v>311.46666666666664</v>
      </c>
      <c r="F466" s="4">
        <v>42.555111326373002</v>
      </c>
      <c r="G466" s="4">
        <v>186.25</v>
      </c>
      <c r="H466" s="4">
        <v>382.46666666666664</v>
      </c>
      <c r="I466" s="4">
        <v>48.400025826439389</v>
      </c>
      <c r="J466" s="4">
        <v>168.25</v>
      </c>
      <c r="K466" s="4">
        <v>181.26666666666668</v>
      </c>
      <c r="L466" s="4">
        <v>35.758740190336681</v>
      </c>
      <c r="M466" s="4">
        <v>168.25</v>
      </c>
      <c r="N466" s="4">
        <v>170.2</v>
      </c>
      <c r="O466" s="4">
        <v>35.758740190336681</v>
      </c>
      <c r="P466" s="4">
        <v>168.25</v>
      </c>
      <c r="Q466" s="4">
        <v>170.2</v>
      </c>
      <c r="R466" s="4">
        <v>35.758740190336681</v>
      </c>
      <c r="S466" s="4">
        <v>168.25</v>
      </c>
      <c r="T466" s="8">
        <v>2692</v>
      </c>
      <c r="U466" s="8">
        <v>539</v>
      </c>
    </row>
    <row r="467" spans="1:21" hidden="1" x14ac:dyDescent="0.3">
      <c r="A467">
        <v>431</v>
      </c>
      <c r="B467">
        <v>3088</v>
      </c>
      <c r="C467" s="4">
        <v>18.337120820892249</v>
      </c>
      <c r="D467" s="4">
        <v>193</v>
      </c>
      <c r="E467" s="4">
        <v>227.06666666666666</v>
      </c>
      <c r="F467" s="4">
        <v>26.948736055703986</v>
      </c>
      <c r="G467" s="4">
        <v>184.625</v>
      </c>
      <c r="H467" s="4">
        <v>327.2</v>
      </c>
      <c r="I467" s="4">
        <v>33.444917401602297</v>
      </c>
      <c r="J467" s="4">
        <v>169.25</v>
      </c>
      <c r="K467" s="4">
        <v>179.06666666666666</v>
      </c>
      <c r="L467" s="4">
        <v>31.371202459421283</v>
      </c>
      <c r="M467" s="4">
        <v>169.1875</v>
      </c>
      <c r="N467" s="4">
        <v>169.26666666666668</v>
      </c>
      <c r="O467" s="4">
        <v>31.371202459421283</v>
      </c>
      <c r="P467" s="4">
        <v>169.1875</v>
      </c>
      <c r="Q467" s="4">
        <v>169.26666666666668</v>
      </c>
      <c r="R467" s="4">
        <v>31.371202459421283</v>
      </c>
      <c r="S467" s="4">
        <v>169.1875</v>
      </c>
      <c r="T467" s="8">
        <v>2707</v>
      </c>
      <c r="U467" s="8">
        <v>381</v>
      </c>
    </row>
    <row r="468" spans="1:21" hidden="1" x14ac:dyDescent="0.3">
      <c r="A468">
        <v>432</v>
      </c>
      <c r="B468">
        <v>3246</v>
      </c>
      <c r="C468" s="4">
        <v>15.707780715301572</v>
      </c>
      <c r="D468" s="4">
        <v>202.875</v>
      </c>
      <c r="E468" s="4">
        <v>289.33333333333331</v>
      </c>
      <c r="F468" s="4">
        <v>34.847883723405644</v>
      </c>
      <c r="G468" s="4">
        <v>191.5</v>
      </c>
      <c r="H468" s="4">
        <v>432.6</v>
      </c>
      <c r="I468" s="4">
        <v>46.7493315460232</v>
      </c>
      <c r="J468" s="4">
        <v>175.5</v>
      </c>
      <c r="K468" s="4">
        <v>201.53333333333333</v>
      </c>
      <c r="L468" s="4">
        <v>35.211636925880057</v>
      </c>
      <c r="M468" s="4">
        <v>165.375</v>
      </c>
      <c r="N468" s="4">
        <v>164.73333333333332</v>
      </c>
      <c r="O468" s="4">
        <v>35.211636925880057</v>
      </c>
      <c r="P468" s="4">
        <v>165.375</v>
      </c>
      <c r="Q468" s="4">
        <v>164.73333333333332</v>
      </c>
      <c r="R468" s="4">
        <v>35.211636925880057</v>
      </c>
      <c r="S468" s="4">
        <v>165.375</v>
      </c>
      <c r="T468" s="8">
        <v>2646</v>
      </c>
      <c r="U468" s="8">
        <v>600</v>
      </c>
    </row>
    <row r="469" spans="1:21" hidden="1" x14ac:dyDescent="0.3">
      <c r="A469">
        <v>433</v>
      </c>
      <c r="B469">
        <v>3235</v>
      </c>
      <c r="C469" s="4">
        <v>11.598592317604753</v>
      </c>
      <c r="D469" s="4">
        <v>202.1875</v>
      </c>
      <c r="E469" s="4">
        <v>284.73333333333335</v>
      </c>
      <c r="F469" s="4">
        <v>44.610773292445849</v>
      </c>
      <c r="G469" s="4">
        <v>189.5625</v>
      </c>
      <c r="H469" s="4">
        <v>323.8</v>
      </c>
      <c r="I469" s="4">
        <v>43.23265548170734</v>
      </c>
      <c r="J469" s="4">
        <v>171.25</v>
      </c>
      <c r="K469" s="4">
        <v>184.8</v>
      </c>
      <c r="L469" s="4">
        <v>33.084172953241556</v>
      </c>
      <c r="M469" s="4">
        <v>171.25</v>
      </c>
      <c r="N469" s="4">
        <v>174.46666666666667</v>
      </c>
      <c r="O469" s="4">
        <v>33.084172953241556</v>
      </c>
      <c r="P469" s="4">
        <v>171.25</v>
      </c>
      <c r="Q469" s="4">
        <v>174.46666666666667</v>
      </c>
      <c r="R469" s="4">
        <v>33.084172953241556</v>
      </c>
      <c r="S469" s="4">
        <v>171.25</v>
      </c>
      <c r="T469" s="8">
        <v>2740</v>
      </c>
      <c r="U469" s="8">
        <v>495</v>
      </c>
    </row>
    <row r="470" spans="1:21" hidden="1" x14ac:dyDescent="0.3">
      <c r="A470">
        <v>434</v>
      </c>
      <c r="B470">
        <v>3217</v>
      </c>
      <c r="C470" s="4">
        <v>17.177269682635828</v>
      </c>
      <c r="D470" s="4">
        <v>201.0625</v>
      </c>
      <c r="E470" s="4">
        <v>308.66666666666669</v>
      </c>
      <c r="F470" s="4">
        <v>36.129973706051878</v>
      </c>
      <c r="G470" s="4">
        <v>189.5</v>
      </c>
      <c r="H470" s="4">
        <v>231.53333333333333</v>
      </c>
      <c r="I470" s="4">
        <v>39.836384123060164</v>
      </c>
      <c r="J470" s="4">
        <v>185.25</v>
      </c>
      <c r="K470" s="4">
        <v>202.4</v>
      </c>
      <c r="L470" s="4">
        <v>27.168384084262353</v>
      </c>
      <c r="M470" s="4">
        <v>181.4375</v>
      </c>
      <c r="N470" s="4">
        <v>184.26666666666668</v>
      </c>
      <c r="O470" s="4">
        <v>27.168384084262353</v>
      </c>
      <c r="P470" s="4">
        <v>181.4375</v>
      </c>
      <c r="Q470" s="4">
        <v>184.26666666666668</v>
      </c>
      <c r="R470" s="4">
        <v>27.168384084262353</v>
      </c>
      <c r="S470" s="4">
        <v>181.4375</v>
      </c>
      <c r="T470" s="8">
        <v>2903</v>
      </c>
      <c r="U470" s="8">
        <v>314</v>
      </c>
    </row>
    <row r="471" spans="1:21" hidden="1" x14ac:dyDescent="0.3">
      <c r="A471">
        <v>435</v>
      </c>
      <c r="B471">
        <v>3197</v>
      </c>
      <c r="C471" s="4">
        <v>10.447599903805658</v>
      </c>
      <c r="D471" s="4">
        <v>199.8125</v>
      </c>
      <c r="E471" s="4">
        <v>238.66666666666666</v>
      </c>
      <c r="F471" s="4">
        <v>37.035825139316124</v>
      </c>
      <c r="G471" s="4">
        <v>199.8125</v>
      </c>
      <c r="H471" s="4">
        <v>499.13333333333333</v>
      </c>
      <c r="I471" s="4">
        <v>39.956959265564741</v>
      </c>
      <c r="J471" s="4">
        <v>159.0625</v>
      </c>
      <c r="K471" s="4">
        <v>195.46666666666667</v>
      </c>
      <c r="L471" s="4">
        <v>34.726554590831498</v>
      </c>
      <c r="M471" s="4">
        <v>159.0625</v>
      </c>
      <c r="N471" s="4">
        <v>159.53333333333333</v>
      </c>
      <c r="O471" s="4">
        <v>34.726554590831498</v>
      </c>
      <c r="P471" s="4">
        <v>159.0625</v>
      </c>
      <c r="Q471" s="4">
        <v>159.53333333333333</v>
      </c>
      <c r="R471" s="4">
        <v>34.726554590831498</v>
      </c>
      <c r="S471" s="4">
        <v>159.0625</v>
      </c>
      <c r="T471" s="8">
        <v>2545</v>
      </c>
      <c r="U471" s="8">
        <v>652</v>
      </c>
    </row>
    <row r="472" spans="1:21" hidden="1" x14ac:dyDescent="0.3">
      <c r="A472">
        <v>436</v>
      </c>
      <c r="B472">
        <v>3145</v>
      </c>
      <c r="C472" s="4">
        <v>16.116640274883597</v>
      </c>
      <c r="D472" s="4">
        <v>196.5625</v>
      </c>
      <c r="E472" s="4">
        <v>242.53333333333333</v>
      </c>
      <c r="F472" s="4">
        <v>33.728639073493611</v>
      </c>
      <c r="G472" s="4">
        <v>196.5625</v>
      </c>
      <c r="H472" s="4">
        <v>274.06666666666666</v>
      </c>
      <c r="I472" s="4">
        <v>37.723500632894613</v>
      </c>
      <c r="J472" s="4">
        <v>177.75</v>
      </c>
      <c r="K472" s="4">
        <v>189.26666666666668</v>
      </c>
      <c r="L472" s="4">
        <v>27.560161465419611</v>
      </c>
      <c r="M472" s="4">
        <v>177.75</v>
      </c>
      <c r="N472" s="4">
        <v>179</v>
      </c>
      <c r="O472" s="4">
        <v>27.560161465419611</v>
      </c>
      <c r="P472" s="4">
        <v>177.75</v>
      </c>
      <c r="Q472" s="4">
        <v>179</v>
      </c>
      <c r="R472" s="4">
        <v>27.560161465419611</v>
      </c>
      <c r="S472" s="4">
        <v>177.75</v>
      </c>
      <c r="T472" s="8">
        <v>2844</v>
      </c>
      <c r="U472" s="8">
        <v>301</v>
      </c>
    </row>
    <row r="473" spans="1:21" hidden="1" x14ac:dyDescent="0.3">
      <c r="A473">
        <v>437</v>
      </c>
      <c r="B473">
        <v>3164</v>
      </c>
      <c r="C473" s="4">
        <v>12.336429791475329</v>
      </c>
      <c r="D473" s="4">
        <v>197.75</v>
      </c>
      <c r="E473" s="4">
        <v>275.60000000000002</v>
      </c>
      <c r="F473" s="4">
        <v>28.479982004910045</v>
      </c>
      <c r="G473" s="4">
        <v>181.875</v>
      </c>
      <c r="H473" s="4">
        <v>443.53333333333336</v>
      </c>
      <c r="I473" s="4">
        <v>42.488923188873592</v>
      </c>
      <c r="J473" s="4">
        <v>156.9375</v>
      </c>
      <c r="K473" s="4">
        <v>161.26666666666668</v>
      </c>
      <c r="L473" s="4">
        <v>36.746545330819878</v>
      </c>
      <c r="M473" s="4">
        <v>156.9375</v>
      </c>
      <c r="N473" s="4">
        <v>159</v>
      </c>
      <c r="O473" s="4">
        <v>36.746545330819878</v>
      </c>
      <c r="P473" s="4">
        <v>156.9375</v>
      </c>
      <c r="Q473" s="4">
        <v>159</v>
      </c>
      <c r="R473" s="4">
        <v>36.746545330819878</v>
      </c>
      <c r="S473" s="4">
        <v>156.9375</v>
      </c>
      <c r="T473" s="8">
        <v>2511</v>
      </c>
      <c r="U473" s="8">
        <v>653</v>
      </c>
    </row>
    <row r="474" spans="1:21" hidden="1" x14ac:dyDescent="0.3">
      <c r="A474">
        <v>438</v>
      </c>
      <c r="B474">
        <v>3300</v>
      </c>
      <c r="C474" s="4">
        <v>14.25</v>
      </c>
      <c r="D474" s="4">
        <v>206.25</v>
      </c>
      <c r="E474" s="4">
        <v>288.8</v>
      </c>
      <c r="F474" s="4">
        <v>30.253550927948936</v>
      </c>
      <c r="G474" s="4">
        <v>198.1875</v>
      </c>
      <c r="H474" s="4">
        <v>493.66666666666669</v>
      </c>
      <c r="I474" s="4">
        <v>32.859014649712186</v>
      </c>
      <c r="J474" s="4">
        <v>168.6875</v>
      </c>
      <c r="K474" s="4">
        <v>174.2</v>
      </c>
      <c r="L474" s="4">
        <v>31.720889706154207</v>
      </c>
      <c r="M474" s="4">
        <v>168.6875</v>
      </c>
      <c r="N474" s="4">
        <v>172.6</v>
      </c>
      <c r="O474" s="4">
        <v>31.720889706154207</v>
      </c>
      <c r="P474" s="4">
        <v>168.6875</v>
      </c>
      <c r="Q474" s="4">
        <v>172.6</v>
      </c>
      <c r="R474" s="4">
        <v>31.720889706154207</v>
      </c>
      <c r="S474" s="4">
        <v>168.6875</v>
      </c>
      <c r="T474" s="8">
        <v>2699</v>
      </c>
      <c r="U474" s="8">
        <v>601</v>
      </c>
    </row>
    <row r="475" spans="1:21" hidden="1" x14ac:dyDescent="0.3">
      <c r="A475">
        <v>439</v>
      </c>
      <c r="B475">
        <v>3213</v>
      </c>
      <c r="C475" s="4">
        <v>15.557228022690932</v>
      </c>
      <c r="D475" s="4">
        <v>200.8125</v>
      </c>
      <c r="E475" s="4">
        <v>312.2</v>
      </c>
      <c r="F475" s="4">
        <v>32.085761542310323</v>
      </c>
      <c r="G475" s="4">
        <v>193.5625</v>
      </c>
      <c r="H475" s="4">
        <v>343.93333333333334</v>
      </c>
      <c r="I475" s="4">
        <v>42.188518506223943</v>
      </c>
      <c r="J475" s="4">
        <v>174.4375</v>
      </c>
      <c r="K475" s="4">
        <v>185.4</v>
      </c>
      <c r="L475" s="4">
        <v>32.134422256359301</v>
      </c>
      <c r="M475" s="4">
        <v>174.4375</v>
      </c>
      <c r="N475" s="4">
        <v>173.46666666666667</v>
      </c>
      <c r="O475" s="4">
        <v>32.134422256359301</v>
      </c>
      <c r="P475" s="4">
        <v>174.4375</v>
      </c>
      <c r="Q475" s="4">
        <v>173.46666666666667</v>
      </c>
      <c r="R475" s="4">
        <v>32.134422256359301</v>
      </c>
      <c r="S475" s="4">
        <v>174.4375</v>
      </c>
      <c r="T475" s="8">
        <v>2791</v>
      </c>
      <c r="U475" s="8">
        <v>422</v>
      </c>
    </row>
    <row r="476" spans="1:21" hidden="1" x14ac:dyDescent="0.3">
      <c r="A476">
        <v>440</v>
      </c>
      <c r="B476">
        <v>3238</v>
      </c>
      <c r="C476" s="4">
        <v>9.9490891542894513</v>
      </c>
      <c r="D476" s="4">
        <v>202.375</v>
      </c>
      <c r="E476" s="4">
        <v>346</v>
      </c>
      <c r="F476" s="4">
        <v>31.274927557869738</v>
      </c>
      <c r="G476" s="4">
        <v>177.4375</v>
      </c>
      <c r="H476" s="4">
        <v>363</v>
      </c>
      <c r="I476" s="4">
        <v>43.785699720342485</v>
      </c>
      <c r="J476" s="4">
        <v>166.25</v>
      </c>
      <c r="K476" s="4">
        <v>181.66666666666666</v>
      </c>
      <c r="L476" s="4">
        <v>32.624521069281613</v>
      </c>
      <c r="M476" s="4">
        <v>164.125</v>
      </c>
      <c r="N476" s="4">
        <v>164.8</v>
      </c>
      <c r="O476" s="4">
        <v>32.624521069281613</v>
      </c>
      <c r="P476" s="4">
        <v>164.125</v>
      </c>
      <c r="Q476" s="4">
        <v>164.8</v>
      </c>
      <c r="R476" s="4">
        <v>32.624521069281613</v>
      </c>
      <c r="S476" s="4">
        <v>164.125</v>
      </c>
      <c r="T476" s="8">
        <v>2626</v>
      </c>
      <c r="U476" s="8">
        <v>612</v>
      </c>
    </row>
    <row r="477" spans="1:21" hidden="1" x14ac:dyDescent="0.3">
      <c r="A477">
        <v>441</v>
      </c>
      <c r="B477">
        <v>3211</v>
      </c>
      <c r="C477" s="4">
        <v>13.567971246652906</v>
      </c>
      <c r="D477" s="4">
        <v>200.6875</v>
      </c>
      <c r="E477" s="4">
        <v>215.06666666666666</v>
      </c>
      <c r="F477" s="4">
        <v>17.690812410683687</v>
      </c>
      <c r="G477" s="4">
        <v>200.6875</v>
      </c>
      <c r="H477" s="4">
        <v>375.33333333333331</v>
      </c>
      <c r="I477" s="4">
        <v>47.030409045637697</v>
      </c>
      <c r="J477" s="4">
        <v>174.125</v>
      </c>
      <c r="K477" s="4">
        <v>195.53333333333333</v>
      </c>
      <c r="L477" s="4">
        <v>36.126297554551584</v>
      </c>
      <c r="M477" s="4">
        <v>174.125</v>
      </c>
      <c r="N477" s="4">
        <v>176.46666666666667</v>
      </c>
      <c r="O477" s="4">
        <v>35.505061258924762</v>
      </c>
      <c r="P477" s="4">
        <v>174.125</v>
      </c>
      <c r="Q477" s="4">
        <v>176.2</v>
      </c>
      <c r="R477" s="4">
        <v>35.505061258924762</v>
      </c>
      <c r="S477" s="4">
        <v>174.125</v>
      </c>
      <c r="T477" s="8">
        <v>2786</v>
      </c>
      <c r="U477" s="8">
        <v>425</v>
      </c>
    </row>
    <row r="478" spans="1:21" hidden="1" x14ac:dyDescent="0.3">
      <c r="A478">
        <v>442</v>
      </c>
      <c r="B478">
        <v>3385</v>
      </c>
      <c r="C478" s="4">
        <v>12.519828023978604</v>
      </c>
      <c r="D478" s="4">
        <v>211.5625</v>
      </c>
      <c r="E478" s="4">
        <v>533.86666666666667</v>
      </c>
      <c r="F478" s="4">
        <v>52.215561317963441</v>
      </c>
      <c r="G478" s="4">
        <v>181.3125</v>
      </c>
      <c r="H478" s="4">
        <v>340.06666666666666</v>
      </c>
      <c r="I478" s="4">
        <v>38.985524156409646</v>
      </c>
      <c r="J478" s="4">
        <v>156.4375</v>
      </c>
      <c r="K478" s="4">
        <v>167.46666666666667</v>
      </c>
      <c r="L478" s="4">
        <v>30.993888006347316</v>
      </c>
      <c r="M478" s="4">
        <v>156.4375</v>
      </c>
      <c r="N478" s="4">
        <v>160.13333333333333</v>
      </c>
      <c r="O478" s="4">
        <v>30.993888006347316</v>
      </c>
      <c r="P478" s="4">
        <v>156.4375</v>
      </c>
      <c r="Q478" s="4">
        <v>160.13333333333333</v>
      </c>
      <c r="R478" s="4">
        <v>30.993888006347316</v>
      </c>
      <c r="S478" s="4">
        <v>156.4375</v>
      </c>
      <c r="T478" s="8">
        <v>2503</v>
      </c>
      <c r="U478" s="8">
        <v>882</v>
      </c>
    </row>
    <row r="479" spans="1:21" hidden="1" x14ac:dyDescent="0.3">
      <c r="A479">
        <v>443</v>
      </c>
      <c r="B479">
        <v>3258</v>
      </c>
      <c r="C479" s="4">
        <v>14.848716274479758</v>
      </c>
      <c r="D479" s="4">
        <v>203.625</v>
      </c>
      <c r="E479" s="4">
        <v>241.46666666666667</v>
      </c>
      <c r="F479" s="4">
        <v>33.539097986529093</v>
      </c>
      <c r="G479" s="4">
        <v>196.4375</v>
      </c>
      <c r="H479" s="4">
        <v>429.53333333333336</v>
      </c>
      <c r="I479" s="4">
        <v>38.983770661648421</v>
      </c>
      <c r="J479" s="4">
        <v>179.625</v>
      </c>
      <c r="K479" s="4">
        <v>200.86666666666667</v>
      </c>
      <c r="L479" s="4">
        <v>26.050131957439294</v>
      </c>
      <c r="M479" s="4">
        <v>178.125</v>
      </c>
      <c r="N479" s="4">
        <v>181.33333333333334</v>
      </c>
      <c r="O479" s="4">
        <v>26.050131957439294</v>
      </c>
      <c r="P479" s="4">
        <v>178.125</v>
      </c>
      <c r="Q479" s="4">
        <v>181.33333333333334</v>
      </c>
      <c r="R479" s="4">
        <v>26.050131957439294</v>
      </c>
      <c r="S479" s="4">
        <v>178.125</v>
      </c>
      <c r="T479" s="8">
        <v>2850</v>
      </c>
      <c r="U479" s="8">
        <v>408</v>
      </c>
    </row>
    <row r="480" spans="1:21" hidden="1" x14ac:dyDescent="0.3">
      <c r="A480">
        <v>444</v>
      </c>
      <c r="B480">
        <v>3168</v>
      </c>
      <c r="C480" s="4">
        <v>16.450683876362103</v>
      </c>
      <c r="D480" s="4">
        <v>198</v>
      </c>
      <c r="E480" s="4">
        <v>206.26666666666668</v>
      </c>
      <c r="F480" s="4">
        <v>21.160011667057276</v>
      </c>
      <c r="G480" s="4">
        <v>193.4375</v>
      </c>
      <c r="H480" s="4">
        <v>412</v>
      </c>
      <c r="I480" s="4">
        <v>46.902158798929499</v>
      </c>
      <c r="J480" s="4">
        <v>166.25</v>
      </c>
      <c r="K480" s="4">
        <v>177.46666666666667</v>
      </c>
      <c r="L480" s="4">
        <v>31.528756715100581</v>
      </c>
      <c r="M480" s="4">
        <v>166.25</v>
      </c>
      <c r="N480" s="4">
        <v>167.26666666666668</v>
      </c>
      <c r="O480" s="4">
        <v>31.528756715100581</v>
      </c>
      <c r="P480" s="4">
        <v>166.25</v>
      </c>
      <c r="Q480" s="4">
        <v>167.26666666666668</v>
      </c>
      <c r="R480" s="4">
        <v>31.528756715100581</v>
      </c>
      <c r="S480" s="4">
        <v>166.25</v>
      </c>
      <c r="T480" s="8">
        <v>2660</v>
      </c>
      <c r="U480" s="8">
        <v>508</v>
      </c>
    </row>
    <row r="481" spans="1:21" hidden="1" x14ac:dyDescent="0.3">
      <c r="A481">
        <v>445</v>
      </c>
      <c r="B481">
        <v>3141</v>
      </c>
      <c r="C481" s="4">
        <v>14.852267293245163</v>
      </c>
      <c r="D481" s="4">
        <v>196.3125</v>
      </c>
      <c r="E481" s="4">
        <v>228.2</v>
      </c>
      <c r="F481" s="4">
        <v>37.539094205241554</v>
      </c>
      <c r="G481" s="4">
        <v>194.0625</v>
      </c>
      <c r="H481" s="4">
        <v>342.46666666666664</v>
      </c>
      <c r="I481" s="4">
        <v>48.146870030667621</v>
      </c>
      <c r="J481" s="4">
        <v>167.5625</v>
      </c>
      <c r="K481" s="4">
        <v>182.73333333333332</v>
      </c>
      <c r="L481" s="4">
        <v>35.775286075026713</v>
      </c>
      <c r="M481" s="4">
        <v>167.5625</v>
      </c>
      <c r="N481" s="4">
        <v>166.66666666666666</v>
      </c>
      <c r="O481" s="4">
        <v>35.775286075026713</v>
      </c>
      <c r="P481" s="4">
        <v>167.5625</v>
      </c>
      <c r="Q481" s="4">
        <v>166.66666666666666</v>
      </c>
      <c r="R481" s="4">
        <v>35.775286075026713</v>
      </c>
      <c r="S481" s="4">
        <v>167.5625</v>
      </c>
      <c r="T481" s="8">
        <v>2681</v>
      </c>
      <c r="U481" s="8">
        <v>460</v>
      </c>
    </row>
    <row r="482" spans="1:21" hidden="1" x14ac:dyDescent="0.3">
      <c r="A482">
        <v>446</v>
      </c>
      <c r="B482">
        <v>3091</v>
      </c>
      <c r="C482" s="4">
        <v>12.304565971622079</v>
      </c>
      <c r="D482" s="4">
        <v>193.1875</v>
      </c>
      <c r="E482" s="4">
        <v>284.53333333333336</v>
      </c>
      <c r="F482" s="4">
        <v>48.659370885781087</v>
      </c>
      <c r="G482" s="4">
        <v>189.625</v>
      </c>
      <c r="H482" s="4">
        <v>340.8</v>
      </c>
      <c r="I482" s="4">
        <v>46.635178178602473</v>
      </c>
      <c r="J482" s="4">
        <v>168.6875</v>
      </c>
      <c r="K482" s="4">
        <v>183.06666666666666</v>
      </c>
      <c r="L482" s="4">
        <v>31.930588782545179</v>
      </c>
      <c r="M482" s="4">
        <v>164.75</v>
      </c>
      <c r="N482" s="4">
        <v>165.73333333333332</v>
      </c>
      <c r="O482" s="4">
        <v>31.930588782545179</v>
      </c>
      <c r="P482" s="4">
        <v>164.75</v>
      </c>
      <c r="Q482" s="4">
        <v>165.73333333333332</v>
      </c>
      <c r="R482" s="4">
        <v>31.930588782545179</v>
      </c>
      <c r="S482" s="4">
        <v>164.75</v>
      </c>
      <c r="T482" s="8">
        <v>2636</v>
      </c>
      <c r="U482" s="8">
        <v>455</v>
      </c>
    </row>
    <row r="483" spans="1:21" hidden="1" x14ac:dyDescent="0.3">
      <c r="A483">
        <v>447</v>
      </c>
      <c r="B483">
        <v>3314</v>
      </c>
      <c r="C483" s="4">
        <v>17.538796281387157</v>
      </c>
      <c r="D483" s="4">
        <v>207.125</v>
      </c>
      <c r="E483" s="4">
        <v>236.6</v>
      </c>
      <c r="F483" s="4">
        <v>29.592809515150805</v>
      </c>
      <c r="G483" s="4">
        <v>198.125</v>
      </c>
      <c r="H483" s="4">
        <v>493.6</v>
      </c>
      <c r="I483" s="4">
        <v>48.600250770957963</v>
      </c>
      <c r="J483" s="4">
        <v>180.375</v>
      </c>
      <c r="K483" s="4">
        <v>203.46666666666667</v>
      </c>
      <c r="L483" s="4">
        <v>36.528242498100013</v>
      </c>
      <c r="M483" s="4">
        <v>175.25</v>
      </c>
      <c r="N483" s="4">
        <v>179.86666666666667</v>
      </c>
      <c r="O483" s="4">
        <v>36.528242498100013</v>
      </c>
      <c r="P483" s="4">
        <v>175.25</v>
      </c>
      <c r="Q483" s="4">
        <v>179.86666666666667</v>
      </c>
      <c r="R483" s="4">
        <v>36.528242498100013</v>
      </c>
      <c r="S483" s="4">
        <v>175.25</v>
      </c>
      <c r="T483" s="8">
        <v>2804</v>
      </c>
      <c r="U483" s="8">
        <v>510</v>
      </c>
    </row>
    <row r="484" spans="1:21" hidden="1" x14ac:dyDescent="0.3">
      <c r="A484">
        <v>448</v>
      </c>
      <c r="B484">
        <v>3216</v>
      </c>
      <c r="C484" s="4">
        <v>10.062305898749054</v>
      </c>
      <c r="D484" s="4">
        <v>201</v>
      </c>
      <c r="E484" s="4">
        <v>208.73333333333332</v>
      </c>
      <c r="F484" s="4">
        <v>23.710411083530374</v>
      </c>
      <c r="G484" s="4">
        <v>197.9375</v>
      </c>
      <c r="H484" s="4">
        <v>376.4</v>
      </c>
      <c r="I484" s="4">
        <v>51.212448132753821</v>
      </c>
      <c r="J484" s="4">
        <v>180.6875</v>
      </c>
      <c r="K484" s="4">
        <v>215.2</v>
      </c>
      <c r="L484" s="4">
        <v>40.780663309956104</v>
      </c>
      <c r="M484" s="4">
        <v>175.25</v>
      </c>
      <c r="N484" s="4">
        <v>175.26666666666668</v>
      </c>
      <c r="O484" s="4">
        <v>40.780663309956104</v>
      </c>
      <c r="P484" s="4">
        <v>175.25</v>
      </c>
      <c r="Q484" s="4">
        <v>175.26666666666668</v>
      </c>
      <c r="R484" s="4">
        <v>40.780663309956104</v>
      </c>
      <c r="S484" s="4">
        <v>175.25</v>
      </c>
      <c r="T484" s="8">
        <v>2804</v>
      </c>
      <c r="U484" s="8">
        <v>412</v>
      </c>
    </row>
    <row r="485" spans="1:21" hidden="1" x14ac:dyDescent="0.3">
      <c r="A485">
        <v>449</v>
      </c>
      <c r="B485">
        <v>3242</v>
      </c>
      <c r="C485" s="4">
        <v>20.121117637944469</v>
      </c>
      <c r="D485" s="4">
        <v>202.625</v>
      </c>
      <c r="E485" s="4">
        <v>342.73333333333335</v>
      </c>
      <c r="F485" s="4">
        <v>40.107667596109351</v>
      </c>
      <c r="G485" s="4">
        <v>187.5</v>
      </c>
      <c r="H485" s="4">
        <v>293.8</v>
      </c>
      <c r="I485" s="4">
        <v>43.939589210642374</v>
      </c>
      <c r="J485" s="4">
        <v>164.25</v>
      </c>
      <c r="K485" s="4">
        <v>168.86666666666667</v>
      </c>
      <c r="L485" s="4">
        <v>39.278651962611953</v>
      </c>
      <c r="M485" s="4">
        <v>164.25</v>
      </c>
      <c r="N485" s="4">
        <v>162.06666666666666</v>
      </c>
      <c r="O485" s="4">
        <v>39.278651962611953</v>
      </c>
      <c r="P485" s="4">
        <v>164.25</v>
      </c>
      <c r="Q485" s="4">
        <v>162.06666666666666</v>
      </c>
      <c r="R485" s="4">
        <v>39.278651962611953</v>
      </c>
      <c r="S485" s="4">
        <v>164.25</v>
      </c>
      <c r="T485" s="8">
        <v>2628</v>
      </c>
      <c r="U485" s="8">
        <v>614</v>
      </c>
    </row>
    <row r="486" spans="1:21" hidden="1" x14ac:dyDescent="0.3">
      <c r="A486">
        <v>450</v>
      </c>
      <c r="B486">
        <v>3208</v>
      </c>
      <c r="C486" s="4">
        <v>18.801595676963167</v>
      </c>
      <c r="D486" s="4">
        <v>200.5</v>
      </c>
      <c r="E486" s="4">
        <v>312.66666666666669</v>
      </c>
      <c r="F486" s="4">
        <v>30.163551577193292</v>
      </c>
      <c r="G486" s="4">
        <v>184.6875</v>
      </c>
      <c r="H486" s="4">
        <v>243.4</v>
      </c>
      <c r="I486" s="4">
        <v>45.813437916729193</v>
      </c>
      <c r="J486" s="4">
        <v>176.4375</v>
      </c>
      <c r="K486" s="4">
        <v>208.93333333333334</v>
      </c>
      <c r="L486" s="4">
        <v>32.794757107653659</v>
      </c>
      <c r="M486" s="4">
        <v>176.4375</v>
      </c>
      <c r="N486" s="4">
        <v>180.4</v>
      </c>
      <c r="O486" s="4">
        <v>32.613204285227788</v>
      </c>
      <c r="P486" s="4">
        <v>176.4375</v>
      </c>
      <c r="Q486" s="4">
        <v>180.06666666666666</v>
      </c>
      <c r="R486" s="4">
        <v>32.613204285227788</v>
      </c>
      <c r="S486" s="4">
        <v>176.4375</v>
      </c>
      <c r="T486" s="8">
        <v>2823</v>
      </c>
      <c r="U486" s="8">
        <v>385</v>
      </c>
    </row>
    <row r="487" spans="1:21" hidden="1" x14ac:dyDescent="0.3">
      <c r="A487">
        <v>451</v>
      </c>
      <c r="B487">
        <v>3303</v>
      </c>
      <c r="C487" s="4">
        <v>12.093225117808732</v>
      </c>
      <c r="D487" s="4">
        <v>206.4375</v>
      </c>
      <c r="E487" s="4">
        <v>381</v>
      </c>
      <c r="F487" s="4">
        <v>43.072613108563544</v>
      </c>
      <c r="G487" s="4">
        <v>187</v>
      </c>
      <c r="H487" s="4">
        <v>262.93333333333334</v>
      </c>
      <c r="I487" s="4">
        <v>34.323597932035042</v>
      </c>
      <c r="J487" s="4">
        <v>177.625</v>
      </c>
      <c r="K487" s="4">
        <v>189.6</v>
      </c>
      <c r="L487" s="4">
        <v>30.291229650676119</v>
      </c>
      <c r="M487" s="4">
        <v>174.0625</v>
      </c>
      <c r="N487" s="4">
        <v>174.53333333333333</v>
      </c>
      <c r="O487" s="4">
        <v>30.291229650676119</v>
      </c>
      <c r="P487" s="4">
        <v>174.0625</v>
      </c>
      <c r="Q487" s="4">
        <v>174.53333333333333</v>
      </c>
      <c r="R487" s="4">
        <v>30.291229650676119</v>
      </c>
      <c r="S487" s="4">
        <v>174.0625</v>
      </c>
      <c r="T487" s="8">
        <v>2785</v>
      </c>
      <c r="U487" s="8">
        <v>518</v>
      </c>
    </row>
    <row r="488" spans="1:21" hidden="1" x14ac:dyDescent="0.3">
      <c r="A488">
        <v>452</v>
      </c>
      <c r="B488">
        <v>3205</v>
      </c>
      <c r="C488" s="4">
        <v>15.679280715326197</v>
      </c>
      <c r="D488" s="4">
        <v>200.3125</v>
      </c>
      <c r="E488" s="4">
        <v>296.2</v>
      </c>
      <c r="F488" s="4">
        <v>31.066901096665564</v>
      </c>
      <c r="G488" s="4">
        <v>186.8125</v>
      </c>
      <c r="H488" s="4">
        <v>250.8</v>
      </c>
      <c r="I488" s="4">
        <v>45.155590393106365</v>
      </c>
      <c r="J488" s="4">
        <v>175.8125</v>
      </c>
      <c r="K488" s="4">
        <v>204.8</v>
      </c>
      <c r="L488" s="4">
        <v>34.688288279331395</v>
      </c>
      <c r="M488" s="4">
        <v>175.8125</v>
      </c>
      <c r="N488" s="4">
        <v>177</v>
      </c>
      <c r="O488" s="4">
        <v>34.367896993415236</v>
      </c>
      <c r="P488" s="4">
        <v>175.8125</v>
      </c>
      <c r="Q488" s="4">
        <v>176.8</v>
      </c>
      <c r="R488" s="4">
        <v>34.367896993415236</v>
      </c>
      <c r="S488" s="4">
        <v>175.8125</v>
      </c>
      <c r="T488" s="8">
        <v>2813</v>
      </c>
      <c r="U488" s="8">
        <v>392</v>
      </c>
    </row>
    <row r="489" spans="1:21" hidden="1" x14ac:dyDescent="0.3">
      <c r="A489">
        <v>453</v>
      </c>
      <c r="B489">
        <v>3197</v>
      </c>
      <c r="C489" s="4">
        <v>10.61966777964358</v>
      </c>
      <c r="D489" s="4">
        <v>199.8125</v>
      </c>
      <c r="E489" s="4">
        <v>293.66666666666669</v>
      </c>
      <c r="F489" s="4">
        <v>32.899230614104034</v>
      </c>
      <c r="G489" s="4">
        <v>197.125</v>
      </c>
      <c r="H489" s="4">
        <v>314.66666666666669</v>
      </c>
      <c r="I489" s="4">
        <v>37.37123726878734</v>
      </c>
      <c r="J489" s="4">
        <v>173.875</v>
      </c>
      <c r="K489" s="4">
        <v>193.26666666666668</v>
      </c>
      <c r="L489" s="4">
        <v>27.640267274395161</v>
      </c>
      <c r="M489" s="4">
        <v>173.875</v>
      </c>
      <c r="N489" s="4">
        <v>173.13333333333333</v>
      </c>
      <c r="O489" s="4">
        <v>27.640267274395161</v>
      </c>
      <c r="P489" s="4">
        <v>173.875</v>
      </c>
      <c r="Q489" s="4">
        <v>173.13333333333333</v>
      </c>
      <c r="R489" s="4">
        <v>27.640267274395161</v>
      </c>
      <c r="S489" s="4">
        <v>173.875</v>
      </c>
      <c r="T489" s="8">
        <v>2782</v>
      </c>
      <c r="U489" s="8">
        <v>415</v>
      </c>
    </row>
    <row r="490" spans="1:21" hidden="1" x14ac:dyDescent="0.3">
      <c r="A490">
        <v>454</v>
      </c>
      <c r="B490">
        <v>3143</v>
      </c>
      <c r="C490" s="4">
        <v>13.527604878543725</v>
      </c>
      <c r="D490" s="4">
        <v>196.4375</v>
      </c>
      <c r="E490" s="4">
        <v>218.06666666666666</v>
      </c>
      <c r="F490" s="4">
        <v>37.980206604888288</v>
      </c>
      <c r="G490" s="4">
        <v>196.4375</v>
      </c>
      <c r="H490" s="4">
        <v>343.8</v>
      </c>
      <c r="I490" s="4">
        <v>42.922850484910718</v>
      </c>
      <c r="J490" s="4">
        <v>182.4375</v>
      </c>
      <c r="K490" s="4">
        <v>221.4</v>
      </c>
      <c r="L490" s="4">
        <v>28.773835228380662</v>
      </c>
      <c r="M490" s="4">
        <v>180.0625</v>
      </c>
      <c r="N490" s="4">
        <v>186.2</v>
      </c>
      <c r="O490" s="4">
        <v>28.773835228380662</v>
      </c>
      <c r="P490" s="4">
        <v>180.0625</v>
      </c>
      <c r="Q490" s="4">
        <v>186.2</v>
      </c>
      <c r="R490" s="4">
        <v>28.773835228380662</v>
      </c>
      <c r="S490" s="4">
        <v>180.0625</v>
      </c>
      <c r="T490" s="8">
        <v>2881</v>
      </c>
      <c r="U490" s="8">
        <v>262</v>
      </c>
    </row>
    <row r="491" spans="1:21" hidden="1" x14ac:dyDescent="0.3">
      <c r="A491">
        <v>455</v>
      </c>
      <c r="B491">
        <v>3209</v>
      </c>
      <c r="C491" s="4">
        <v>13.364920267251877</v>
      </c>
      <c r="D491" s="4">
        <v>200.5625</v>
      </c>
      <c r="E491" s="4">
        <v>291.60000000000002</v>
      </c>
      <c r="F491" s="4">
        <v>50.112958341630559</v>
      </c>
      <c r="G491" s="4">
        <v>191.0625</v>
      </c>
      <c r="H491" s="4">
        <v>315.73333333333335</v>
      </c>
      <c r="I491" s="4">
        <v>28.017572610774117</v>
      </c>
      <c r="J491" s="4">
        <v>178.125</v>
      </c>
      <c r="K491" s="4">
        <v>181</v>
      </c>
      <c r="L491" s="4">
        <v>24.130423613148611</v>
      </c>
      <c r="M491" s="4">
        <v>175.8125</v>
      </c>
      <c r="N491" s="4">
        <v>174.26666666666668</v>
      </c>
      <c r="O491" s="4">
        <v>24.130423613148611</v>
      </c>
      <c r="P491" s="4">
        <v>175.8125</v>
      </c>
      <c r="Q491" s="4">
        <v>174.26666666666668</v>
      </c>
      <c r="R491" s="4">
        <v>24.130423613148611</v>
      </c>
      <c r="S491" s="4">
        <v>175.8125</v>
      </c>
      <c r="T491" s="8">
        <v>2813</v>
      </c>
      <c r="U491" s="8">
        <v>396</v>
      </c>
    </row>
    <row r="492" spans="1:21" hidden="1" x14ac:dyDescent="0.3">
      <c r="A492">
        <v>456</v>
      </c>
      <c r="B492">
        <v>3222</v>
      </c>
      <c r="C492" s="4">
        <v>16.065782738478696</v>
      </c>
      <c r="D492" s="4">
        <v>201.375</v>
      </c>
      <c r="E492" s="4">
        <v>375.46666666666664</v>
      </c>
      <c r="F492" s="4">
        <v>42.217766920456604</v>
      </c>
      <c r="G492" s="4">
        <v>184.3125</v>
      </c>
      <c r="H492" s="4">
        <v>309.26666666666665</v>
      </c>
      <c r="I492" s="4">
        <v>36.074575534578365</v>
      </c>
      <c r="J492" s="4">
        <v>170.5</v>
      </c>
      <c r="K492" s="4">
        <v>177</v>
      </c>
      <c r="L492" s="4">
        <v>27.635956537634083</v>
      </c>
      <c r="M492" s="4">
        <v>168.4375</v>
      </c>
      <c r="N492" s="4">
        <v>167</v>
      </c>
      <c r="O492" s="4">
        <v>27.635956537634083</v>
      </c>
      <c r="P492" s="4">
        <v>168.4375</v>
      </c>
      <c r="Q492" s="4">
        <v>167</v>
      </c>
      <c r="R492" s="4">
        <v>27.635956537634083</v>
      </c>
      <c r="S492" s="4">
        <v>168.4375</v>
      </c>
      <c r="T492" s="8">
        <v>2695</v>
      </c>
      <c r="U492" s="8">
        <v>527</v>
      </c>
    </row>
    <row r="493" spans="1:21" hidden="1" x14ac:dyDescent="0.3">
      <c r="A493">
        <v>457</v>
      </c>
      <c r="B493">
        <v>3222</v>
      </c>
      <c r="C493" s="4">
        <v>14.999479157624107</v>
      </c>
      <c r="D493" s="4">
        <v>201.375</v>
      </c>
      <c r="E493" s="4">
        <v>262.86666666666667</v>
      </c>
      <c r="F493" s="4">
        <v>45.971288594077933</v>
      </c>
      <c r="G493" s="4">
        <v>184.375</v>
      </c>
      <c r="H493" s="4">
        <v>455.6</v>
      </c>
      <c r="I493" s="4">
        <v>39.482937374896515</v>
      </c>
      <c r="J493" s="4">
        <v>169.1875</v>
      </c>
      <c r="K493" s="4">
        <v>182.66666666666666</v>
      </c>
      <c r="L493" s="4">
        <v>35.470443241521522</v>
      </c>
      <c r="M493" s="4">
        <v>169.1875</v>
      </c>
      <c r="N493" s="4">
        <v>171.26666666666668</v>
      </c>
      <c r="O493" s="4">
        <v>35.470443241521522</v>
      </c>
      <c r="P493" s="4">
        <v>169.1875</v>
      </c>
      <c r="Q493" s="4">
        <v>171.26666666666668</v>
      </c>
      <c r="R493" s="4">
        <v>35.470443241521522</v>
      </c>
      <c r="S493" s="4">
        <v>169.1875</v>
      </c>
      <c r="T493" s="8">
        <v>2707</v>
      </c>
      <c r="U493" s="8">
        <v>515</v>
      </c>
    </row>
    <row r="494" spans="1:21" hidden="1" x14ac:dyDescent="0.3">
      <c r="A494">
        <v>458</v>
      </c>
      <c r="B494">
        <v>3254</v>
      </c>
      <c r="C494" s="4">
        <v>14.991143218580763</v>
      </c>
      <c r="D494" s="4">
        <v>203.375</v>
      </c>
      <c r="E494" s="4">
        <v>216.33333333333334</v>
      </c>
      <c r="F494" s="4">
        <v>16.220646565411627</v>
      </c>
      <c r="G494" s="4">
        <v>199.375</v>
      </c>
      <c r="H494" s="4">
        <v>450.6</v>
      </c>
      <c r="I494" s="4">
        <v>39.564622770854264</v>
      </c>
      <c r="J494" s="4">
        <v>177.625</v>
      </c>
      <c r="K494" s="4">
        <v>184.66666666666666</v>
      </c>
      <c r="L494" s="4">
        <v>35.827712737488561</v>
      </c>
      <c r="M494" s="4">
        <v>174.5</v>
      </c>
      <c r="N494" s="4">
        <v>172.33333333333334</v>
      </c>
      <c r="O494" s="4">
        <v>35.827712737488561</v>
      </c>
      <c r="P494" s="4">
        <v>174.5</v>
      </c>
      <c r="Q494" s="4">
        <v>172.33333333333334</v>
      </c>
      <c r="R494" s="4">
        <v>35.827712737488561</v>
      </c>
      <c r="S494" s="4">
        <v>174.5</v>
      </c>
      <c r="T494" s="8">
        <v>2792</v>
      </c>
      <c r="U494" s="8">
        <v>462</v>
      </c>
    </row>
    <row r="495" spans="1:21" hidden="1" x14ac:dyDescent="0.3">
      <c r="A495">
        <v>459</v>
      </c>
      <c r="B495">
        <v>3176</v>
      </c>
      <c r="C495" s="4">
        <v>12.961481396815721</v>
      </c>
      <c r="D495" s="4">
        <v>198.5</v>
      </c>
      <c r="E495" s="4">
        <v>219.46666666666667</v>
      </c>
      <c r="F495" s="4">
        <v>29.866826810861578</v>
      </c>
      <c r="G495" s="4">
        <v>192.8125</v>
      </c>
      <c r="H495" s="4">
        <v>459.8</v>
      </c>
      <c r="I495" s="4">
        <v>39.668942511743367</v>
      </c>
      <c r="J495" s="4">
        <v>170</v>
      </c>
      <c r="K495" s="4">
        <v>212.6</v>
      </c>
      <c r="L495" s="4">
        <v>26.567058432389537</v>
      </c>
      <c r="M495" s="4">
        <v>167.0625</v>
      </c>
      <c r="N495" s="4">
        <v>167.73333333333332</v>
      </c>
      <c r="O495" s="4">
        <v>26.567058432389537</v>
      </c>
      <c r="P495" s="4">
        <v>167.0625</v>
      </c>
      <c r="Q495" s="4">
        <v>167.73333333333332</v>
      </c>
      <c r="R495" s="4">
        <v>26.567058432389537</v>
      </c>
      <c r="S495" s="4">
        <v>167.0625</v>
      </c>
      <c r="T495" s="8">
        <v>2673</v>
      </c>
      <c r="U495" s="8">
        <v>503</v>
      </c>
    </row>
    <row r="496" spans="1:21" hidden="1" x14ac:dyDescent="0.3">
      <c r="A496">
        <v>460</v>
      </c>
      <c r="B496">
        <v>3123</v>
      </c>
      <c r="C496" s="4">
        <v>12.645249849251694</v>
      </c>
      <c r="D496" s="4">
        <v>195.1875</v>
      </c>
      <c r="E496" s="4">
        <v>206.33333333333334</v>
      </c>
      <c r="F496" s="4">
        <v>20.941044476100039</v>
      </c>
      <c r="G496" s="4">
        <v>195.1875</v>
      </c>
      <c r="H496" s="4">
        <v>239</v>
      </c>
      <c r="I496" s="4">
        <v>39.007561366355624</v>
      </c>
      <c r="J496" s="4">
        <v>184.3125</v>
      </c>
      <c r="K496" s="4">
        <v>249.06666666666666</v>
      </c>
      <c r="L496" s="4">
        <v>34.008673066587001</v>
      </c>
      <c r="M496" s="4">
        <v>184.3125</v>
      </c>
      <c r="N496" s="4">
        <v>184.8</v>
      </c>
      <c r="O496" s="4">
        <v>34.008673066587001</v>
      </c>
      <c r="P496" s="4">
        <v>184.3125</v>
      </c>
      <c r="Q496" s="4">
        <v>184.8</v>
      </c>
      <c r="R496" s="4">
        <v>34.008673066587001</v>
      </c>
      <c r="S496" s="4">
        <v>184.3125</v>
      </c>
      <c r="T496" s="8">
        <v>2949</v>
      </c>
      <c r="U496" s="8">
        <v>174</v>
      </c>
    </row>
    <row r="497" spans="1:21" hidden="1" x14ac:dyDescent="0.3">
      <c r="A497">
        <v>461</v>
      </c>
      <c r="B497">
        <v>3153</v>
      </c>
      <c r="C497" s="4">
        <v>9.8771753932994422</v>
      </c>
      <c r="D497" s="4">
        <v>197.0625</v>
      </c>
      <c r="E497" s="4">
        <v>294.13333333333333</v>
      </c>
      <c r="F497" s="4">
        <v>39.158282568953403</v>
      </c>
      <c r="G497" s="4">
        <v>185.4375</v>
      </c>
      <c r="H497" s="4">
        <v>208.73333333333332</v>
      </c>
      <c r="I497" s="4">
        <v>36.174922252853563</v>
      </c>
      <c r="J497" s="4">
        <v>182</v>
      </c>
      <c r="K497" s="4">
        <v>184.26666666666668</v>
      </c>
      <c r="L497" s="4">
        <v>32.858063603170528</v>
      </c>
      <c r="M497" s="4">
        <v>181.1875</v>
      </c>
      <c r="N497" s="4">
        <v>181.93333333333334</v>
      </c>
      <c r="O497" s="4">
        <v>32.858063603170528</v>
      </c>
      <c r="P497" s="4">
        <v>181.1875</v>
      </c>
      <c r="Q497" s="4">
        <v>181.93333333333334</v>
      </c>
      <c r="R497" s="4">
        <v>32.858063603170528</v>
      </c>
      <c r="S497" s="4">
        <v>181.1875</v>
      </c>
      <c r="T497" s="8">
        <v>2899</v>
      </c>
      <c r="U497" s="8">
        <v>254</v>
      </c>
    </row>
    <row r="498" spans="1:21" hidden="1" x14ac:dyDescent="0.3">
      <c r="A498">
        <v>462</v>
      </c>
      <c r="B498">
        <v>3225</v>
      </c>
      <c r="C498" s="4">
        <v>15.524048883909121</v>
      </c>
      <c r="D498" s="4">
        <v>201.5625</v>
      </c>
      <c r="E498" s="4">
        <v>264.06666666666666</v>
      </c>
      <c r="F498" s="4">
        <v>43.534424238181906</v>
      </c>
      <c r="G498" s="4">
        <v>201.5625</v>
      </c>
      <c r="H498" s="4">
        <v>705.8</v>
      </c>
      <c r="I498" s="4">
        <v>38.245455203853957</v>
      </c>
      <c r="J498" s="4">
        <v>147.6875</v>
      </c>
      <c r="K498" s="4">
        <v>152.4</v>
      </c>
      <c r="L498" s="4">
        <v>37.652139298451559</v>
      </c>
      <c r="M498" s="4">
        <v>146.9375</v>
      </c>
      <c r="N498" s="4">
        <v>146.93333333333334</v>
      </c>
      <c r="O498" s="4">
        <v>37.652139298451559</v>
      </c>
      <c r="P498" s="4">
        <v>146.9375</v>
      </c>
      <c r="Q498" s="4">
        <v>146.93333333333334</v>
      </c>
      <c r="R498" s="4">
        <v>37.652139298451559</v>
      </c>
      <c r="S498" s="4">
        <v>146.9375</v>
      </c>
      <c r="T498" s="8">
        <v>2351</v>
      </c>
      <c r="U498" s="8">
        <v>874</v>
      </c>
    </row>
    <row r="499" spans="1:21" hidden="1" x14ac:dyDescent="0.3">
      <c r="A499">
        <v>463</v>
      </c>
      <c r="B499">
        <v>3222</v>
      </c>
      <c r="C499" s="4">
        <v>14.516692977396746</v>
      </c>
      <c r="D499" s="4">
        <v>201.375</v>
      </c>
      <c r="E499" s="4">
        <v>259.13333333333333</v>
      </c>
      <c r="F499" s="4">
        <v>43.510774527696007</v>
      </c>
      <c r="G499" s="4">
        <v>192.75</v>
      </c>
      <c r="H499" s="4">
        <v>430.86666666666667</v>
      </c>
      <c r="I499" s="4">
        <v>37.774826273591252</v>
      </c>
      <c r="J499" s="4">
        <v>159.75</v>
      </c>
      <c r="K499" s="4">
        <v>166.86666666666667</v>
      </c>
      <c r="L499" s="4">
        <v>30.719497066195597</v>
      </c>
      <c r="M499" s="4">
        <v>159.75</v>
      </c>
      <c r="N499" s="4">
        <v>162</v>
      </c>
      <c r="O499" s="4">
        <v>30.719497066195597</v>
      </c>
      <c r="P499" s="4">
        <v>159.75</v>
      </c>
      <c r="Q499" s="4">
        <v>162</v>
      </c>
      <c r="R499" s="4">
        <v>30.719497066195597</v>
      </c>
      <c r="S499" s="4">
        <v>159.75</v>
      </c>
      <c r="T499" s="8">
        <v>2556</v>
      </c>
      <c r="U499" s="8">
        <v>666</v>
      </c>
    </row>
    <row r="500" spans="1:21" hidden="1" x14ac:dyDescent="0.3">
      <c r="A500">
        <v>464</v>
      </c>
      <c r="B500">
        <v>3202</v>
      </c>
      <c r="C500" s="4">
        <v>19.153573426387045</v>
      </c>
      <c r="D500" s="4">
        <v>200.125</v>
      </c>
      <c r="E500" s="4">
        <v>267.66666666666669</v>
      </c>
      <c r="F500" s="4">
        <v>31.51091080879764</v>
      </c>
      <c r="G500" s="4">
        <v>187.75</v>
      </c>
      <c r="H500" s="4">
        <v>268.73333333333335</v>
      </c>
      <c r="I500" s="4">
        <v>41.951562470902083</v>
      </c>
      <c r="J500" s="4">
        <v>182.9375</v>
      </c>
      <c r="K500" s="4">
        <v>198.53333333333333</v>
      </c>
      <c r="L500" s="4">
        <v>32.002868523774552</v>
      </c>
      <c r="M500" s="4">
        <v>182.9375</v>
      </c>
      <c r="N500" s="4">
        <v>184.53333333333333</v>
      </c>
      <c r="O500" s="4">
        <v>32.002868523774552</v>
      </c>
      <c r="P500" s="4">
        <v>182.9375</v>
      </c>
      <c r="Q500" s="4">
        <v>184.53333333333333</v>
      </c>
      <c r="R500" s="4">
        <v>32.002868523774552</v>
      </c>
      <c r="S500" s="4">
        <v>182.9375</v>
      </c>
      <c r="T500" s="8">
        <v>2927</v>
      </c>
      <c r="U500" s="8">
        <v>275</v>
      </c>
    </row>
    <row r="501" spans="1:21" hidden="1" x14ac:dyDescent="0.3">
      <c r="A501">
        <v>465</v>
      </c>
      <c r="B501">
        <v>3233</v>
      </c>
      <c r="C501" s="4">
        <v>11.583764230594475</v>
      </c>
      <c r="D501" s="4">
        <v>202.0625</v>
      </c>
      <c r="E501" s="4">
        <v>223.06666666666666</v>
      </c>
      <c r="F501" s="4">
        <v>37.473271724657295</v>
      </c>
      <c r="G501" s="4">
        <v>198.4375</v>
      </c>
      <c r="H501" s="4">
        <v>270.60000000000002</v>
      </c>
      <c r="I501" s="4">
        <v>38.549025198440489</v>
      </c>
      <c r="J501" s="4">
        <v>183.1875</v>
      </c>
      <c r="K501" s="4">
        <v>217.6</v>
      </c>
      <c r="L501" s="4">
        <v>22.33550984419205</v>
      </c>
      <c r="M501" s="4">
        <v>181.5</v>
      </c>
      <c r="N501" s="4">
        <v>180.73333333333332</v>
      </c>
      <c r="O501" s="4">
        <v>22.33550984419205</v>
      </c>
      <c r="P501" s="4">
        <v>181.5</v>
      </c>
      <c r="Q501" s="4">
        <v>180.73333333333332</v>
      </c>
      <c r="R501" s="4">
        <v>22.33550984419205</v>
      </c>
      <c r="S501" s="4">
        <v>181.5</v>
      </c>
      <c r="T501" s="8">
        <v>2904</v>
      </c>
      <c r="U501" s="8">
        <v>329</v>
      </c>
    </row>
    <row r="502" spans="1:21" hidden="1" x14ac:dyDescent="0.3">
      <c r="A502">
        <v>466</v>
      </c>
      <c r="B502">
        <v>3130</v>
      </c>
      <c r="C502" s="4">
        <v>16.446409182554106</v>
      </c>
      <c r="D502" s="4">
        <v>195.625</v>
      </c>
      <c r="E502" s="4">
        <v>215.4</v>
      </c>
      <c r="F502" s="4">
        <v>18.856364973133076</v>
      </c>
      <c r="G502" s="4">
        <v>188.25</v>
      </c>
      <c r="H502" s="4">
        <v>335.6</v>
      </c>
      <c r="I502" s="4">
        <v>43.646260936648396</v>
      </c>
      <c r="J502" s="4">
        <v>172.4375</v>
      </c>
      <c r="K502" s="4">
        <v>191.2</v>
      </c>
      <c r="L502" s="4">
        <v>31.742063476560563</v>
      </c>
      <c r="M502" s="4">
        <v>172.0625</v>
      </c>
      <c r="N502" s="4">
        <v>172.73333333333332</v>
      </c>
      <c r="O502" s="4">
        <v>31.742063476560563</v>
      </c>
      <c r="P502" s="4">
        <v>172.0625</v>
      </c>
      <c r="Q502" s="4">
        <v>172.73333333333332</v>
      </c>
      <c r="R502" s="4">
        <v>31.742063476560563</v>
      </c>
      <c r="S502" s="4">
        <v>172.0625</v>
      </c>
      <c r="T502" s="8">
        <v>2753</v>
      </c>
      <c r="U502" s="8">
        <v>377</v>
      </c>
    </row>
    <row r="503" spans="1:21" hidden="1" x14ac:dyDescent="0.3">
      <c r="A503">
        <v>467</v>
      </c>
      <c r="B503">
        <v>3195</v>
      </c>
      <c r="C503" s="4">
        <v>10.354460089739106</v>
      </c>
      <c r="D503" s="4">
        <v>199.6875</v>
      </c>
      <c r="E503" s="4">
        <v>282.73333333333335</v>
      </c>
      <c r="F503" s="4">
        <v>43.046441127577552</v>
      </c>
      <c r="G503" s="4">
        <v>197.5625</v>
      </c>
      <c r="H503" s="4">
        <v>283.8</v>
      </c>
      <c r="I503" s="4">
        <v>27.728313598197783</v>
      </c>
      <c r="J503" s="4">
        <v>187.875</v>
      </c>
      <c r="K503" s="4">
        <v>212.2</v>
      </c>
      <c r="L503" s="4">
        <v>25.821200107663469</v>
      </c>
      <c r="M503" s="4">
        <v>186.625</v>
      </c>
      <c r="N503" s="4">
        <v>189.93333333333334</v>
      </c>
      <c r="O503" s="4">
        <v>25.821200107663469</v>
      </c>
      <c r="P503" s="4">
        <v>186.625</v>
      </c>
      <c r="Q503" s="4">
        <v>189.93333333333334</v>
      </c>
      <c r="R503" s="4">
        <v>25.821200107663469</v>
      </c>
      <c r="S503" s="4">
        <v>186.625</v>
      </c>
      <c r="T503" s="8">
        <v>2986</v>
      </c>
      <c r="U503" s="8">
        <v>209</v>
      </c>
    </row>
    <row r="504" spans="1:21" hidden="1" x14ac:dyDescent="0.3">
      <c r="A504">
        <v>468</v>
      </c>
      <c r="B504">
        <v>3307</v>
      </c>
      <c r="C504" s="4">
        <v>11.060734322367571</v>
      </c>
      <c r="D504" s="4">
        <v>206.6875</v>
      </c>
      <c r="E504" s="4">
        <v>296.39999999999998</v>
      </c>
      <c r="F504" s="4">
        <v>47.707441767506253</v>
      </c>
      <c r="G504" s="4">
        <v>198.5</v>
      </c>
      <c r="H504" s="4">
        <v>455.13333333333333</v>
      </c>
      <c r="I504" s="4">
        <v>40.211112814121421</v>
      </c>
      <c r="J504" s="4">
        <v>168.9375</v>
      </c>
      <c r="K504" s="4">
        <v>178.46666666666667</v>
      </c>
      <c r="L504" s="4">
        <v>36.562446581157559</v>
      </c>
      <c r="M504" s="4">
        <v>168.75</v>
      </c>
      <c r="N504" s="4">
        <v>172.86666666666667</v>
      </c>
      <c r="O504" s="4">
        <v>36.562446581157559</v>
      </c>
      <c r="P504" s="4">
        <v>168.75</v>
      </c>
      <c r="Q504" s="4">
        <v>172.86666666666667</v>
      </c>
      <c r="R504" s="4">
        <v>36.562446581157559</v>
      </c>
      <c r="S504" s="4">
        <v>168.75</v>
      </c>
      <c r="T504" s="8">
        <v>2700</v>
      </c>
      <c r="U504" s="8">
        <v>607</v>
      </c>
    </row>
    <row r="505" spans="1:21" hidden="1" x14ac:dyDescent="0.3">
      <c r="A505">
        <v>469</v>
      </c>
      <c r="B505">
        <v>3379</v>
      </c>
      <c r="C505" s="4">
        <v>12.655131123382326</v>
      </c>
      <c r="D505" s="4">
        <v>211.1875</v>
      </c>
      <c r="E505" s="4">
        <v>455.2</v>
      </c>
      <c r="F505" s="4">
        <v>46.696451618404581</v>
      </c>
      <c r="G505" s="4">
        <v>195.0625</v>
      </c>
      <c r="H505" s="4">
        <v>355.4</v>
      </c>
      <c r="I505" s="4">
        <v>38.596014609671812</v>
      </c>
      <c r="J505" s="4">
        <v>167.8125</v>
      </c>
      <c r="K505" s="4">
        <v>179</v>
      </c>
      <c r="L505" s="4">
        <v>32.116973705503447</v>
      </c>
      <c r="M505" s="4">
        <v>166</v>
      </c>
      <c r="N505" s="4">
        <v>170.46666666666667</v>
      </c>
      <c r="O505" s="4">
        <v>32.116973705503447</v>
      </c>
      <c r="P505" s="4">
        <v>166</v>
      </c>
      <c r="Q505" s="4">
        <v>170.46666666666667</v>
      </c>
      <c r="R505" s="4">
        <v>32.116973705503447</v>
      </c>
      <c r="S505" s="4">
        <v>166</v>
      </c>
      <c r="T505" s="8">
        <v>2656</v>
      </c>
      <c r="U505" s="8">
        <v>723</v>
      </c>
    </row>
    <row r="506" spans="1:21" hidden="1" x14ac:dyDescent="0.3">
      <c r="A506">
        <v>470</v>
      </c>
      <c r="B506">
        <v>3215</v>
      </c>
      <c r="C506" s="4">
        <v>17.235387832886151</v>
      </c>
      <c r="D506" s="4">
        <v>200.9375</v>
      </c>
      <c r="E506" s="4">
        <v>276.73333333333335</v>
      </c>
      <c r="F506" s="4">
        <v>44.559957851752955</v>
      </c>
      <c r="G506" s="4">
        <v>199.3125</v>
      </c>
      <c r="H506" s="4">
        <v>474.2</v>
      </c>
      <c r="I506" s="4">
        <v>42.825043782814745</v>
      </c>
      <c r="J506" s="4">
        <v>162.625</v>
      </c>
      <c r="K506" s="4">
        <v>180.4</v>
      </c>
      <c r="L506" s="4">
        <v>34.765059686415036</v>
      </c>
      <c r="M506" s="4">
        <v>162.625</v>
      </c>
      <c r="N506" s="4">
        <v>165.4</v>
      </c>
      <c r="O506" s="4">
        <v>34.765059686415036</v>
      </c>
      <c r="P506" s="4">
        <v>162.625</v>
      </c>
      <c r="Q506" s="4">
        <v>165.4</v>
      </c>
      <c r="R506" s="4">
        <v>34.765059686415036</v>
      </c>
      <c r="S506" s="4">
        <v>162.625</v>
      </c>
      <c r="T506" s="8">
        <v>2602</v>
      </c>
      <c r="U506" s="8">
        <v>613</v>
      </c>
    </row>
    <row r="507" spans="1:21" hidden="1" x14ac:dyDescent="0.3">
      <c r="A507">
        <v>471</v>
      </c>
      <c r="B507">
        <v>3129</v>
      </c>
      <c r="C507" s="4">
        <v>10.600523277178349</v>
      </c>
      <c r="D507" s="4">
        <v>195.5625</v>
      </c>
      <c r="E507" s="4">
        <v>249.4</v>
      </c>
      <c r="F507" s="4">
        <v>42.089144607012386</v>
      </c>
      <c r="G507" s="4">
        <v>195.5625</v>
      </c>
      <c r="H507" s="4">
        <v>343.53333333333336</v>
      </c>
      <c r="I507" s="4">
        <v>46.808118953873802</v>
      </c>
      <c r="J507" s="4">
        <v>171</v>
      </c>
      <c r="K507" s="4">
        <v>203.13333333333333</v>
      </c>
      <c r="L507" s="4">
        <v>32.118919658045783</v>
      </c>
      <c r="M507" s="4">
        <v>171</v>
      </c>
      <c r="N507" s="4">
        <v>175.8</v>
      </c>
      <c r="O507" s="4">
        <v>32.118919658045783</v>
      </c>
      <c r="P507" s="4">
        <v>171</v>
      </c>
      <c r="Q507" s="4">
        <v>175.8</v>
      </c>
      <c r="R507" s="4">
        <v>32.118919658045783</v>
      </c>
      <c r="S507" s="4">
        <v>171</v>
      </c>
      <c r="T507" s="8">
        <v>2736</v>
      </c>
      <c r="U507" s="8">
        <v>393</v>
      </c>
    </row>
    <row r="508" spans="1:21" hidden="1" x14ac:dyDescent="0.3">
      <c r="A508">
        <v>472</v>
      </c>
      <c r="B508">
        <v>3171</v>
      </c>
      <c r="C508" s="4">
        <v>13.111153410360204</v>
      </c>
      <c r="D508" s="4">
        <v>198.1875</v>
      </c>
      <c r="E508" s="4">
        <v>221.53333333333333</v>
      </c>
      <c r="F508" s="4">
        <v>36.299481315164819</v>
      </c>
      <c r="G508" s="4">
        <v>198.1875</v>
      </c>
      <c r="H508" s="4">
        <v>363.66666666666669</v>
      </c>
      <c r="I508" s="4">
        <v>46.129869322923518</v>
      </c>
      <c r="J508" s="4">
        <v>177.6875</v>
      </c>
      <c r="K508" s="4">
        <v>207</v>
      </c>
      <c r="L508" s="4">
        <v>25.713490501096889</v>
      </c>
      <c r="M508" s="4">
        <v>177.0625</v>
      </c>
      <c r="N508" s="4">
        <v>176.6</v>
      </c>
      <c r="O508" s="4">
        <v>25.713490501096889</v>
      </c>
      <c r="P508" s="4">
        <v>177.0625</v>
      </c>
      <c r="Q508" s="4">
        <v>176.6</v>
      </c>
      <c r="R508" s="4">
        <v>25.713490501096889</v>
      </c>
      <c r="S508" s="4">
        <v>177.0625</v>
      </c>
      <c r="T508" s="8">
        <v>2833</v>
      </c>
      <c r="U508" s="8">
        <v>338</v>
      </c>
    </row>
    <row r="509" spans="1:21" hidden="1" x14ac:dyDescent="0.3">
      <c r="A509">
        <v>473</v>
      </c>
      <c r="B509">
        <v>3164</v>
      </c>
      <c r="C509" s="4">
        <v>13.254716141811564</v>
      </c>
      <c r="D509" s="4">
        <v>197.75</v>
      </c>
      <c r="E509" s="4">
        <v>238.33333333333334</v>
      </c>
      <c r="F509" s="4">
        <v>32.964943500634128</v>
      </c>
      <c r="G509" s="4">
        <v>189.75</v>
      </c>
      <c r="H509" s="4">
        <v>354.66666666666669</v>
      </c>
      <c r="I509" s="4">
        <v>32.651569640677309</v>
      </c>
      <c r="J509" s="4">
        <v>175</v>
      </c>
      <c r="K509" s="4">
        <v>191.33333333333334</v>
      </c>
      <c r="L509" s="4">
        <v>23.48935929309269</v>
      </c>
      <c r="M509" s="4">
        <v>175</v>
      </c>
      <c r="N509" s="4">
        <v>177.53333333333333</v>
      </c>
      <c r="O509" s="4">
        <v>23.48935929309269</v>
      </c>
      <c r="P509" s="4">
        <v>175</v>
      </c>
      <c r="Q509" s="4">
        <v>177.53333333333333</v>
      </c>
      <c r="R509" s="4">
        <v>23.48935929309269</v>
      </c>
      <c r="S509" s="4">
        <v>175</v>
      </c>
      <c r="T509" s="8">
        <v>2800</v>
      </c>
      <c r="U509" s="8">
        <v>364</v>
      </c>
    </row>
    <row r="510" spans="1:21" hidden="1" x14ac:dyDescent="0.3">
      <c r="A510">
        <v>474</v>
      </c>
      <c r="B510">
        <v>3217</v>
      </c>
      <c r="C510" s="4">
        <v>16.095297255720379</v>
      </c>
      <c r="D510" s="4">
        <v>201.0625</v>
      </c>
      <c r="E510" s="4">
        <v>231.73333333333332</v>
      </c>
      <c r="F510" s="4">
        <v>43.328505340018367</v>
      </c>
      <c r="G510" s="4">
        <v>198.375</v>
      </c>
      <c r="H510" s="4">
        <v>324.8</v>
      </c>
      <c r="I510" s="4">
        <v>42.188379620459472</v>
      </c>
      <c r="J510" s="4">
        <v>173.875</v>
      </c>
      <c r="K510" s="4">
        <v>201.6</v>
      </c>
      <c r="L510" s="4">
        <v>30.263168621279565</v>
      </c>
      <c r="M510" s="4">
        <v>173.875</v>
      </c>
      <c r="N510" s="4">
        <v>177.8</v>
      </c>
      <c r="O510" s="4">
        <v>30.263168621279565</v>
      </c>
      <c r="P510" s="4">
        <v>173.875</v>
      </c>
      <c r="Q510" s="4">
        <v>177.8</v>
      </c>
      <c r="R510" s="4">
        <v>30.263168621279565</v>
      </c>
      <c r="S510" s="4">
        <v>173.875</v>
      </c>
      <c r="T510" s="8">
        <v>2782</v>
      </c>
      <c r="U510" s="8">
        <v>435</v>
      </c>
    </row>
    <row r="511" spans="1:21" hidden="1" x14ac:dyDescent="0.3">
      <c r="A511">
        <v>475</v>
      </c>
      <c r="B511">
        <v>3225</v>
      </c>
      <c r="C511" s="4">
        <v>13.308684899342985</v>
      </c>
      <c r="D511" s="4">
        <v>201.5625</v>
      </c>
      <c r="E511" s="4">
        <v>219.13333333333333</v>
      </c>
      <c r="F511" s="4">
        <v>27.887539220053103</v>
      </c>
      <c r="G511" s="4">
        <v>198.3125</v>
      </c>
      <c r="H511" s="4">
        <v>340.33333333333331</v>
      </c>
      <c r="I511" s="4">
        <v>33.304408022812837</v>
      </c>
      <c r="J511" s="4">
        <v>190.0625</v>
      </c>
      <c r="K511" s="4">
        <v>203.26666666666668</v>
      </c>
      <c r="L511" s="4">
        <v>24.410230949337617</v>
      </c>
      <c r="M511" s="4">
        <v>184.625</v>
      </c>
      <c r="N511" s="4">
        <v>185.66666666666666</v>
      </c>
      <c r="O511" s="4">
        <v>24.410230949337617</v>
      </c>
      <c r="P511" s="4">
        <v>184.625</v>
      </c>
      <c r="Q511" s="4">
        <v>185.66666666666666</v>
      </c>
      <c r="R511" s="4">
        <v>24.410230949337617</v>
      </c>
      <c r="S511" s="4">
        <v>184.625</v>
      </c>
      <c r="T511" s="8">
        <v>2954</v>
      </c>
      <c r="U511" s="8">
        <v>271</v>
      </c>
    </row>
    <row r="512" spans="1:21" hidden="1" x14ac:dyDescent="0.3">
      <c r="A512">
        <v>476</v>
      </c>
      <c r="B512">
        <v>3169</v>
      </c>
      <c r="C512" s="4">
        <v>18.991671694455967</v>
      </c>
      <c r="D512" s="4">
        <v>198.0625</v>
      </c>
      <c r="E512" s="4">
        <v>322</v>
      </c>
      <c r="F512" s="4">
        <v>38.399015286853384</v>
      </c>
      <c r="G512" s="4">
        <v>186.875</v>
      </c>
      <c r="H512" s="4">
        <v>337.33333333333331</v>
      </c>
      <c r="I512" s="4">
        <v>51.541245619406602</v>
      </c>
      <c r="J512" s="4">
        <v>172.5</v>
      </c>
      <c r="K512" s="4">
        <v>190.6</v>
      </c>
      <c r="L512" s="4">
        <v>34.173957555425154</v>
      </c>
      <c r="M512" s="4">
        <v>169.375</v>
      </c>
      <c r="N512" s="4">
        <v>174</v>
      </c>
      <c r="O512" s="4">
        <v>34.173957555425154</v>
      </c>
      <c r="P512" s="4">
        <v>169.375</v>
      </c>
      <c r="Q512" s="4">
        <v>174</v>
      </c>
      <c r="R512" s="4">
        <v>34.173957555425154</v>
      </c>
      <c r="S512" s="4">
        <v>169.375</v>
      </c>
      <c r="T512" s="8">
        <v>2710</v>
      </c>
      <c r="U512" s="8">
        <v>459</v>
      </c>
    </row>
    <row r="513" spans="1:21" hidden="1" x14ac:dyDescent="0.3">
      <c r="A513">
        <v>477</v>
      </c>
      <c r="B513">
        <v>3348</v>
      </c>
      <c r="C513" s="4">
        <v>9.6079394252878174</v>
      </c>
      <c r="D513" s="4">
        <v>209.25</v>
      </c>
      <c r="E513" s="4">
        <v>303.73333333333335</v>
      </c>
      <c r="F513" s="4">
        <v>34.281406676943696</v>
      </c>
      <c r="G513" s="4">
        <v>200.6875</v>
      </c>
      <c r="H513" s="4">
        <v>272.06666666666666</v>
      </c>
      <c r="I513" s="4">
        <v>43.740534690376158</v>
      </c>
      <c r="J513" s="4">
        <v>187.875</v>
      </c>
      <c r="K513" s="4">
        <v>289</v>
      </c>
      <c r="L513" s="4">
        <v>21.318181061009874</v>
      </c>
      <c r="M513" s="4">
        <v>175.3125</v>
      </c>
      <c r="N513" s="4">
        <v>174.6</v>
      </c>
      <c r="O513" s="4">
        <v>21.318181061009874</v>
      </c>
      <c r="P513" s="4">
        <v>175.3125</v>
      </c>
      <c r="Q513" s="4">
        <v>174.6</v>
      </c>
      <c r="R513" s="4">
        <v>21.318181061009874</v>
      </c>
      <c r="S513" s="4">
        <v>175.3125</v>
      </c>
      <c r="T513" s="8">
        <v>2805</v>
      </c>
      <c r="U513" s="8">
        <v>543</v>
      </c>
    </row>
    <row r="514" spans="1:21" hidden="1" x14ac:dyDescent="0.3">
      <c r="A514">
        <v>478</v>
      </c>
      <c r="B514">
        <v>3226</v>
      </c>
      <c r="C514" s="4">
        <v>13.742611651356521</v>
      </c>
      <c r="D514" s="4">
        <v>201.625</v>
      </c>
      <c r="E514" s="4">
        <v>262.33333333333331</v>
      </c>
      <c r="F514" s="4">
        <v>24.876491789438479</v>
      </c>
      <c r="G514" s="4">
        <v>193.6875</v>
      </c>
      <c r="H514" s="4">
        <v>276.73333333333335</v>
      </c>
      <c r="I514" s="4">
        <v>31.9222076891621</v>
      </c>
      <c r="J514" s="4">
        <v>186.8125</v>
      </c>
      <c r="K514" s="4">
        <v>232.6</v>
      </c>
      <c r="L514" s="4">
        <v>22.436629509576523</v>
      </c>
      <c r="M514" s="4">
        <v>184.1875</v>
      </c>
      <c r="N514" s="4">
        <v>187.33333333333334</v>
      </c>
      <c r="O514" s="4">
        <v>22.436629509576523</v>
      </c>
      <c r="P514" s="4">
        <v>184.1875</v>
      </c>
      <c r="Q514" s="4">
        <v>187.33333333333334</v>
      </c>
      <c r="R514" s="4">
        <v>22.436629509576523</v>
      </c>
      <c r="S514" s="4">
        <v>184.1875</v>
      </c>
      <c r="T514" s="8">
        <v>2947</v>
      </c>
      <c r="U514" s="8">
        <v>279</v>
      </c>
    </row>
    <row r="515" spans="1:21" hidden="1" x14ac:dyDescent="0.3">
      <c r="A515">
        <v>479</v>
      </c>
      <c r="B515">
        <v>3143</v>
      </c>
      <c r="C515" s="4">
        <v>16.985172761853203</v>
      </c>
      <c r="D515" s="4">
        <v>196.4375</v>
      </c>
      <c r="E515" s="4">
        <v>218.2</v>
      </c>
      <c r="F515" s="4">
        <v>33.26785235027954</v>
      </c>
      <c r="G515" s="4">
        <v>196</v>
      </c>
      <c r="H515" s="4">
        <v>518.4</v>
      </c>
      <c r="I515" s="4">
        <v>44.08160047003738</v>
      </c>
      <c r="J515" s="4">
        <v>159.25</v>
      </c>
      <c r="K515" s="4">
        <v>172.6</v>
      </c>
      <c r="L515" s="4">
        <v>38.406542411417355</v>
      </c>
      <c r="M515" s="4">
        <v>159.25</v>
      </c>
      <c r="N515" s="4">
        <v>162.6</v>
      </c>
      <c r="O515" s="4">
        <v>38.406542411417355</v>
      </c>
      <c r="P515" s="4">
        <v>159.25</v>
      </c>
      <c r="Q515" s="4">
        <v>162.6</v>
      </c>
      <c r="R515" s="4">
        <v>38.406542411417355</v>
      </c>
      <c r="S515" s="4">
        <v>159.25</v>
      </c>
      <c r="T515" s="8">
        <v>2548</v>
      </c>
      <c r="U515" s="8">
        <v>595</v>
      </c>
    </row>
    <row r="516" spans="1:21" hidden="1" x14ac:dyDescent="0.3">
      <c r="A516">
        <v>480</v>
      </c>
      <c r="B516">
        <v>3071</v>
      </c>
      <c r="C516" s="4">
        <v>15.638369280394935</v>
      </c>
      <c r="D516" s="4">
        <v>191.9375</v>
      </c>
      <c r="E516" s="4">
        <v>244.53333333333333</v>
      </c>
      <c r="F516" s="4">
        <v>42.093460002713009</v>
      </c>
      <c r="G516" s="4">
        <v>189.375</v>
      </c>
      <c r="H516" s="4">
        <v>293.53333333333336</v>
      </c>
      <c r="I516" s="4">
        <v>43.694250193818405</v>
      </c>
      <c r="J516" s="4">
        <v>166.75</v>
      </c>
      <c r="K516" s="4">
        <v>170.46666666666667</v>
      </c>
      <c r="L516" s="4">
        <v>39.345425401182283</v>
      </c>
      <c r="M516" s="4">
        <v>166.75</v>
      </c>
      <c r="N516" s="4">
        <v>166.6</v>
      </c>
      <c r="O516" s="4">
        <v>39.218139935494136</v>
      </c>
      <c r="P516" s="4">
        <v>166.75</v>
      </c>
      <c r="Q516" s="4">
        <v>166.53333333333333</v>
      </c>
      <c r="R516" s="4">
        <v>39.218139935494136</v>
      </c>
      <c r="S516" s="4">
        <v>166.75</v>
      </c>
      <c r="T516" s="8">
        <v>2668</v>
      </c>
      <c r="U516" s="8">
        <v>403</v>
      </c>
    </row>
    <row r="517" spans="1:21" hidden="1" x14ac:dyDescent="0.3">
      <c r="A517">
        <v>481</v>
      </c>
      <c r="B517">
        <v>3138</v>
      </c>
      <c r="C517" s="4">
        <v>12.825146197997121</v>
      </c>
      <c r="D517" s="4">
        <v>196.125</v>
      </c>
      <c r="E517" s="4">
        <v>259.39999999999998</v>
      </c>
      <c r="F517" s="4">
        <v>58.773931296111201</v>
      </c>
      <c r="G517" s="4">
        <v>190.5</v>
      </c>
      <c r="H517" s="4">
        <v>392.46666666666664</v>
      </c>
      <c r="I517" s="4">
        <v>38.885197617473928</v>
      </c>
      <c r="J517" s="4">
        <v>156.0625</v>
      </c>
      <c r="K517" s="4">
        <v>155.19999999999999</v>
      </c>
      <c r="L517" s="4">
        <v>36.593149546738935</v>
      </c>
      <c r="M517" s="4">
        <v>156.0625</v>
      </c>
      <c r="N517" s="4">
        <v>152.80000000000001</v>
      </c>
      <c r="O517" s="4">
        <v>36.593149546738935</v>
      </c>
      <c r="P517" s="4">
        <v>156.0625</v>
      </c>
      <c r="Q517" s="4">
        <v>152.80000000000001</v>
      </c>
      <c r="R517" s="4">
        <v>36.593149546738935</v>
      </c>
      <c r="S517" s="4">
        <v>156.0625</v>
      </c>
      <c r="T517" s="8">
        <v>2497</v>
      </c>
      <c r="U517" s="8">
        <v>641</v>
      </c>
    </row>
    <row r="518" spans="1:21" hidden="1" x14ac:dyDescent="0.3">
      <c r="A518">
        <v>482</v>
      </c>
      <c r="B518">
        <v>3179</v>
      </c>
      <c r="C518" s="4">
        <v>18.061418652752614</v>
      </c>
      <c r="D518" s="4">
        <v>198.6875</v>
      </c>
      <c r="E518" s="4">
        <v>260.53333333333336</v>
      </c>
      <c r="F518" s="4">
        <v>37.837182027074903</v>
      </c>
      <c r="G518" s="4">
        <v>185.8125</v>
      </c>
      <c r="H518" s="4">
        <v>566.93333333333328</v>
      </c>
      <c r="I518" s="4">
        <v>33.557262161117968</v>
      </c>
      <c r="J518" s="4">
        <v>149.6875</v>
      </c>
      <c r="K518" s="4">
        <v>149</v>
      </c>
      <c r="L518" s="4">
        <v>30.961606769513754</v>
      </c>
      <c r="M518" s="4">
        <v>148.5625</v>
      </c>
      <c r="N518" s="4">
        <v>147.46666666666667</v>
      </c>
      <c r="O518" s="4">
        <v>30.961606769513754</v>
      </c>
      <c r="P518" s="4">
        <v>148.5625</v>
      </c>
      <c r="Q518" s="4">
        <v>147.46666666666667</v>
      </c>
      <c r="R518" s="4">
        <v>30.961606769513754</v>
      </c>
      <c r="S518" s="4">
        <v>148.5625</v>
      </c>
      <c r="T518" s="8">
        <v>2377</v>
      </c>
      <c r="U518" s="8">
        <v>802</v>
      </c>
    </row>
    <row r="519" spans="1:21" hidden="1" x14ac:dyDescent="0.3">
      <c r="A519">
        <v>483</v>
      </c>
      <c r="B519">
        <v>3177</v>
      </c>
      <c r="C519" s="4">
        <v>14.30895152518171</v>
      </c>
      <c r="D519" s="4">
        <v>198.5625</v>
      </c>
      <c r="E519" s="4">
        <v>225</v>
      </c>
      <c r="F519" s="4">
        <v>23.66357630938316</v>
      </c>
      <c r="G519" s="4">
        <v>197.3125</v>
      </c>
      <c r="H519" s="4">
        <v>326.93333333333334</v>
      </c>
      <c r="I519" s="4">
        <v>41.985814196583114</v>
      </c>
      <c r="J519" s="4">
        <v>179.9375</v>
      </c>
      <c r="K519" s="4">
        <v>199.33333333333334</v>
      </c>
      <c r="L519" s="4">
        <v>28.256567267628245</v>
      </c>
      <c r="M519" s="4">
        <v>179.9375</v>
      </c>
      <c r="N519" s="4">
        <v>179.26666666666668</v>
      </c>
      <c r="O519" s="4">
        <v>28.256567267628245</v>
      </c>
      <c r="P519" s="4">
        <v>179.9375</v>
      </c>
      <c r="Q519" s="4">
        <v>179.26666666666668</v>
      </c>
      <c r="R519" s="4">
        <v>28.256567267628245</v>
      </c>
      <c r="S519" s="4">
        <v>179.9375</v>
      </c>
      <c r="T519" s="8">
        <v>2879</v>
      </c>
      <c r="U519" s="8">
        <v>298</v>
      </c>
    </row>
    <row r="520" spans="1:21" hidden="1" x14ac:dyDescent="0.3">
      <c r="A520">
        <v>484</v>
      </c>
      <c r="B520">
        <v>3259</v>
      </c>
      <c r="C520" s="4">
        <v>11.133950051531576</v>
      </c>
      <c r="D520" s="4">
        <v>203.6875</v>
      </c>
      <c r="E520" s="4">
        <v>377.06666666666666</v>
      </c>
      <c r="F520" s="4">
        <v>54.270013589458408</v>
      </c>
      <c r="G520" s="4">
        <v>203.125</v>
      </c>
      <c r="H520" s="4">
        <v>298.86666666666667</v>
      </c>
      <c r="I520" s="4">
        <v>40.864056256690915</v>
      </c>
      <c r="J520" s="4">
        <v>169.5625</v>
      </c>
      <c r="K520" s="4">
        <v>177.53333333333333</v>
      </c>
      <c r="L520" s="4">
        <v>34.26545043845185</v>
      </c>
      <c r="M520" s="4">
        <v>169.5625</v>
      </c>
      <c r="N520" s="4">
        <v>168.93333333333334</v>
      </c>
      <c r="O520" s="4">
        <v>34.26545043845185</v>
      </c>
      <c r="P520" s="4">
        <v>169.5625</v>
      </c>
      <c r="Q520" s="4">
        <v>168.93333333333334</v>
      </c>
      <c r="R520" s="4">
        <v>34.26545043845185</v>
      </c>
      <c r="S520" s="4">
        <v>169.5625</v>
      </c>
      <c r="T520" s="8">
        <v>2713</v>
      </c>
      <c r="U520" s="8">
        <v>546</v>
      </c>
    </row>
    <row r="521" spans="1:21" hidden="1" x14ac:dyDescent="0.3">
      <c r="A521">
        <v>485</v>
      </c>
      <c r="B521">
        <v>3198</v>
      </c>
      <c r="C521" s="4">
        <v>13.071318793450033</v>
      </c>
      <c r="D521" s="4">
        <v>199.875</v>
      </c>
      <c r="E521" s="4">
        <v>310.26666666666665</v>
      </c>
      <c r="F521" s="4">
        <v>27.721832551258224</v>
      </c>
      <c r="G521" s="4">
        <v>186.5</v>
      </c>
      <c r="H521" s="4">
        <v>234.93333333333334</v>
      </c>
      <c r="I521" s="4">
        <v>35.691768571338685</v>
      </c>
      <c r="J521" s="4">
        <v>180.1875</v>
      </c>
      <c r="K521" s="4">
        <v>205.46666666666667</v>
      </c>
      <c r="L521" s="4">
        <v>28.192419193818754</v>
      </c>
      <c r="M521" s="4">
        <v>177.75</v>
      </c>
      <c r="N521" s="4">
        <v>176.8</v>
      </c>
      <c r="O521" s="4">
        <v>28.192419193818754</v>
      </c>
      <c r="P521" s="4">
        <v>177.75</v>
      </c>
      <c r="Q521" s="4">
        <v>176.8</v>
      </c>
      <c r="R521" s="4">
        <v>28.192419193818754</v>
      </c>
      <c r="S521" s="4">
        <v>177.75</v>
      </c>
      <c r="T521" s="8">
        <v>2844</v>
      </c>
      <c r="U521" s="8">
        <v>354</v>
      </c>
    </row>
    <row r="522" spans="1:21" hidden="1" x14ac:dyDescent="0.3">
      <c r="A522">
        <v>486</v>
      </c>
      <c r="B522">
        <v>3312</v>
      </c>
      <c r="C522" s="4">
        <v>15.350081433008752</v>
      </c>
      <c r="D522" s="4">
        <v>207</v>
      </c>
      <c r="E522" s="4">
        <v>334.8</v>
      </c>
      <c r="F522" s="4">
        <v>36.670779835585719</v>
      </c>
      <c r="G522" s="4">
        <v>183.4375</v>
      </c>
      <c r="H522" s="4">
        <v>344.13333333333333</v>
      </c>
      <c r="I522" s="4">
        <v>38.399981689448758</v>
      </c>
      <c r="J522" s="4">
        <v>165.0625</v>
      </c>
      <c r="K522" s="4">
        <v>181.13333333333333</v>
      </c>
      <c r="L522" s="4">
        <v>32.860441167914956</v>
      </c>
      <c r="M522" s="4">
        <v>165.0625</v>
      </c>
      <c r="N522" s="4">
        <v>168.73333333333332</v>
      </c>
      <c r="O522" s="4">
        <v>32.860441167914956</v>
      </c>
      <c r="P522" s="4">
        <v>165.0625</v>
      </c>
      <c r="Q522" s="4">
        <v>168.73333333333332</v>
      </c>
      <c r="R522" s="4">
        <v>32.860441167914956</v>
      </c>
      <c r="S522" s="4">
        <v>165.0625</v>
      </c>
      <c r="T522" s="8">
        <v>2641</v>
      </c>
      <c r="U522" s="8">
        <v>671</v>
      </c>
    </row>
    <row r="523" spans="1:21" hidden="1" x14ac:dyDescent="0.3">
      <c r="A523">
        <v>487</v>
      </c>
      <c r="B523">
        <v>3140</v>
      </c>
      <c r="C523" s="4">
        <v>17.027551203857822</v>
      </c>
      <c r="D523" s="4">
        <v>196.25</v>
      </c>
      <c r="E523" s="4">
        <v>221.66666666666666</v>
      </c>
      <c r="F523" s="4">
        <v>37.02448514159245</v>
      </c>
      <c r="G523" s="4">
        <v>196.25</v>
      </c>
      <c r="H523" s="4">
        <v>567.33333333333337</v>
      </c>
      <c r="I523" s="4">
        <v>43.95732127586939</v>
      </c>
      <c r="J523" s="4">
        <v>152.4375</v>
      </c>
      <c r="K523" s="4">
        <v>159.66666666666666</v>
      </c>
      <c r="L523" s="4">
        <v>36.164500463161382</v>
      </c>
      <c r="M523" s="4">
        <v>152.4375</v>
      </c>
      <c r="N523" s="4">
        <v>153.26666666666668</v>
      </c>
      <c r="O523" s="4">
        <v>36.164500463161382</v>
      </c>
      <c r="P523" s="4">
        <v>152.4375</v>
      </c>
      <c r="Q523" s="4">
        <v>153.26666666666668</v>
      </c>
      <c r="R523" s="4">
        <v>36.164500463161382</v>
      </c>
      <c r="S523" s="4">
        <v>152.4375</v>
      </c>
      <c r="T523" s="8">
        <v>2439</v>
      </c>
      <c r="U523" s="8">
        <v>701</v>
      </c>
    </row>
    <row r="524" spans="1:21" hidden="1" x14ac:dyDescent="0.3">
      <c r="A524">
        <v>488</v>
      </c>
      <c r="B524">
        <v>3287</v>
      </c>
      <c r="C524" s="4">
        <v>11.853104814773216</v>
      </c>
      <c r="D524" s="4">
        <v>205.4375</v>
      </c>
      <c r="E524" s="4">
        <v>313.73333333333335</v>
      </c>
      <c r="F524" s="4">
        <v>34.651614320259306</v>
      </c>
      <c r="G524" s="4">
        <v>187.875</v>
      </c>
      <c r="H524" s="4">
        <v>483.86666666666667</v>
      </c>
      <c r="I524" s="4">
        <v>44.084967676068452</v>
      </c>
      <c r="J524" s="4">
        <v>167.375</v>
      </c>
      <c r="K524" s="4">
        <v>186.6</v>
      </c>
      <c r="L524" s="4">
        <v>33.993048462148849</v>
      </c>
      <c r="M524" s="4">
        <v>163.1875</v>
      </c>
      <c r="N524" s="4">
        <v>160.6</v>
      </c>
      <c r="O524" s="4">
        <v>33.993048462148849</v>
      </c>
      <c r="P524" s="4">
        <v>163.1875</v>
      </c>
      <c r="Q524" s="4">
        <v>160.6</v>
      </c>
      <c r="R524" s="4">
        <v>33.993048462148849</v>
      </c>
      <c r="S524" s="4">
        <v>163.1875</v>
      </c>
      <c r="T524" s="8">
        <v>2611</v>
      </c>
      <c r="U524" s="8">
        <v>676</v>
      </c>
    </row>
    <row r="525" spans="1:21" hidden="1" x14ac:dyDescent="0.3">
      <c r="A525">
        <v>489</v>
      </c>
      <c r="B525">
        <v>3174</v>
      </c>
      <c r="C525" s="4">
        <v>14.785444700785973</v>
      </c>
      <c r="D525" s="4">
        <v>198.375</v>
      </c>
      <c r="E525" s="4">
        <v>242.66666666666666</v>
      </c>
      <c r="F525" s="4">
        <v>34.020214578982305</v>
      </c>
      <c r="G525" s="4">
        <v>198</v>
      </c>
      <c r="H525" s="4">
        <v>393.46666666666664</v>
      </c>
      <c r="I525" s="4">
        <v>39.438044766443483</v>
      </c>
      <c r="J525" s="4">
        <v>166.625</v>
      </c>
      <c r="K525" s="4">
        <v>178.53333333333333</v>
      </c>
      <c r="L525" s="4">
        <v>31.301395236474683</v>
      </c>
      <c r="M525" s="4">
        <v>165.1875</v>
      </c>
      <c r="N525" s="4">
        <v>165</v>
      </c>
      <c r="O525" s="4">
        <v>30.931817659975948</v>
      </c>
      <c r="P525" s="4">
        <v>165.1875</v>
      </c>
      <c r="Q525" s="4">
        <v>164.86666666666667</v>
      </c>
      <c r="R525" s="4">
        <v>30.931817659975948</v>
      </c>
      <c r="S525" s="4">
        <v>165.1875</v>
      </c>
      <c r="T525" s="8">
        <v>2643</v>
      </c>
      <c r="U525" s="8">
        <v>531</v>
      </c>
    </row>
    <row r="526" spans="1:21" hidden="1" x14ac:dyDescent="0.3">
      <c r="A526">
        <v>490</v>
      </c>
      <c r="B526">
        <v>3196</v>
      </c>
      <c r="C526" s="4">
        <v>14.271912976192084</v>
      </c>
      <c r="D526" s="4">
        <v>199.75</v>
      </c>
      <c r="E526" s="4">
        <v>232.86666666666667</v>
      </c>
      <c r="F526" s="4">
        <v>31.901214710415026</v>
      </c>
      <c r="G526" s="4">
        <v>199.75</v>
      </c>
      <c r="H526" s="4">
        <v>339.13333333333333</v>
      </c>
      <c r="I526" s="4">
        <v>44.060859898553957</v>
      </c>
      <c r="J526" s="4">
        <v>171.125</v>
      </c>
      <c r="K526" s="4">
        <v>173.93333333333334</v>
      </c>
      <c r="L526" s="4">
        <v>36.910364398092845</v>
      </c>
      <c r="M526" s="4">
        <v>169.5</v>
      </c>
      <c r="N526" s="4">
        <v>168.33333333333334</v>
      </c>
      <c r="O526" s="4">
        <v>36.910364398092845</v>
      </c>
      <c r="P526" s="4">
        <v>169.5</v>
      </c>
      <c r="Q526" s="4">
        <v>168.33333333333334</v>
      </c>
      <c r="R526" s="4">
        <v>36.910364398092845</v>
      </c>
      <c r="S526" s="4">
        <v>169.5</v>
      </c>
      <c r="T526" s="8">
        <v>2712</v>
      </c>
      <c r="U526" s="8">
        <v>484</v>
      </c>
    </row>
    <row r="527" spans="1:21" hidden="1" x14ac:dyDescent="0.3">
      <c r="A527">
        <v>491</v>
      </c>
      <c r="B527">
        <v>3157</v>
      </c>
      <c r="C527" s="4">
        <v>11.389242457248859</v>
      </c>
      <c r="D527" s="4">
        <v>197.3125</v>
      </c>
      <c r="E527" s="4">
        <v>227.13333333333333</v>
      </c>
      <c r="F527" s="4">
        <v>39.559636547243457</v>
      </c>
      <c r="G527" s="4">
        <v>193.6875</v>
      </c>
      <c r="H527" s="4">
        <v>298.86666666666667</v>
      </c>
      <c r="I527" s="4">
        <v>40.4581187773233</v>
      </c>
      <c r="J527" s="4">
        <v>181.625</v>
      </c>
      <c r="K527" s="4">
        <v>195.06666666666666</v>
      </c>
      <c r="L527" s="4">
        <v>29.473438783928827</v>
      </c>
      <c r="M527" s="4">
        <v>179.0625</v>
      </c>
      <c r="N527" s="4">
        <v>179.46666666666667</v>
      </c>
      <c r="O527" s="4">
        <v>29.473438783928827</v>
      </c>
      <c r="P527" s="4">
        <v>179.0625</v>
      </c>
      <c r="Q527" s="4">
        <v>179.46666666666667</v>
      </c>
      <c r="R527" s="4">
        <v>29.473438783928827</v>
      </c>
      <c r="S527" s="4">
        <v>179.0625</v>
      </c>
      <c r="T527" s="8">
        <v>2865</v>
      </c>
      <c r="U527" s="8">
        <v>292</v>
      </c>
    </row>
    <row r="528" spans="1:21" hidden="1" x14ac:dyDescent="0.3">
      <c r="A528">
        <v>492</v>
      </c>
      <c r="B528">
        <v>3263</v>
      </c>
      <c r="C528" s="4">
        <v>12.487337336277898</v>
      </c>
      <c r="D528" s="4">
        <v>203.9375</v>
      </c>
      <c r="E528" s="4">
        <v>300.2</v>
      </c>
      <c r="F528" s="4">
        <v>35.69926469830996</v>
      </c>
      <c r="G528" s="4">
        <v>193.25</v>
      </c>
      <c r="H528" s="4">
        <v>384.33333333333331</v>
      </c>
      <c r="I528" s="4">
        <v>39.141520074595981</v>
      </c>
      <c r="J528" s="4">
        <v>173.0625</v>
      </c>
      <c r="K528" s="4">
        <v>184.73333333333332</v>
      </c>
      <c r="L528" s="4">
        <v>33.920806207252802</v>
      </c>
      <c r="M528" s="4">
        <v>172.5625</v>
      </c>
      <c r="N528" s="4">
        <v>174.33333333333334</v>
      </c>
      <c r="O528" s="4">
        <v>33.920806207252802</v>
      </c>
      <c r="P528" s="4">
        <v>172.5625</v>
      </c>
      <c r="Q528" s="4">
        <v>174.33333333333334</v>
      </c>
      <c r="R528" s="4">
        <v>33.920806207252802</v>
      </c>
      <c r="S528" s="4">
        <v>172.5625</v>
      </c>
      <c r="T528" s="8">
        <v>2761</v>
      </c>
      <c r="U528" s="8">
        <v>502</v>
      </c>
    </row>
    <row r="529" spans="1:21" hidden="1" x14ac:dyDescent="0.3">
      <c r="A529">
        <v>493</v>
      </c>
      <c r="B529">
        <v>3182</v>
      </c>
      <c r="C529" s="4">
        <v>20.361959016754749</v>
      </c>
      <c r="D529" s="4">
        <v>198.875</v>
      </c>
      <c r="E529" s="4">
        <v>265.39999999999998</v>
      </c>
      <c r="F529" s="4">
        <v>48.638935984969905</v>
      </c>
      <c r="G529" s="4">
        <v>198.5625</v>
      </c>
      <c r="H529" s="4">
        <v>366.93333333333334</v>
      </c>
      <c r="I529" s="4">
        <v>40.081167647662163</v>
      </c>
      <c r="J529" s="4">
        <v>163.5</v>
      </c>
      <c r="K529" s="4">
        <v>178.46666666666667</v>
      </c>
      <c r="L529" s="4">
        <v>33.769438846388901</v>
      </c>
      <c r="M529" s="4">
        <v>163.5</v>
      </c>
      <c r="N529" s="4">
        <v>164.93333333333334</v>
      </c>
      <c r="O529" s="4">
        <v>33.769438846388901</v>
      </c>
      <c r="P529" s="4">
        <v>163.5</v>
      </c>
      <c r="Q529" s="4">
        <v>164.93333333333334</v>
      </c>
      <c r="R529" s="4">
        <v>33.769438846388901</v>
      </c>
      <c r="S529" s="4">
        <v>163.5</v>
      </c>
      <c r="T529" s="8">
        <v>2616</v>
      </c>
      <c r="U529" s="8">
        <v>566</v>
      </c>
    </row>
    <row r="530" spans="1:21" hidden="1" x14ac:dyDescent="0.3">
      <c r="A530">
        <v>494</v>
      </c>
      <c r="B530">
        <v>3078</v>
      </c>
      <c r="C530" s="4">
        <v>18.553554241707975</v>
      </c>
      <c r="D530" s="4">
        <v>192.375</v>
      </c>
      <c r="E530" s="4">
        <v>204.46666666666667</v>
      </c>
      <c r="F530" s="4">
        <v>21.702534414210707</v>
      </c>
      <c r="G530" s="4">
        <v>185.5</v>
      </c>
      <c r="H530" s="4">
        <v>348.86666666666667</v>
      </c>
      <c r="I530" s="4">
        <v>34.088522170226156</v>
      </c>
      <c r="J530" s="4">
        <v>166.8125</v>
      </c>
      <c r="K530" s="4">
        <v>172.53333333333333</v>
      </c>
      <c r="L530" s="4">
        <v>25.985272271038454</v>
      </c>
      <c r="M530" s="4">
        <v>165.875</v>
      </c>
      <c r="N530" s="4">
        <v>166.13333333333333</v>
      </c>
      <c r="O530" s="4">
        <v>25.985272271038454</v>
      </c>
      <c r="P530" s="4">
        <v>165.875</v>
      </c>
      <c r="Q530" s="4">
        <v>166.13333333333333</v>
      </c>
      <c r="R530" s="4">
        <v>25.985272271038454</v>
      </c>
      <c r="S530" s="4">
        <v>165.875</v>
      </c>
      <c r="T530" s="8">
        <v>2654</v>
      </c>
      <c r="U530" s="8">
        <v>424</v>
      </c>
    </row>
    <row r="531" spans="1:21" hidden="1" x14ac:dyDescent="0.3">
      <c r="A531">
        <v>495</v>
      </c>
      <c r="B531">
        <v>3218</v>
      </c>
      <c r="C531" s="4">
        <v>14.012828943507445</v>
      </c>
      <c r="D531" s="4">
        <v>201.125</v>
      </c>
      <c r="E531" s="4">
        <v>237.33333333333334</v>
      </c>
      <c r="F531" s="4">
        <v>40.324029359055871</v>
      </c>
      <c r="G531" s="4">
        <v>200.8125</v>
      </c>
      <c r="H531" s="4">
        <v>371.53333333333336</v>
      </c>
      <c r="I531" s="4">
        <v>48.215499323350372</v>
      </c>
      <c r="J531" s="4">
        <v>181.625</v>
      </c>
      <c r="K531" s="4">
        <v>219.06666666666666</v>
      </c>
      <c r="L531" s="4">
        <v>25.226396765095089</v>
      </c>
      <c r="M531" s="4">
        <v>173.4375</v>
      </c>
      <c r="N531" s="4">
        <v>174.93333333333334</v>
      </c>
      <c r="O531" s="4">
        <v>25.226396765095089</v>
      </c>
      <c r="P531" s="4">
        <v>173.4375</v>
      </c>
      <c r="Q531" s="4">
        <v>174.93333333333334</v>
      </c>
      <c r="R531" s="4">
        <v>25.226396765095089</v>
      </c>
      <c r="S531" s="4">
        <v>173.4375</v>
      </c>
      <c r="T531" s="8">
        <v>2775</v>
      </c>
      <c r="U531" s="8">
        <v>443</v>
      </c>
    </row>
    <row r="532" spans="1:21" hidden="1" x14ac:dyDescent="0.3">
      <c r="A532">
        <v>496</v>
      </c>
      <c r="B532">
        <v>3323</v>
      </c>
      <c r="C532" s="4">
        <v>10.786094925875629</v>
      </c>
      <c r="D532" s="4">
        <v>207.6875</v>
      </c>
      <c r="E532" s="4">
        <v>283.66666666666669</v>
      </c>
      <c r="F532" s="4">
        <v>37.452000530679264</v>
      </c>
      <c r="G532" s="4">
        <v>204.8125</v>
      </c>
      <c r="H532" s="4">
        <v>441</v>
      </c>
      <c r="I532" s="4">
        <v>48.601536755538916</v>
      </c>
      <c r="J532" s="4">
        <v>174.375</v>
      </c>
      <c r="K532" s="4">
        <v>191.06666666666666</v>
      </c>
      <c r="L532" s="4">
        <v>34.84160587573426</v>
      </c>
      <c r="M532" s="4">
        <v>172.25</v>
      </c>
      <c r="N532" s="4">
        <v>176.6</v>
      </c>
      <c r="O532" s="4">
        <v>34.84160587573426</v>
      </c>
      <c r="P532" s="4">
        <v>172.25</v>
      </c>
      <c r="Q532" s="4">
        <v>176.6</v>
      </c>
      <c r="R532" s="4">
        <v>34.84160587573426</v>
      </c>
      <c r="S532" s="4">
        <v>172.25</v>
      </c>
      <c r="T532" s="8">
        <v>2756</v>
      </c>
      <c r="U532" s="8">
        <v>567</v>
      </c>
    </row>
    <row r="533" spans="1:21" hidden="1" x14ac:dyDescent="0.3">
      <c r="A533">
        <v>497</v>
      </c>
      <c r="B533">
        <v>3153</v>
      </c>
      <c r="C533" s="4">
        <v>15.566264604907627</v>
      </c>
      <c r="D533" s="4">
        <v>197.0625</v>
      </c>
      <c r="E533" s="4">
        <v>242.66666666666666</v>
      </c>
      <c r="F533" s="4">
        <v>48.750480766860136</v>
      </c>
      <c r="G533" s="4">
        <v>194.875</v>
      </c>
      <c r="H533" s="4">
        <v>475.66666666666669</v>
      </c>
      <c r="I533" s="4">
        <v>43.166782295533679</v>
      </c>
      <c r="J533" s="4">
        <v>169.4375</v>
      </c>
      <c r="K533" s="4">
        <v>195.33333333333334</v>
      </c>
      <c r="L533" s="4">
        <v>30.658846092930503</v>
      </c>
      <c r="M533" s="4">
        <v>162.6875</v>
      </c>
      <c r="N533" s="4">
        <v>165.06666666666666</v>
      </c>
      <c r="O533" s="4">
        <v>30.658846092930503</v>
      </c>
      <c r="P533" s="4">
        <v>162.6875</v>
      </c>
      <c r="Q533" s="4">
        <v>165.06666666666666</v>
      </c>
      <c r="R533" s="4">
        <v>30.658846092930503</v>
      </c>
      <c r="S533" s="4">
        <v>162.6875</v>
      </c>
      <c r="T533" s="8">
        <v>2603</v>
      </c>
      <c r="U533" s="8">
        <v>550</v>
      </c>
    </row>
    <row r="534" spans="1:21" x14ac:dyDescent="0.3">
      <c r="A534">
        <v>498</v>
      </c>
      <c r="B534">
        <v>3220</v>
      </c>
      <c r="C534" s="4">
        <v>15.006248698458919</v>
      </c>
      <c r="D534" s="4">
        <v>201.25</v>
      </c>
      <c r="E534" s="4">
        <v>270.73333333333335</v>
      </c>
      <c r="F534" s="4">
        <v>34.829439325805978</v>
      </c>
      <c r="G534" s="4">
        <v>193.3125</v>
      </c>
      <c r="H534" s="4">
        <v>407.26666666666665</v>
      </c>
      <c r="I534" s="4">
        <v>49.151511612055231</v>
      </c>
      <c r="J534" s="4">
        <v>167.5625</v>
      </c>
      <c r="K534" s="4">
        <v>184.13333333333333</v>
      </c>
      <c r="L534" s="4">
        <v>34.128376664441575</v>
      </c>
      <c r="M534" s="4">
        <v>167.5625</v>
      </c>
      <c r="N534" s="4">
        <v>170.86666666666667</v>
      </c>
      <c r="O534" s="4">
        <v>34.128376664441575</v>
      </c>
      <c r="P534" s="4">
        <v>167.5625</v>
      </c>
      <c r="Q534" s="4">
        <v>170.86666666666667</v>
      </c>
      <c r="R534" s="4">
        <v>34.128376664441575</v>
      </c>
      <c r="S534" s="4">
        <v>167.5625</v>
      </c>
      <c r="T534" s="8">
        <v>2681</v>
      </c>
      <c r="U534" s="8">
        <v>539</v>
      </c>
    </row>
    <row r="535" spans="1:21" x14ac:dyDescent="0.3">
      <c r="A535">
        <v>499</v>
      </c>
      <c r="B535">
        <v>3206</v>
      </c>
      <c r="C535" s="4">
        <v>16.058000342508404</v>
      </c>
      <c r="D535" s="4">
        <v>200.375</v>
      </c>
      <c r="E535" s="4">
        <v>227.4</v>
      </c>
      <c r="F535" s="4">
        <v>42.618951183716383</v>
      </c>
      <c r="G535" s="4">
        <v>193</v>
      </c>
      <c r="H535" s="4">
        <v>288.60000000000002</v>
      </c>
      <c r="I535" s="4">
        <v>45.676469256609579</v>
      </c>
      <c r="J535" s="4">
        <v>183.3125</v>
      </c>
      <c r="K535" s="4">
        <v>217.46666666666667</v>
      </c>
      <c r="L535" s="4">
        <v>30.965139168910575</v>
      </c>
      <c r="M535" s="4">
        <v>183.3125</v>
      </c>
      <c r="N535" s="4">
        <v>188.8</v>
      </c>
      <c r="O535" s="4">
        <v>30.965139168910575</v>
      </c>
      <c r="P535" s="4">
        <v>183.3125</v>
      </c>
      <c r="Q535" s="4">
        <v>188.8</v>
      </c>
      <c r="R535" s="4">
        <v>30.965139168910575</v>
      </c>
      <c r="S535" s="4">
        <v>183.3125</v>
      </c>
      <c r="T535" s="8">
        <v>2933</v>
      </c>
      <c r="U535" s="8">
        <v>273</v>
      </c>
    </row>
    <row r="536" spans="1:21" x14ac:dyDescent="0.3">
      <c r="A536">
        <v>500</v>
      </c>
      <c r="B536">
        <v>3303</v>
      </c>
      <c r="C536" s="4">
        <v>16.015495426305112</v>
      </c>
      <c r="D536" s="4">
        <v>206.4375</v>
      </c>
      <c r="E536" s="4">
        <v>418.13333333333333</v>
      </c>
      <c r="F536" s="4">
        <v>56.097536432092987</v>
      </c>
      <c r="G536" s="4">
        <v>192.0625</v>
      </c>
      <c r="H536" s="4">
        <v>327.53333333333336</v>
      </c>
      <c r="I536" s="4">
        <v>39.127146506613535</v>
      </c>
      <c r="J536" s="4">
        <v>174.0625</v>
      </c>
      <c r="K536" s="4">
        <v>186.4</v>
      </c>
      <c r="L536" s="4">
        <v>31.705123304444029</v>
      </c>
      <c r="M536" s="4">
        <v>170.6875</v>
      </c>
      <c r="N536" s="4">
        <v>173.26666666666668</v>
      </c>
      <c r="O536" s="4">
        <v>31.705123304444029</v>
      </c>
      <c r="P536" s="4">
        <v>170.6875</v>
      </c>
      <c r="Q536" s="4">
        <v>173.26666666666668</v>
      </c>
      <c r="R536" s="4">
        <v>31.705123304444029</v>
      </c>
      <c r="S536" s="4">
        <v>170.6875</v>
      </c>
      <c r="T536" s="8">
        <v>2731</v>
      </c>
      <c r="U536" s="8">
        <v>572</v>
      </c>
    </row>
    <row r="537" spans="1:21" x14ac:dyDescent="0.3">
      <c r="B537" s="5" t="s">
        <v>3</v>
      </c>
      <c r="C537" s="5" t="s">
        <v>33</v>
      </c>
      <c r="D537" s="5" t="s">
        <v>34</v>
      </c>
      <c r="E537" s="5" t="s">
        <v>14</v>
      </c>
      <c r="F537" s="5" t="s">
        <v>35</v>
      </c>
      <c r="G537" s="5" t="s">
        <v>17</v>
      </c>
      <c r="H537" s="5" t="s">
        <v>19</v>
      </c>
      <c r="I537" s="5" t="s">
        <v>36</v>
      </c>
      <c r="J537" s="5" t="s">
        <v>37</v>
      </c>
      <c r="K537" s="5" t="s">
        <v>38</v>
      </c>
      <c r="L537" s="5" t="s">
        <v>9</v>
      </c>
      <c r="M537" s="5" t="s">
        <v>23</v>
      </c>
      <c r="N537" s="5" t="s">
        <v>25</v>
      </c>
      <c r="O537" s="5" t="s">
        <v>39</v>
      </c>
      <c r="P537" s="5" t="s">
        <v>27</v>
      </c>
      <c r="Q537" s="5" t="s">
        <v>29</v>
      </c>
      <c r="R537" s="5" t="s">
        <v>40</v>
      </c>
      <c r="S537" s="5" t="s">
        <v>41</v>
      </c>
      <c r="T537" s="5" t="s">
        <v>4</v>
      </c>
      <c r="U537" s="5" t="s">
        <v>8</v>
      </c>
    </row>
    <row r="538" spans="1:21" x14ac:dyDescent="0.3">
      <c r="A538" s="5" t="s">
        <v>10</v>
      </c>
      <c r="B538" s="15">
        <f>AVERAGE(B37:B537)</f>
        <v>3207.2559999999999</v>
      </c>
      <c r="C538" s="14">
        <f t="shared" ref="C538:U538" si="17">AVERAGE(C37:C537)</f>
        <v>15.180315561104182</v>
      </c>
      <c r="D538" s="14">
        <f t="shared" si="17"/>
        <v>200.45349999999999</v>
      </c>
      <c r="E538" s="14">
        <f t="shared" si="17"/>
        <v>275.43720000000002</v>
      </c>
      <c r="F538" s="14">
        <f t="shared" si="17"/>
        <v>37.096662174498356</v>
      </c>
      <c r="G538" s="14">
        <f t="shared" si="17"/>
        <v>192.88974999999999</v>
      </c>
      <c r="H538" s="14">
        <f t="shared" si="17"/>
        <v>372.7694666666668</v>
      </c>
      <c r="I538" s="14">
        <f t="shared" si="17"/>
        <v>40.683601458073234</v>
      </c>
      <c r="J538" s="14">
        <f t="shared" si="17"/>
        <v>171.35487499999999</v>
      </c>
      <c r="K538" s="14">
        <f t="shared" si="17"/>
        <v>187.45199999999994</v>
      </c>
      <c r="L538" s="14">
        <f t="shared" si="17"/>
        <v>31.692964505371602</v>
      </c>
      <c r="M538" s="14">
        <f t="shared" si="17"/>
        <v>169.90787499999999</v>
      </c>
      <c r="N538" s="14">
        <f t="shared" si="17"/>
        <v>171.06546666666668</v>
      </c>
      <c r="O538" s="14">
        <f t="shared" si="17"/>
        <v>31.659177060756729</v>
      </c>
      <c r="P538" s="14">
        <f t="shared" si="17"/>
        <v>169.906375</v>
      </c>
      <c r="Q538" s="14">
        <f t="shared" si="17"/>
        <v>171.04920000000001</v>
      </c>
      <c r="R538" s="14">
        <f t="shared" si="17"/>
        <v>31.659177060756729</v>
      </c>
      <c r="S538" s="14">
        <f t="shared" si="17"/>
        <v>169.906375</v>
      </c>
      <c r="T538" s="15">
        <f t="shared" si="17"/>
        <v>2718.502</v>
      </c>
      <c r="U538" s="15">
        <f t="shared" si="17"/>
        <v>488.75400000000002</v>
      </c>
    </row>
    <row r="539" spans="1:21" x14ac:dyDescent="0.3">
      <c r="A53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DD3B-4BD7-F34C-A646-7166670A4A15}">
  <dimension ref="A1:U543"/>
  <sheetViews>
    <sheetView zoomScale="75" workbookViewId="0">
      <selection activeCell="F19" sqref="F19"/>
    </sheetView>
  </sheetViews>
  <sheetFormatPr defaultColWidth="11.19921875" defaultRowHeight="15.6" x14ac:dyDescent="0.3"/>
  <cols>
    <col min="1" max="1" width="26.69921875" bestFit="1" customWidth="1"/>
    <col min="2" max="2" width="17" bestFit="1" customWidth="1"/>
    <col min="3" max="3" width="23.69921875" bestFit="1" customWidth="1"/>
    <col min="4" max="5" width="17.69921875" bestFit="1" customWidth="1"/>
    <col min="6" max="6" width="20.296875" bestFit="1" customWidth="1"/>
    <col min="7" max="7" width="13.796875" bestFit="1" customWidth="1"/>
    <col min="8" max="8" width="14" bestFit="1" customWidth="1"/>
    <col min="9" max="9" width="20.69921875" bestFit="1" customWidth="1"/>
    <col min="10" max="10" width="13" bestFit="1" customWidth="1"/>
    <col min="11" max="11" width="13.796875" bestFit="1" customWidth="1"/>
    <col min="12" max="12" width="22.19921875" bestFit="1" customWidth="1"/>
    <col min="13" max="13" width="13.69921875" bestFit="1" customWidth="1"/>
    <col min="14" max="14" width="13.19921875" bestFit="1" customWidth="1"/>
    <col min="15" max="15" width="21.5" bestFit="1" customWidth="1"/>
    <col min="16" max="16" width="13" bestFit="1" customWidth="1"/>
    <col min="17" max="17" width="12.5" bestFit="1" customWidth="1"/>
    <col min="18" max="18" width="19.69921875" bestFit="1" customWidth="1"/>
    <col min="19" max="19" width="11.296875" bestFit="1" customWidth="1"/>
    <col min="20" max="20" width="11.19921875" bestFit="1" customWidth="1"/>
  </cols>
  <sheetData>
    <row r="1" spans="1:18" x14ac:dyDescent="0.3">
      <c r="A1" s="5" t="s">
        <v>0</v>
      </c>
      <c r="B1">
        <v>200</v>
      </c>
      <c r="E1">
        <v>100</v>
      </c>
      <c r="H1">
        <v>175</v>
      </c>
      <c r="K1">
        <v>200</v>
      </c>
      <c r="N1">
        <v>250</v>
      </c>
      <c r="Q1">
        <v>300</v>
      </c>
    </row>
    <row r="2" spans="1:18" x14ac:dyDescent="0.3">
      <c r="A2" s="5" t="s">
        <v>1</v>
      </c>
      <c r="B2">
        <v>16</v>
      </c>
      <c r="E2">
        <v>15</v>
      </c>
      <c r="K2">
        <v>20</v>
      </c>
      <c r="N2">
        <v>10</v>
      </c>
      <c r="Q2">
        <v>15</v>
      </c>
    </row>
    <row r="3" spans="1:18" x14ac:dyDescent="0.3">
      <c r="A3" s="5" t="s">
        <v>2</v>
      </c>
      <c r="B3">
        <v>250</v>
      </c>
      <c r="H3">
        <v>250</v>
      </c>
    </row>
    <row r="4" spans="1:18" x14ac:dyDescent="0.3">
      <c r="A4" s="5" t="s">
        <v>42</v>
      </c>
      <c r="H4">
        <v>100</v>
      </c>
    </row>
    <row r="5" spans="1:18" x14ac:dyDescent="0.3">
      <c r="A5" s="5" t="s">
        <v>43</v>
      </c>
      <c r="D5" s="12"/>
      <c r="E5" s="12"/>
    </row>
    <row r="6" spans="1:18" x14ac:dyDescent="0.3">
      <c r="D6" s="12"/>
      <c r="E6" s="12" t="s">
        <v>48</v>
      </c>
      <c r="H6" s="10" t="s">
        <v>54</v>
      </c>
    </row>
    <row r="7" spans="1:18" x14ac:dyDescent="0.3">
      <c r="D7" s="12" t="s">
        <v>46</v>
      </c>
      <c r="E7" s="12" t="s">
        <v>49</v>
      </c>
      <c r="G7" s="10" t="s">
        <v>50</v>
      </c>
      <c r="H7" s="10" t="s">
        <v>55</v>
      </c>
    </row>
    <row r="8" spans="1:18" x14ac:dyDescent="0.3">
      <c r="A8" s="5" t="s">
        <v>15</v>
      </c>
      <c r="B8" s="7" t="s">
        <v>12</v>
      </c>
      <c r="C8" s="5" t="s">
        <v>13</v>
      </c>
      <c r="D8" s="5" t="s">
        <v>14</v>
      </c>
      <c r="E8" s="5" t="s">
        <v>16</v>
      </c>
      <c r="F8" s="5" t="s">
        <v>18</v>
      </c>
      <c r="G8" s="5" t="s">
        <v>19</v>
      </c>
      <c r="H8" s="5" t="s">
        <v>20</v>
      </c>
      <c r="I8" s="5" t="s">
        <v>21</v>
      </c>
      <c r="J8" s="5" t="s">
        <v>38</v>
      </c>
      <c r="K8" s="5" t="s">
        <v>22</v>
      </c>
      <c r="L8" s="5" t="s">
        <v>24</v>
      </c>
      <c r="M8" s="5" t="s">
        <v>25</v>
      </c>
      <c r="N8" s="5" t="s">
        <v>26</v>
      </c>
      <c r="O8" s="5" t="s">
        <v>28</v>
      </c>
      <c r="P8" s="5" t="s">
        <v>29</v>
      </c>
      <c r="Q8" s="5" t="s">
        <v>30</v>
      </c>
      <c r="R8" s="5" t="s">
        <v>31</v>
      </c>
    </row>
    <row r="9" spans="1:18" x14ac:dyDescent="0.3">
      <c r="B9" s="1"/>
    </row>
    <row r="10" spans="1:18" x14ac:dyDescent="0.3">
      <c r="A10">
        <v>1</v>
      </c>
      <c r="B10">
        <f ca="1">MIN(CEILING(_xlfn.NORM.INV(RAND(),B$1,B$2),1),B$3)</f>
        <v>195</v>
      </c>
      <c r="C10">
        <f ca="1">B10</f>
        <v>195</v>
      </c>
      <c r="D10">
        <f ca="1">C10+D9-F9</f>
        <v>195</v>
      </c>
      <c r="E10">
        <f ca="1">CEILING(_xlfn.NORM.INV(RAND(),E$1,E$2),1)*2</f>
        <v>172</v>
      </c>
      <c r="F10">
        <f ca="1">MIN(D10,E10)</f>
        <v>172</v>
      </c>
      <c r="G10">
        <f ca="1">F10+G9-I9</f>
        <v>172</v>
      </c>
      <c r="H10">
        <f ca="1">RANDBETWEEN(H$4,H$3)</f>
        <v>192</v>
      </c>
      <c r="I10">
        <f ca="1">MIN(G10,H10)</f>
        <v>172</v>
      </c>
      <c r="J10">
        <f ca="1">I10+J9-L9</f>
        <v>172</v>
      </c>
      <c r="K10">
        <f ca="1">CEILING(_xlfn.NORM.INV(RAND(),K$1,K$2),1)</f>
        <v>212</v>
      </c>
      <c r="L10">
        <f ca="1">MIN(J10,K10)</f>
        <v>172</v>
      </c>
      <c r="M10">
        <f ca="1">L10+M9-O9</f>
        <v>172</v>
      </c>
      <c r="N10">
        <f ca="1">CEILING(_xlfn.NORM.INV(RAND(),N$1,N$2),1)</f>
        <v>262</v>
      </c>
      <c r="O10">
        <f ca="1">MIN(M10,N10)</f>
        <v>172</v>
      </c>
      <c r="P10">
        <f ca="1">O10+P9-R9</f>
        <v>172</v>
      </c>
      <c r="Q10">
        <f ca="1">CEILING(_xlfn.NORM.INV(RAND(),Q$1,Q$2),1)</f>
        <v>301</v>
      </c>
      <c r="R10">
        <f ca="1">MIN(P10,Q10)</f>
        <v>172</v>
      </c>
    </row>
    <row r="11" spans="1:18" x14ac:dyDescent="0.3">
      <c r="A11">
        <v>2</v>
      </c>
      <c r="B11">
        <f t="shared" ref="B11:B25" ca="1" si="0">MIN(CEILING(_xlfn.NORM.INV(RAND(),B$1,B$2),1),B$3)</f>
        <v>179</v>
      </c>
      <c r="C11">
        <f t="shared" ref="C11:C25" ca="1" si="1">B11</f>
        <v>179</v>
      </c>
      <c r="D11">
        <f t="shared" ref="D11:D25" ca="1" si="2">C11+D10-F10</f>
        <v>202</v>
      </c>
      <c r="E11">
        <f ca="1">CEILING(_xlfn.NORM.INV(RAND(),E$1,E$2),1)*2</f>
        <v>266</v>
      </c>
      <c r="F11">
        <f t="shared" ref="F11:F25" ca="1" si="3">MIN(D11,E11)</f>
        <v>202</v>
      </c>
      <c r="G11">
        <f t="shared" ref="G11:G29" ca="1" si="4">F11+G10-I10</f>
        <v>202</v>
      </c>
      <c r="H11">
        <f t="shared" ref="H11:H29" ca="1" si="5">RANDBETWEEN(H$4,H$3)</f>
        <v>173</v>
      </c>
      <c r="I11">
        <f t="shared" ref="I11:I23" ca="1" si="6">MIN(G11,H11)</f>
        <v>173</v>
      </c>
      <c r="J11">
        <f t="shared" ref="J11:J29" ca="1" si="7">I11+J10-L10</f>
        <v>173</v>
      </c>
      <c r="K11">
        <f t="shared" ref="K11:K29" ca="1" si="8">CEILING(_xlfn.NORM.INV(RAND(),K$1,K$2),1)</f>
        <v>157</v>
      </c>
      <c r="L11">
        <f t="shared" ref="L11:L24" ca="1" si="9">MIN(J11,K11)</f>
        <v>157</v>
      </c>
      <c r="M11">
        <f t="shared" ref="M11:M29" ca="1" si="10">L11+M10-O10</f>
        <v>157</v>
      </c>
      <c r="N11">
        <f t="shared" ref="N11:N29" ca="1" si="11">CEILING(_xlfn.NORM.INV(RAND(),N$1,N$2),1)</f>
        <v>272</v>
      </c>
      <c r="O11">
        <f t="shared" ref="O11:O29" ca="1" si="12">MIN(M11,N11)</f>
        <v>157</v>
      </c>
      <c r="P11">
        <f t="shared" ref="P11:P29" ca="1" si="13">O11+P10-R10</f>
        <v>157</v>
      </c>
      <c r="Q11">
        <f t="shared" ref="Q11:Q29" ca="1" si="14">CEILING(_xlfn.NORM.INV(RAND(),Q$1,Q$2),1)</f>
        <v>311</v>
      </c>
      <c r="R11">
        <f t="shared" ref="R11:R29" ca="1" si="15">MIN(P11,Q11)</f>
        <v>157</v>
      </c>
    </row>
    <row r="12" spans="1:18" x14ac:dyDescent="0.3">
      <c r="A12">
        <v>3</v>
      </c>
      <c r="B12">
        <f t="shared" ca="1" si="0"/>
        <v>194</v>
      </c>
      <c r="C12">
        <f t="shared" ca="1" si="1"/>
        <v>194</v>
      </c>
      <c r="D12">
        <f t="shared" ca="1" si="2"/>
        <v>194</v>
      </c>
      <c r="E12">
        <f t="shared" ref="E12:E25" ca="1" si="16">CEILING(_xlfn.NORM.INV(RAND(),E$1,E$2),1)*2</f>
        <v>196</v>
      </c>
      <c r="F12">
        <f t="shared" ca="1" si="3"/>
        <v>194</v>
      </c>
      <c r="G12">
        <f t="shared" ca="1" si="4"/>
        <v>223</v>
      </c>
      <c r="H12">
        <f t="shared" ca="1" si="5"/>
        <v>133</v>
      </c>
      <c r="I12">
        <f t="shared" ca="1" si="6"/>
        <v>133</v>
      </c>
      <c r="J12">
        <f t="shared" ca="1" si="7"/>
        <v>149</v>
      </c>
      <c r="K12">
        <f t="shared" ca="1" si="8"/>
        <v>244</v>
      </c>
      <c r="L12">
        <f t="shared" ca="1" si="9"/>
        <v>149</v>
      </c>
      <c r="M12">
        <f t="shared" ca="1" si="10"/>
        <v>149</v>
      </c>
      <c r="N12">
        <f t="shared" ca="1" si="11"/>
        <v>247</v>
      </c>
      <c r="O12">
        <f t="shared" ca="1" si="12"/>
        <v>149</v>
      </c>
      <c r="P12">
        <f t="shared" ca="1" si="13"/>
        <v>149</v>
      </c>
      <c r="Q12">
        <f t="shared" ca="1" si="14"/>
        <v>329</v>
      </c>
      <c r="R12">
        <f t="shared" ca="1" si="15"/>
        <v>149</v>
      </c>
    </row>
    <row r="13" spans="1:18" x14ac:dyDescent="0.3">
      <c r="A13">
        <v>4</v>
      </c>
      <c r="B13">
        <f t="shared" ca="1" si="0"/>
        <v>182</v>
      </c>
      <c r="C13">
        <f t="shared" ca="1" si="1"/>
        <v>182</v>
      </c>
      <c r="D13">
        <f t="shared" ca="1" si="2"/>
        <v>182</v>
      </c>
      <c r="E13">
        <f t="shared" ca="1" si="16"/>
        <v>220</v>
      </c>
      <c r="F13">
        <f t="shared" ca="1" si="3"/>
        <v>182</v>
      </c>
      <c r="G13">
        <f t="shared" ca="1" si="4"/>
        <v>272</v>
      </c>
      <c r="H13">
        <f t="shared" ca="1" si="5"/>
        <v>115</v>
      </c>
      <c r="I13">
        <f t="shared" ca="1" si="6"/>
        <v>115</v>
      </c>
      <c r="J13">
        <f t="shared" ca="1" si="7"/>
        <v>115</v>
      </c>
      <c r="K13">
        <f t="shared" ca="1" si="8"/>
        <v>180</v>
      </c>
      <c r="L13">
        <f t="shared" ca="1" si="9"/>
        <v>115</v>
      </c>
      <c r="M13">
        <f t="shared" ca="1" si="10"/>
        <v>115</v>
      </c>
      <c r="N13">
        <f t="shared" ca="1" si="11"/>
        <v>240</v>
      </c>
      <c r="O13">
        <f t="shared" ca="1" si="12"/>
        <v>115</v>
      </c>
      <c r="P13">
        <f t="shared" ca="1" si="13"/>
        <v>115</v>
      </c>
      <c r="Q13">
        <f t="shared" ca="1" si="14"/>
        <v>305</v>
      </c>
      <c r="R13">
        <f t="shared" ca="1" si="15"/>
        <v>115</v>
      </c>
    </row>
    <row r="14" spans="1:18" x14ac:dyDescent="0.3">
      <c r="A14">
        <v>5</v>
      </c>
      <c r="B14">
        <f t="shared" ca="1" si="0"/>
        <v>198</v>
      </c>
      <c r="C14">
        <f t="shared" ca="1" si="1"/>
        <v>198</v>
      </c>
      <c r="D14">
        <f t="shared" ca="1" si="2"/>
        <v>198</v>
      </c>
      <c r="E14">
        <f t="shared" ca="1" si="16"/>
        <v>238</v>
      </c>
      <c r="F14">
        <f t="shared" ca="1" si="3"/>
        <v>198</v>
      </c>
      <c r="G14">
        <f t="shared" ca="1" si="4"/>
        <v>355</v>
      </c>
      <c r="H14">
        <f t="shared" ca="1" si="5"/>
        <v>185</v>
      </c>
      <c r="I14">
        <f t="shared" ca="1" si="6"/>
        <v>185</v>
      </c>
      <c r="J14">
        <f t="shared" ca="1" si="7"/>
        <v>185</v>
      </c>
      <c r="K14">
        <f t="shared" ca="1" si="8"/>
        <v>215</v>
      </c>
      <c r="L14">
        <f t="shared" ca="1" si="9"/>
        <v>185</v>
      </c>
      <c r="M14">
        <f t="shared" ca="1" si="10"/>
        <v>185</v>
      </c>
      <c r="N14">
        <f t="shared" ca="1" si="11"/>
        <v>250</v>
      </c>
      <c r="O14">
        <f t="shared" ca="1" si="12"/>
        <v>185</v>
      </c>
      <c r="P14">
        <f t="shared" ca="1" si="13"/>
        <v>185</v>
      </c>
      <c r="Q14">
        <f t="shared" ca="1" si="14"/>
        <v>308</v>
      </c>
      <c r="R14">
        <f t="shared" ca="1" si="15"/>
        <v>185</v>
      </c>
    </row>
    <row r="15" spans="1:18" x14ac:dyDescent="0.3">
      <c r="A15">
        <v>6</v>
      </c>
      <c r="B15">
        <f t="shared" ca="1" si="0"/>
        <v>175</v>
      </c>
      <c r="C15">
        <f t="shared" ca="1" si="1"/>
        <v>175</v>
      </c>
      <c r="D15">
        <f t="shared" ca="1" si="2"/>
        <v>175</v>
      </c>
      <c r="E15">
        <f t="shared" ca="1" si="16"/>
        <v>234</v>
      </c>
      <c r="F15">
        <f t="shared" ca="1" si="3"/>
        <v>175</v>
      </c>
      <c r="G15">
        <f t="shared" ca="1" si="4"/>
        <v>345</v>
      </c>
      <c r="H15">
        <f t="shared" ca="1" si="5"/>
        <v>201</v>
      </c>
      <c r="I15">
        <f t="shared" ca="1" si="6"/>
        <v>201</v>
      </c>
      <c r="J15">
        <f t="shared" ca="1" si="7"/>
        <v>201</v>
      </c>
      <c r="K15">
        <f t="shared" ca="1" si="8"/>
        <v>232</v>
      </c>
      <c r="L15">
        <f t="shared" ca="1" si="9"/>
        <v>201</v>
      </c>
      <c r="M15">
        <f t="shared" ca="1" si="10"/>
        <v>201</v>
      </c>
      <c r="N15">
        <f t="shared" ca="1" si="11"/>
        <v>249</v>
      </c>
      <c r="O15">
        <f t="shared" ca="1" si="12"/>
        <v>201</v>
      </c>
      <c r="P15">
        <f t="shared" ca="1" si="13"/>
        <v>201</v>
      </c>
      <c r="Q15">
        <f t="shared" ca="1" si="14"/>
        <v>300</v>
      </c>
      <c r="R15">
        <f t="shared" ca="1" si="15"/>
        <v>201</v>
      </c>
    </row>
    <row r="16" spans="1:18" x14ac:dyDescent="0.3">
      <c r="A16">
        <v>7</v>
      </c>
      <c r="B16">
        <f t="shared" ca="1" si="0"/>
        <v>197</v>
      </c>
      <c r="C16">
        <f t="shared" ca="1" si="1"/>
        <v>197</v>
      </c>
      <c r="D16">
        <f t="shared" ca="1" si="2"/>
        <v>197</v>
      </c>
      <c r="E16">
        <f t="shared" ca="1" si="16"/>
        <v>196</v>
      </c>
      <c r="F16">
        <f t="shared" ca="1" si="3"/>
        <v>196</v>
      </c>
      <c r="G16">
        <f t="shared" ca="1" si="4"/>
        <v>340</v>
      </c>
      <c r="H16">
        <f t="shared" ca="1" si="5"/>
        <v>164</v>
      </c>
      <c r="I16">
        <f t="shared" ca="1" si="6"/>
        <v>164</v>
      </c>
      <c r="J16">
        <f t="shared" ca="1" si="7"/>
        <v>164</v>
      </c>
      <c r="K16">
        <f t="shared" ca="1" si="8"/>
        <v>202</v>
      </c>
      <c r="L16">
        <f t="shared" ca="1" si="9"/>
        <v>164</v>
      </c>
      <c r="M16">
        <f t="shared" ca="1" si="10"/>
        <v>164</v>
      </c>
      <c r="N16">
        <f t="shared" ca="1" si="11"/>
        <v>239</v>
      </c>
      <c r="O16">
        <f t="shared" ca="1" si="12"/>
        <v>164</v>
      </c>
      <c r="P16">
        <f t="shared" ca="1" si="13"/>
        <v>164</v>
      </c>
      <c r="Q16">
        <f t="shared" ca="1" si="14"/>
        <v>340</v>
      </c>
      <c r="R16">
        <f t="shared" ca="1" si="15"/>
        <v>164</v>
      </c>
    </row>
    <row r="17" spans="1:18" x14ac:dyDescent="0.3">
      <c r="A17">
        <v>8</v>
      </c>
      <c r="B17">
        <f t="shared" ca="1" si="0"/>
        <v>196</v>
      </c>
      <c r="C17">
        <f t="shared" ca="1" si="1"/>
        <v>196</v>
      </c>
      <c r="D17">
        <f t="shared" ca="1" si="2"/>
        <v>197</v>
      </c>
      <c r="E17">
        <f t="shared" ca="1" si="16"/>
        <v>244</v>
      </c>
      <c r="F17">
        <f t="shared" ca="1" si="3"/>
        <v>197</v>
      </c>
      <c r="G17">
        <f t="shared" ca="1" si="4"/>
        <v>373</v>
      </c>
      <c r="H17">
        <f t="shared" ca="1" si="5"/>
        <v>209</v>
      </c>
      <c r="I17">
        <f t="shared" ca="1" si="6"/>
        <v>209</v>
      </c>
      <c r="J17">
        <f t="shared" ca="1" si="7"/>
        <v>209</v>
      </c>
      <c r="K17">
        <f t="shared" ca="1" si="8"/>
        <v>179</v>
      </c>
      <c r="L17">
        <f t="shared" ca="1" si="9"/>
        <v>179</v>
      </c>
      <c r="M17">
        <f t="shared" ca="1" si="10"/>
        <v>179</v>
      </c>
      <c r="N17">
        <f t="shared" ca="1" si="11"/>
        <v>243</v>
      </c>
      <c r="O17">
        <f t="shared" ca="1" si="12"/>
        <v>179</v>
      </c>
      <c r="P17">
        <f t="shared" ca="1" si="13"/>
        <v>179</v>
      </c>
      <c r="Q17">
        <f t="shared" ca="1" si="14"/>
        <v>321</v>
      </c>
      <c r="R17">
        <f t="shared" ca="1" si="15"/>
        <v>179</v>
      </c>
    </row>
    <row r="18" spans="1:18" x14ac:dyDescent="0.3">
      <c r="A18">
        <v>9</v>
      </c>
      <c r="B18">
        <f t="shared" ca="1" si="0"/>
        <v>203</v>
      </c>
      <c r="C18">
        <f t="shared" ca="1" si="1"/>
        <v>203</v>
      </c>
      <c r="D18">
        <f t="shared" ca="1" si="2"/>
        <v>203</v>
      </c>
      <c r="E18">
        <f t="shared" ca="1" si="16"/>
        <v>196</v>
      </c>
      <c r="F18">
        <f t="shared" ca="1" si="3"/>
        <v>196</v>
      </c>
      <c r="G18">
        <f t="shared" ca="1" si="4"/>
        <v>360</v>
      </c>
      <c r="H18">
        <f t="shared" ca="1" si="5"/>
        <v>201</v>
      </c>
      <c r="I18">
        <f t="shared" ca="1" si="6"/>
        <v>201</v>
      </c>
      <c r="J18">
        <f t="shared" ca="1" si="7"/>
        <v>231</v>
      </c>
      <c r="K18">
        <f t="shared" ca="1" si="8"/>
        <v>207</v>
      </c>
      <c r="L18">
        <f t="shared" ca="1" si="9"/>
        <v>207</v>
      </c>
      <c r="M18">
        <f t="shared" ca="1" si="10"/>
        <v>207</v>
      </c>
      <c r="N18">
        <f t="shared" ca="1" si="11"/>
        <v>248</v>
      </c>
      <c r="O18">
        <f t="shared" ca="1" si="12"/>
        <v>207</v>
      </c>
      <c r="P18">
        <f t="shared" ca="1" si="13"/>
        <v>207</v>
      </c>
      <c r="Q18">
        <f t="shared" ca="1" si="14"/>
        <v>300</v>
      </c>
      <c r="R18">
        <f t="shared" ca="1" si="15"/>
        <v>207</v>
      </c>
    </row>
    <row r="19" spans="1:18" x14ac:dyDescent="0.3">
      <c r="A19">
        <v>10</v>
      </c>
      <c r="B19">
        <f t="shared" ca="1" si="0"/>
        <v>193</v>
      </c>
      <c r="C19">
        <f t="shared" ca="1" si="1"/>
        <v>193</v>
      </c>
      <c r="D19">
        <f t="shared" ca="1" si="2"/>
        <v>200</v>
      </c>
      <c r="E19">
        <f t="shared" ca="1" si="16"/>
        <v>184</v>
      </c>
      <c r="F19">
        <f t="shared" ca="1" si="3"/>
        <v>184</v>
      </c>
      <c r="G19">
        <f t="shared" ca="1" si="4"/>
        <v>343</v>
      </c>
      <c r="H19">
        <f t="shared" ca="1" si="5"/>
        <v>215</v>
      </c>
      <c r="I19">
        <f t="shared" ca="1" si="6"/>
        <v>215</v>
      </c>
      <c r="J19">
        <f t="shared" ca="1" si="7"/>
        <v>239</v>
      </c>
      <c r="K19">
        <f t="shared" ca="1" si="8"/>
        <v>187</v>
      </c>
      <c r="L19">
        <f t="shared" ca="1" si="9"/>
        <v>187</v>
      </c>
      <c r="M19">
        <f t="shared" ca="1" si="10"/>
        <v>187</v>
      </c>
      <c r="N19">
        <f t="shared" ca="1" si="11"/>
        <v>240</v>
      </c>
      <c r="O19">
        <f t="shared" ca="1" si="12"/>
        <v>187</v>
      </c>
      <c r="P19">
        <f t="shared" ca="1" si="13"/>
        <v>187</v>
      </c>
      <c r="Q19">
        <f t="shared" ca="1" si="14"/>
        <v>301</v>
      </c>
      <c r="R19">
        <f t="shared" ca="1" si="15"/>
        <v>187</v>
      </c>
    </row>
    <row r="20" spans="1:18" x14ac:dyDescent="0.3">
      <c r="A20">
        <v>11</v>
      </c>
      <c r="B20">
        <f t="shared" ca="1" si="0"/>
        <v>173</v>
      </c>
      <c r="C20">
        <f t="shared" ca="1" si="1"/>
        <v>173</v>
      </c>
      <c r="D20">
        <f t="shared" ca="1" si="2"/>
        <v>189</v>
      </c>
      <c r="E20">
        <f t="shared" ca="1" si="16"/>
        <v>186</v>
      </c>
      <c r="F20">
        <f t="shared" ca="1" si="3"/>
        <v>186</v>
      </c>
      <c r="G20">
        <f t="shared" ca="1" si="4"/>
        <v>314</v>
      </c>
      <c r="H20">
        <f t="shared" ca="1" si="5"/>
        <v>169</v>
      </c>
      <c r="I20">
        <f t="shared" ca="1" si="6"/>
        <v>169</v>
      </c>
      <c r="J20">
        <f t="shared" ca="1" si="7"/>
        <v>221</v>
      </c>
      <c r="K20">
        <f t="shared" ca="1" si="8"/>
        <v>187</v>
      </c>
      <c r="L20">
        <f t="shared" ca="1" si="9"/>
        <v>187</v>
      </c>
      <c r="M20">
        <f t="shared" ca="1" si="10"/>
        <v>187</v>
      </c>
      <c r="N20">
        <f t="shared" ca="1" si="11"/>
        <v>247</v>
      </c>
      <c r="O20">
        <f t="shared" ca="1" si="12"/>
        <v>187</v>
      </c>
      <c r="P20">
        <f t="shared" ca="1" si="13"/>
        <v>187</v>
      </c>
      <c r="Q20">
        <f t="shared" ca="1" si="14"/>
        <v>306</v>
      </c>
      <c r="R20">
        <f t="shared" ca="1" si="15"/>
        <v>187</v>
      </c>
    </row>
    <row r="21" spans="1:18" x14ac:dyDescent="0.3">
      <c r="A21">
        <v>12</v>
      </c>
      <c r="B21">
        <f t="shared" ca="1" si="0"/>
        <v>211</v>
      </c>
      <c r="C21">
        <f t="shared" ca="1" si="1"/>
        <v>211</v>
      </c>
      <c r="D21">
        <f t="shared" ca="1" si="2"/>
        <v>214</v>
      </c>
      <c r="E21">
        <f t="shared" ca="1" si="16"/>
        <v>240</v>
      </c>
      <c r="F21">
        <f t="shared" ca="1" si="3"/>
        <v>214</v>
      </c>
      <c r="G21">
        <f t="shared" ca="1" si="4"/>
        <v>359</v>
      </c>
      <c r="H21">
        <f t="shared" ca="1" si="5"/>
        <v>210</v>
      </c>
      <c r="I21">
        <f t="shared" ca="1" si="6"/>
        <v>210</v>
      </c>
      <c r="J21">
        <f t="shared" ca="1" si="7"/>
        <v>244</v>
      </c>
      <c r="K21">
        <f t="shared" ca="1" si="8"/>
        <v>175</v>
      </c>
      <c r="L21">
        <f t="shared" ca="1" si="9"/>
        <v>175</v>
      </c>
      <c r="M21">
        <f t="shared" ca="1" si="10"/>
        <v>175</v>
      </c>
      <c r="N21">
        <f t="shared" ca="1" si="11"/>
        <v>266</v>
      </c>
      <c r="O21">
        <f t="shared" ca="1" si="12"/>
        <v>175</v>
      </c>
      <c r="P21">
        <f t="shared" ca="1" si="13"/>
        <v>175</v>
      </c>
      <c r="Q21">
        <f t="shared" ca="1" si="14"/>
        <v>287</v>
      </c>
      <c r="R21">
        <f t="shared" ca="1" si="15"/>
        <v>175</v>
      </c>
    </row>
    <row r="22" spans="1:18" x14ac:dyDescent="0.3">
      <c r="A22">
        <v>13</v>
      </c>
      <c r="B22">
        <f t="shared" ca="1" si="0"/>
        <v>216</v>
      </c>
      <c r="C22">
        <f t="shared" ca="1" si="1"/>
        <v>216</v>
      </c>
      <c r="D22">
        <f t="shared" ca="1" si="2"/>
        <v>216</v>
      </c>
      <c r="E22">
        <f t="shared" ca="1" si="16"/>
        <v>212</v>
      </c>
      <c r="F22">
        <f t="shared" ca="1" si="3"/>
        <v>212</v>
      </c>
      <c r="G22">
        <f t="shared" ca="1" si="4"/>
        <v>361</v>
      </c>
      <c r="H22">
        <f t="shared" ca="1" si="5"/>
        <v>189</v>
      </c>
      <c r="I22">
        <f t="shared" ca="1" si="6"/>
        <v>189</v>
      </c>
      <c r="J22">
        <f t="shared" ca="1" si="7"/>
        <v>258</v>
      </c>
      <c r="K22">
        <f t="shared" ca="1" si="8"/>
        <v>217</v>
      </c>
      <c r="L22">
        <f t="shared" ca="1" si="9"/>
        <v>217</v>
      </c>
      <c r="M22">
        <f t="shared" ca="1" si="10"/>
        <v>217</v>
      </c>
      <c r="N22">
        <f t="shared" ca="1" si="11"/>
        <v>226</v>
      </c>
      <c r="O22">
        <f t="shared" ca="1" si="12"/>
        <v>217</v>
      </c>
      <c r="P22">
        <f t="shared" ca="1" si="13"/>
        <v>217</v>
      </c>
      <c r="Q22">
        <f t="shared" ca="1" si="14"/>
        <v>285</v>
      </c>
      <c r="R22">
        <f t="shared" ca="1" si="15"/>
        <v>217</v>
      </c>
    </row>
    <row r="23" spans="1:18" x14ac:dyDescent="0.3">
      <c r="A23">
        <v>14</v>
      </c>
      <c r="B23">
        <f t="shared" ca="1" si="0"/>
        <v>227</v>
      </c>
      <c r="C23">
        <f t="shared" ca="1" si="1"/>
        <v>227</v>
      </c>
      <c r="D23">
        <f t="shared" ca="1" si="2"/>
        <v>231</v>
      </c>
      <c r="E23">
        <f t="shared" ca="1" si="16"/>
        <v>192</v>
      </c>
      <c r="F23">
        <f t="shared" ca="1" si="3"/>
        <v>192</v>
      </c>
      <c r="G23">
        <f t="shared" ca="1" si="4"/>
        <v>364</v>
      </c>
      <c r="H23">
        <f t="shared" ca="1" si="5"/>
        <v>112</v>
      </c>
      <c r="I23">
        <f t="shared" ca="1" si="6"/>
        <v>112</v>
      </c>
      <c r="J23">
        <f t="shared" ca="1" si="7"/>
        <v>153</v>
      </c>
      <c r="K23">
        <f t="shared" ca="1" si="8"/>
        <v>194</v>
      </c>
      <c r="L23">
        <f t="shared" ca="1" si="9"/>
        <v>153</v>
      </c>
      <c r="M23">
        <f t="shared" ca="1" si="10"/>
        <v>153</v>
      </c>
      <c r="N23">
        <f t="shared" ca="1" si="11"/>
        <v>250</v>
      </c>
      <c r="O23">
        <f t="shared" ca="1" si="12"/>
        <v>153</v>
      </c>
      <c r="P23">
        <f t="shared" ca="1" si="13"/>
        <v>153</v>
      </c>
      <c r="Q23">
        <f t="shared" ca="1" si="14"/>
        <v>294</v>
      </c>
      <c r="R23">
        <f t="shared" ca="1" si="15"/>
        <v>153</v>
      </c>
    </row>
    <row r="24" spans="1:18" x14ac:dyDescent="0.3">
      <c r="A24">
        <v>15</v>
      </c>
      <c r="B24">
        <f t="shared" ca="1" si="0"/>
        <v>211</v>
      </c>
      <c r="C24">
        <f t="shared" ca="1" si="1"/>
        <v>211</v>
      </c>
      <c r="D24">
        <f t="shared" ca="1" si="2"/>
        <v>250</v>
      </c>
      <c r="E24">
        <f t="shared" ca="1" si="16"/>
        <v>150</v>
      </c>
      <c r="F24">
        <f t="shared" ca="1" si="3"/>
        <v>150</v>
      </c>
      <c r="G24">
        <f t="shared" ca="1" si="4"/>
        <v>402</v>
      </c>
      <c r="H24">
        <f t="shared" ca="1" si="5"/>
        <v>182</v>
      </c>
      <c r="I24">
        <f ca="1">MIN(G24,H24)</f>
        <v>182</v>
      </c>
      <c r="J24">
        <f t="shared" ca="1" si="7"/>
        <v>182</v>
      </c>
      <c r="K24">
        <f t="shared" ca="1" si="8"/>
        <v>183</v>
      </c>
      <c r="L24">
        <f t="shared" ca="1" si="9"/>
        <v>182</v>
      </c>
      <c r="M24">
        <f t="shared" ca="1" si="10"/>
        <v>182</v>
      </c>
      <c r="N24">
        <f t="shared" ca="1" si="11"/>
        <v>248</v>
      </c>
      <c r="O24">
        <f t="shared" ca="1" si="12"/>
        <v>182</v>
      </c>
      <c r="P24">
        <f t="shared" ca="1" si="13"/>
        <v>182</v>
      </c>
      <c r="Q24">
        <f t="shared" ca="1" si="14"/>
        <v>302</v>
      </c>
      <c r="R24">
        <f t="shared" ca="1" si="15"/>
        <v>182</v>
      </c>
    </row>
    <row r="25" spans="1:18" x14ac:dyDescent="0.3">
      <c r="A25">
        <v>16</v>
      </c>
      <c r="B25">
        <f t="shared" ca="1" si="0"/>
        <v>206</v>
      </c>
      <c r="C25">
        <f t="shared" ca="1" si="1"/>
        <v>206</v>
      </c>
      <c r="D25" s="2">
        <f t="shared" ca="1" si="2"/>
        <v>306</v>
      </c>
      <c r="E25">
        <f t="shared" ca="1" si="16"/>
        <v>188</v>
      </c>
      <c r="F25">
        <f t="shared" ca="1" si="3"/>
        <v>188</v>
      </c>
      <c r="G25">
        <f t="shared" ca="1" si="4"/>
        <v>408</v>
      </c>
      <c r="H25">
        <f t="shared" ca="1" si="5"/>
        <v>127</v>
      </c>
      <c r="I25">
        <f t="shared" ref="I25:I29" ca="1" si="17">MIN(G25,H25)</f>
        <v>127</v>
      </c>
      <c r="J25">
        <f t="shared" ca="1" si="7"/>
        <v>127</v>
      </c>
      <c r="K25">
        <f t="shared" ca="1" si="8"/>
        <v>207</v>
      </c>
      <c r="L25">
        <f ca="1">MIN(J25,K25)</f>
        <v>127</v>
      </c>
      <c r="M25">
        <f t="shared" ca="1" si="10"/>
        <v>127</v>
      </c>
      <c r="N25">
        <f t="shared" ca="1" si="11"/>
        <v>254</v>
      </c>
      <c r="O25">
        <f t="shared" ca="1" si="12"/>
        <v>176</v>
      </c>
      <c r="P25">
        <f t="shared" ca="1" si="13"/>
        <v>176</v>
      </c>
      <c r="Q25">
        <f t="shared" ca="1" si="14"/>
        <v>292</v>
      </c>
      <c r="R25">
        <f t="shared" ca="1" si="15"/>
        <v>176</v>
      </c>
    </row>
    <row r="26" spans="1:18" x14ac:dyDescent="0.3">
      <c r="A26">
        <v>17</v>
      </c>
      <c r="G26">
        <f ca="1">F26+G25-I25</f>
        <v>281</v>
      </c>
      <c r="H26">
        <f ca="1">RANDBETWEEN(H$4,H$3)</f>
        <v>205</v>
      </c>
      <c r="I26">
        <f ca="1">MIN(G26,H26)</f>
        <v>205</v>
      </c>
      <c r="J26">
        <f t="shared" ca="1" si="7"/>
        <v>205</v>
      </c>
      <c r="K26">
        <f t="shared" ca="1" si="8"/>
        <v>196</v>
      </c>
      <c r="L26">
        <f t="shared" ref="L26:L29" ca="1" si="18">MIN(J26,K26)</f>
        <v>196</v>
      </c>
      <c r="M26">
        <f t="shared" ca="1" si="10"/>
        <v>169</v>
      </c>
      <c r="N26">
        <f t="shared" ca="1" si="11"/>
        <v>262</v>
      </c>
      <c r="O26">
        <f t="shared" ca="1" si="12"/>
        <v>169</v>
      </c>
      <c r="P26">
        <f t="shared" ca="1" si="13"/>
        <v>169</v>
      </c>
      <c r="Q26">
        <f t="shared" ca="1" si="14"/>
        <v>311</v>
      </c>
      <c r="R26">
        <f t="shared" ca="1" si="15"/>
        <v>169</v>
      </c>
    </row>
    <row r="27" spans="1:18" x14ac:dyDescent="0.3">
      <c r="A27">
        <v>18</v>
      </c>
      <c r="G27">
        <f t="shared" ca="1" si="4"/>
        <v>76</v>
      </c>
      <c r="H27">
        <f t="shared" ca="1" si="5"/>
        <v>240</v>
      </c>
      <c r="I27">
        <f t="shared" ca="1" si="17"/>
        <v>76</v>
      </c>
      <c r="J27">
        <f t="shared" ca="1" si="7"/>
        <v>85</v>
      </c>
      <c r="K27">
        <f t="shared" ca="1" si="8"/>
        <v>193</v>
      </c>
      <c r="L27">
        <f t="shared" ca="1" si="18"/>
        <v>85</v>
      </c>
      <c r="M27">
        <f t="shared" ca="1" si="10"/>
        <v>0</v>
      </c>
      <c r="N27">
        <f t="shared" ca="1" si="11"/>
        <v>254</v>
      </c>
      <c r="O27">
        <f t="shared" ca="1" si="12"/>
        <v>0</v>
      </c>
      <c r="P27">
        <f t="shared" ca="1" si="13"/>
        <v>0</v>
      </c>
      <c r="Q27">
        <f t="shared" ca="1" si="14"/>
        <v>314</v>
      </c>
      <c r="R27">
        <f t="shared" ca="1" si="15"/>
        <v>0</v>
      </c>
    </row>
    <row r="28" spans="1:18" x14ac:dyDescent="0.3">
      <c r="A28">
        <v>19</v>
      </c>
      <c r="G28">
        <f t="shared" ca="1" si="4"/>
        <v>0</v>
      </c>
      <c r="H28">
        <f t="shared" ca="1" si="5"/>
        <v>104</v>
      </c>
      <c r="I28">
        <f t="shared" ca="1" si="17"/>
        <v>0</v>
      </c>
      <c r="J28">
        <f t="shared" ca="1" si="7"/>
        <v>0</v>
      </c>
      <c r="K28">
        <f t="shared" ca="1" si="8"/>
        <v>200</v>
      </c>
      <c r="L28">
        <f t="shared" ca="1" si="18"/>
        <v>0</v>
      </c>
      <c r="M28">
        <f t="shared" ca="1" si="10"/>
        <v>0</v>
      </c>
      <c r="N28">
        <f t="shared" ca="1" si="11"/>
        <v>248</v>
      </c>
      <c r="O28">
        <f t="shared" ca="1" si="12"/>
        <v>0</v>
      </c>
      <c r="P28">
        <f t="shared" ca="1" si="13"/>
        <v>0</v>
      </c>
      <c r="Q28">
        <f t="shared" ca="1" si="14"/>
        <v>322</v>
      </c>
      <c r="R28">
        <f t="shared" ca="1" si="15"/>
        <v>0</v>
      </c>
    </row>
    <row r="29" spans="1:18" x14ac:dyDescent="0.3">
      <c r="A29">
        <v>20</v>
      </c>
      <c r="G29" s="2">
        <f t="shared" ca="1" si="4"/>
        <v>0</v>
      </c>
      <c r="H29">
        <f t="shared" ca="1" si="5"/>
        <v>186</v>
      </c>
      <c r="I29">
        <f t="shared" ca="1" si="17"/>
        <v>0</v>
      </c>
      <c r="J29" s="2">
        <f t="shared" ca="1" si="7"/>
        <v>0</v>
      </c>
      <c r="K29">
        <f t="shared" ca="1" si="8"/>
        <v>216</v>
      </c>
      <c r="L29">
        <f t="shared" ca="1" si="18"/>
        <v>0</v>
      </c>
      <c r="M29" s="2">
        <f t="shared" ca="1" si="10"/>
        <v>0</v>
      </c>
      <c r="N29">
        <f t="shared" ca="1" si="11"/>
        <v>250</v>
      </c>
      <c r="O29">
        <f t="shared" ca="1" si="12"/>
        <v>0</v>
      </c>
      <c r="P29" s="2">
        <f t="shared" ca="1" si="13"/>
        <v>0</v>
      </c>
      <c r="Q29">
        <f t="shared" ca="1" si="14"/>
        <v>305</v>
      </c>
      <c r="R29">
        <f t="shared" ca="1" si="15"/>
        <v>0</v>
      </c>
    </row>
    <row r="31" spans="1:18" x14ac:dyDescent="0.3">
      <c r="B31" s="5"/>
      <c r="C31" s="4">
        <f ca="1">AVERAGE(C10:C30)</f>
        <v>197.25</v>
      </c>
      <c r="D31" s="4"/>
      <c r="E31" s="4"/>
      <c r="F31" s="4">
        <f ca="1">AVERAGE(F10:F30)</f>
        <v>189.875</v>
      </c>
      <c r="G31" s="4"/>
      <c r="H31" s="4"/>
      <c r="I31" s="4">
        <f ca="1">AVERAGE(I10:I30)</f>
        <v>151.9</v>
      </c>
      <c r="J31" s="4"/>
      <c r="K31" s="4"/>
      <c r="L31" s="4">
        <f ca="1">AVERAGE(L10:L30)</f>
        <v>158.30000000000001</v>
      </c>
      <c r="M31" s="4"/>
      <c r="N31" s="4"/>
      <c r="O31" s="4">
        <f ca="1">AVERAGE(O10:O30)</f>
        <v>158.30000000000001</v>
      </c>
      <c r="P31" s="4"/>
      <c r="Q31" s="4"/>
      <c r="R31" s="4">
        <f ca="1">AVERAGE(R10:R30)</f>
        <v>158.30000000000001</v>
      </c>
    </row>
    <row r="32" spans="1:18" x14ac:dyDescent="0.3">
      <c r="A32" s="5" t="s">
        <v>5</v>
      </c>
      <c r="B32" s="5"/>
      <c r="C32" s="4"/>
      <c r="D32" s="4">
        <f ca="1">AVERAGE(D11:D31)</f>
        <v>210.26666666666668</v>
      </c>
      <c r="E32" s="4"/>
      <c r="F32" s="4"/>
      <c r="G32" s="4">
        <f ca="1">AVERAGE(G11:G31)</f>
        <v>283.05263157894734</v>
      </c>
      <c r="H32" s="4"/>
      <c r="I32" s="4"/>
      <c r="J32" s="4">
        <f ca="1">AVERAGE(J11:J31)</f>
        <v>222.15789473684211</v>
      </c>
      <c r="K32" s="4"/>
      <c r="L32" s="4"/>
      <c r="M32" s="4">
        <f ca="1">AVERAGE(M11:M31)</f>
        <v>161.21052631578948</v>
      </c>
      <c r="N32" s="4"/>
      <c r="O32" s="4"/>
      <c r="P32" s="4">
        <f ca="1">AVERAGE(P11:P31)</f>
        <v>161.21052631578948</v>
      </c>
      <c r="Q32" s="4"/>
      <c r="R32" s="4"/>
    </row>
    <row r="33" spans="1:21" x14ac:dyDescent="0.3">
      <c r="A33" s="5" t="s">
        <v>6</v>
      </c>
      <c r="B33" s="5"/>
      <c r="C33" s="4">
        <f ca="1">_xlfn.STDEV.P(C10:C25)</f>
        <v>14.596660576994999</v>
      </c>
      <c r="D33" s="4"/>
      <c r="E33" s="4"/>
      <c r="F33" s="4">
        <f ca="1">_xlfn.STDEV.P(F10:F25)</f>
        <v>15.161113910263982</v>
      </c>
      <c r="G33" s="4"/>
      <c r="H33" s="4"/>
      <c r="I33" s="4">
        <f ca="1">_xlfn.STDEV.P(I10:I25)</f>
        <v>32.94829045261681</v>
      </c>
      <c r="J33" s="4"/>
      <c r="K33" s="4"/>
      <c r="L33" s="4">
        <f ca="1">_xlfn.STDEV.P(L10:L25)</f>
        <v>29.448511740833357</v>
      </c>
      <c r="M33" s="4"/>
      <c r="N33" s="4"/>
      <c r="O33" s="4">
        <f ca="1">_xlfn.STDEV.P(O10:O25)</f>
        <v>29.448511740833357</v>
      </c>
      <c r="P33" s="4"/>
      <c r="Q33" s="4"/>
      <c r="R33" s="4">
        <f ca="1">_xlfn.STDEV.P(R10:R25)</f>
        <v>29.448511740833357</v>
      </c>
    </row>
    <row r="34" spans="1:21" x14ac:dyDescent="0.3">
      <c r="A34" s="5" t="s">
        <v>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6" spans="1:21" x14ac:dyDescent="0.3">
      <c r="B36" s="5" t="s">
        <v>3</v>
      </c>
      <c r="C36">
        <f ca="1">SUM(C10:C25)</f>
        <v>3156</v>
      </c>
      <c r="Q36" s="5" t="s">
        <v>4</v>
      </c>
      <c r="R36">
        <f ca="1">SUM(R10:R29)</f>
        <v>3166</v>
      </c>
      <c r="T36" s="5" t="s">
        <v>32</v>
      </c>
      <c r="U36">
        <f ca="1">C36-R36</f>
        <v>135</v>
      </c>
    </row>
    <row r="40" spans="1:21" x14ac:dyDescent="0.3">
      <c r="B40" s="5" t="s">
        <v>3</v>
      </c>
      <c r="C40" s="5" t="s">
        <v>33</v>
      </c>
      <c r="D40" s="5" t="s">
        <v>34</v>
      </c>
      <c r="E40" s="5" t="s">
        <v>14</v>
      </c>
      <c r="F40" s="5" t="s">
        <v>35</v>
      </c>
      <c r="G40" s="5" t="s">
        <v>17</v>
      </c>
      <c r="H40" s="5" t="s">
        <v>19</v>
      </c>
      <c r="I40" s="5" t="s">
        <v>36</v>
      </c>
      <c r="J40" s="5" t="s">
        <v>37</v>
      </c>
      <c r="K40" s="5" t="s">
        <v>38</v>
      </c>
      <c r="L40" s="5" t="s">
        <v>9</v>
      </c>
      <c r="M40" s="5" t="s">
        <v>23</v>
      </c>
      <c r="N40" s="5" t="s">
        <v>25</v>
      </c>
      <c r="O40" s="5" t="s">
        <v>39</v>
      </c>
      <c r="P40" s="5" t="s">
        <v>27</v>
      </c>
      <c r="Q40" s="5" t="s">
        <v>29</v>
      </c>
      <c r="R40" s="5" t="s">
        <v>40</v>
      </c>
      <c r="S40" s="5" t="s">
        <v>41</v>
      </c>
      <c r="T40" s="5" t="s">
        <v>4</v>
      </c>
      <c r="U40" s="5" t="s">
        <v>8</v>
      </c>
    </row>
    <row r="41" spans="1:21" x14ac:dyDescent="0.3">
      <c r="B41">
        <f ca="1">C36</f>
        <v>3156</v>
      </c>
      <c r="C41" s="4">
        <f ca="1">C33</f>
        <v>14.596660576994999</v>
      </c>
      <c r="D41" s="4">
        <f ca="1">C31</f>
        <v>197.25</v>
      </c>
      <c r="E41" s="4">
        <f ca="1">D32</f>
        <v>210.26666666666668</v>
      </c>
      <c r="F41" s="4">
        <f ca="1">F33</f>
        <v>15.161113910263982</v>
      </c>
      <c r="G41" s="4">
        <f ca="1">F31</f>
        <v>189.875</v>
      </c>
      <c r="H41" s="4">
        <f ca="1">G32</f>
        <v>283.05263157894734</v>
      </c>
      <c r="I41" s="4">
        <f ca="1">I33</f>
        <v>32.94829045261681</v>
      </c>
      <c r="J41" s="4">
        <f ca="1">I31</f>
        <v>151.9</v>
      </c>
      <c r="K41" s="4">
        <f ca="1">J32</f>
        <v>222.15789473684211</v>
      </c>
      <c r="L41" s="4">
        <f ca="1">L33</f>
        <v>29.448511740833357</v>
      </c>
      <c r="M41" s="4">
        <f ca="1">L31</f>
        <v>158.30000000000001</v>
      </c>
      <c r="N41" s="4">
        <f ca="1">M32</f>
        <v>161.21052631578948</v>
      </c>
      <c r="O41" s="4">
        <f ca="1">O33</f>
        <v>29.448511740833357</v>
      </c>
      <c r="P41" s="4">
        <f ca="1">O31</f>
        <v>158.30000000000001</v>
      </c>
      <c r="Q41" s="4">
        <f ca="1">P32</f>
        <v>161.21052631578948</v>
      </c>
      <c r="R41" s="4">
        <f ca="1">R33</f>
        <v>29.448511740833357</v>
      </c>
      <c r="S41" s="4">
        <f ca="1">R31</f>
        <v>158.30000000000001</v>
      </c>
      <c r="T41">
        <f ca="1">R36</f>
        <v>3166</v>
      </c>
      <c r="U41">
        <f ca="1">U36</f>
        <v>135</v>
      </c>
    </row>
    <row r="42" spans="1:21" x14ac:dyDescent="0.3">
      <c r="A42">
        <v>1</v>
      </c>
      <c r="B42">
        <f t="dataTable" ref="B42:U540" dt2D="0" dtr="0" r1="A40" ca="1"/>
        <v>3204</v>
      </c>
      <c r="C42" s="4">
        <v>9.6921359874900634</v>
      </c>
      <c r="D42" s="4">
        <v>200.25</v>
      </c>
      <c r="E42" s="4">
        <v>234.53333333333333</v>
      </c>
      <c r="F42" s="4">
        <v>19.857991936497505</v>
      </c>
      <c r="G42" s="4">
        <v>196.3125</v>
      </c>
      <c r="H42" s="4">
        <v>188.63157894736841</v>
      </c>
      <c r="I42" s="4">
        <v>27.184482591176902</v>
      </c>
      <c r="J42" s="4">
        <v>157.05000000000001</v>
      </c>
      <c r="K42" s="4">
        <v>165.21052631578948</v>
      </c>
      <c r="L42" s="4">
        <v>18.309833423600555</v>
      </c>
      <c r="M42" s="4">
        <v>157.05000000000001</v>
      </c>
      <c r="N42" s="4">
        <v>154.94736842105263</v>
      </c>
      <c r="O42" s="4">
        <v>18.309833423600555</v>
      </c>
      <c r="P42" s="4">
        <v>157.05000000000001</v>
      </c>
      <c r="Q42" s="4">
        <v>154.94736842105263</v>
      </c>
      <c r="R42" s="4">
        <v>18.309833423600555</v>
      </c>
      <c r="S42" s="4">
        <v>157.05000000000001</v>
      </c>
      <c r="T42">
        <v>3141</v>
      </c>
      <c r="U42">
        <v>63</v>
      </c>
    </row>
    <row r="43" spans="1:21" x14ac:dyDescent="0.3">
      <c r="A43">
        <v>2</v>
      </c>
      <c r="B43">
        <v>3236</v>
      </c>
      <c r="C43" s="4">
        <v>18.746666370317683</v>
      </c>
      <c r="D43" s="4">
        <v>202.25</v>
      </c>
      <c r="E43" s="4">
        <v>338.4</v>
      </c>
      <c r="F43" s="4">
        <v>28.233125491167286</v>
      </c>
      <c r="G43" s="4">
        <v>191.625</v>
      </c>
      <c r="H43" s="4">
        <v>235.42105263157896</v>
      </c>
      <c r="I43" s="4">
        <v>39.08479363831924</v>
      </c>
      <c r="J43" s="4">
        <v>153.30000000000001</v>
      </c>
      <c r="K43" s="4">
        <v>184.89473684210526</v>
      </c>
      <c r="L43" s="4">
        <v>31.118661503188083</v>
      </c>
      <c r="M43" s="4">
        <v>153.30000000000001</v>
      </c>
      <c r="N43" s="4">
        <v>155</v>
      </c>
      <c r="O43" s="4">
        <v>31.118661503188083</v>
      </c>
      <c r="P43" s="4">
        <v>153.30000000000001</v>
      </c>
      <c r="Q43" s="4">
        <v>155</v>
      </c>
      <c r="R43" s="4">
        <v>31.118661503188083</v>
      </c>
      <c r="S43" s="4">
        <v>153.30000000000001</v>
      </c>
      <c r="T43">
        <v>3066</v>
      </c>
      <c r="U43">
        <v>170</v>
      </c>
    </row>
    <row r="44" spans="1:21" x14ac:dyDescent="0.3">
      <c r="A44">
        <v>3</v>
      </c>
      <c r="B44">
        <v>3240</v>
      </c>
      <c r="C44" s="4">
        <v>15.078958850000221</v>
      </c>
      <c r="D44" s="4">
        <v>202.5</v>
      </c>
      <c r="E44" s="4">
        <v>229.8</v>
      </c>
      <c r="F44" s="4">
        <v>23.684696404007376</v>
      </c>
      <c r="G44" s="4">
        <v>192.3125</v>
      </c>
      <c r="H44" s="4">
        <v>255.15789473684211</v>
      </c>
      <c r="I44" s="4">
        <v>38.663158739942602</v>
      </c>
      <c r="J44" s="4">
        <v>153.85</v>
      </c>
      <c r="K44" s="4">
        <v>161.89473684210526</v>
      </c>
      <c r="L44" s="4">
        <v>34.705400786477021</v>
      </c>
      <c r="M44" s="4">
        <v>153.85</v>
      </c>
      <c r="N44" s="4">
        <v>151.21052631578948</v>
      </c>
      <c r="O44" s="4">
        <v>34.705400786477021</v>
      </c>
      <c r="P44" s="4">
        <v>153.85</v>
      </c>
      <c r="Q44" s="4">
        <v>151.21052631578948</v>
      </c>
      <c r="R44" s="4">
        <v>34.705400786477021</v>
      </c>
      <c r="S44" s="4">
        <v>153.85</v>
      </c>
      <c r="T44">
        <v>3077</v>
      </c>
      <c r="U44">
        <v>163</v>
      </c>
    </row>
    <row r="45" spans="1:21" hidden="1" x14ac:dyDescent="0.3">
      <c r="A45">
        <v>4</v>
      </c>
      <c r="B45">
        <v>3261</v>
      </c>
      <c r="C45" s="4">
        <v>13.965219072753568</v>
      </c>
      <c r="D45" s="4">
        <v>203.8125</v>
      </c>
      <c r="E45" s="4">
        <v>292.8</v>
      </c>
      <c r="F45" s="4">
        <v>22.874316929692132</v>
      </c>
      <c r="G45" s="4">
        <v>191.375</v>
      </c>
      <c r="H45" s="4">
        <v>310</v>
      </c>
      <c r="I45" s="4">
        <v>43.58643531822716</v>
      </c>
      <c r="J45" s="4">
        <v>153.1</v>
      </c>
      <c r="K45" s="4">
        <v>155.42105263157896</v>
      </c>
      <c r="L45" s="4">
        <v>37.042574745149665</v>
      </c>
      <c r="M45" s="4">
        <v>153.1</v>
      </c>
      <c r="N45" s="4">
        <v>151.26315789473685</v>
      </c>
      <c r="O45" s="4">
        <v>37.042574745149665</v>
      </c>
      <c r="P45" s="4">
        <v>153.1</v>
      </c>
      <c r="Q45" s="4">
        <v>151.26315789473685</v>
      </c>
      <c r="R45" s="4">
        <v>37.042574745149665</v>
      </c>
      <c r="S45" s="4">
        <v>153.1</v>
      </c>
      <c r="T45">
        <v>3062</v>
      </c>
      <c r="U45">
        <v>199</v>
      </c>
    </row>
    <row r="46" spans="1:21" hidden="1" x14ac:dyDescent="0.3">
      <c r="A46">
        <v>5</v>
      </c>
      <c r="B46">
        <v>3177</v>
      </c>
      <c r="C46" s="4">
        <v>16.751748975853239</v>
      </c>
      <c r="D46" s="4">
        <v>198.5625</v>
      </c>
      <c r="E46" s="4">
        <v>240.46666666666667</v>
      </c>
      <c r="F46" s="4">
        <v>22.761587021778599</v>
      </c>
      <c r="G46" s="4">
        <v>194.6875</v>
      </c>
      <c r="H46" s="4">
        <v>353.4736842105263</v>
      </c>
      <c r="I46" s="4">
        <v>35.894811602792956</v>
      </c>
      <c r="J46" s="4">
        <v>155.75</v>
      </c>
      <c r="K46" s="4">
        <v>166.57894736842104</v>
      </c>
      <c r="L46" s="4">
        <v>31.857041509688248</v>
      </c>
      <c r="M46" s="4">
        <v>155.75</v>
      </c>
      <c r="N46" s="4">
        <v>158.26315789473685</v>
      </c>
      <c r="O46" s="4">
        <v>31.857041509688248</v>
      </c>
      <c r="P46" s="4">
        <v>155.75</v>
      </c>
      <c r="Q46" s="4">
        <v>158.26315789473685</v>
      </c>
      <c r="R46" s="4">
        <v>31.857041509688248</v>
      </c>
      <c r="S46" s="4">
        <v>155.75</v>
      </c>
      <c r="T46">
        <v>3115</v>
      </c>
      <c r="U46">
        <v>62</v>
      </c>
    </row>
    <row r="47" spans="1:21" hidden="1" x14ac:dyDescent="0.3">
      <c r="A47">
        <v>6</v>
      </c>
      <c r="B47">
        <v>3182</v>
      </c>
      <c r="C47" s="4">
        <v>7.9362695896749882</v>
      </c>
      <c r="D47" s="4">
        <v>198.875</v>
      </c>
      <c r="E47" s="4">
        <v>203.46666666666667</v>
      </c>
      <c r="F47" s="4">
        <v>11.730702238144143</v>
      </c>
      <c r="G47" s="4">
        <v>198.875</v>
      </c>
      <c r="H47" s="4">
        <v>402.57894736842104</v>
      </c>
      <c r="I47" s="4">
        <v>36.22364343560708</v>
      </c>
      <c r="J47" s="4">
        <v>159.1</v>
      </c>
      <c r="K47" s="4">
        <v>171.52631578947367</v>
      </c>
      <c r="L47" s="4">
        <v>29.837057495671385</v>
      </c>
      <c r="M47" s="4">
        <v>159.1</v>
      </c>
      <c r="N47" s="4">
        <v>160.73684210526315</v>
      </c>
      <c r="O47" s="4">
        <v>29.837057495671385</v>
      </c>
      <c r="P47" s="4">
        <v>159.1</v>
      </c>
      <c r="Q47" s="4">
        <v>160.73684210526315</v>
      </c>
      <c r="R47" s="4">
        <v>29.837057495671385</v>
      </c>
      <c r="S47" s="4">
        <v>159.1</v>
      </c>
      <c r="T47">
        <v>3182</v>
      </c>
      <c r="U47">
        <v>0</v>
      </c>
    </row>
    <row r="48" spans="1:21" hidden="1" x14ac:dyDescent="0.3">
      <c r="A48">
        <v>7</v>
      </c>
      <c r="B48">
        <v>3229</v>
      </c>
      <c r="C48" s="4">
        <v>15.154284666390559</v>
      </c>
      <c r="D48" s="4">
        <v>201.8125</v>
      </c>
      <c r="E48" s="4">
        <v>215.26666666666668</v>
      </c>
      <c r="F48" s="4">
        <v>31.38514527208692</v>
      </c>
      <c r="G48" s="4">
        <v>201.8125</v>
      </c>
      <c r="H48" s="4">
        <v>355.57894736842104</v>
      </c>
      <c r="I48" s="4">
        <v>39.976897625378584</v>
      </c>
      <c r="J48" s="4">
        <v>161.44999999999999</v>
      </c>
      <c r="K48" s="4">
        <v>199.47368421052633</v>
      </c>
      <c r="L48" s="4">
        <v>30.432237738128954</v>
      </c>
      <c r="M48" s="4">
        <v>161.44999999999999</v>
      </c>
      <c r="N48" s="4">
        <v>161.42105263157896</v>
      </c>
      <c r="O48" s="4">
        <v>30.432237738128954</v>
      </c>
      <c r="P48" s="4">
        <v>161.44999999999999</v>
      </c>
      <c r="Q48" s="4">
        <v>161.42105263157896</v>
      </c>
      <c r="R48" s="4">
        <v>30.432237738128954</v>
      </c>
      <c r="S48" s="4">
        <v>161.44999999999999</v>
      </c>
      <c r="T48">
        <v>3229</v>
      </c>
      <c r="U48">
        <v>0</v>
      </c>
    </row>
    <row r="49" spans="1:21" hidden="1" x14ac:dyDescent="0.3">
      <c r="A49">
        <v>8</v>
      </c>
      <c r="B49">
        <v>3259</v>
      </c>
      <c r="C49" s="4">
        <v>12.377998374131417</v>
      </c>
      <c r="D49" s="4">
        <v>203.6875</v>
      </c>
      <c r="E49" s="4">
        <v>231.2</v>
      </c>
      <c r="F49" s="4">
        <v>24.957385555181858</v>
      </c>
      <c r="G49" s="4">
        <v>198.5625</v>
      </c>
      <c r="H49" s="4">
        <v>297.31578947368422</v>
      </c>
      <c r="I49" s="4">
        <v>38.826084579184652</v>
      </c>
      <c r="J49" s="4">
        <v>158.85</v>
      </c>
      <c r="K49" s="4">
        <v>188</v>
      </c>
      <c r="L49" s="4">
        <v>24.079863864856048</v>
      </c>
      <c r="M49" s="4">
        <v>158.85</v>
      </c>
      <c r="N49" s="4">
        <v>157.73684210526315</v>
      </c>
      <c r="O49" s="4">
        <v>24.079863864856048</v>
      </c>
      <c r="P49" s="4">
        <v>158.85</v>
      </c>
      <c r="Q49" s="4">
        <v>157.73684210526315</v>
      </c>
      <c r="R49" s="4">
        <v>24.079863864856048</v>
      </c>
      <c r="S49" s="4">
        <v>158.85</v>
      </c>
      <c r="T49">
        <v>3177</v>
      </c>
      <c r="U49">
        <v>82</v>
      </c>
    </row>
    <row r="50" spans="1:21" hidden="1" x14ac:dyDescent="0.3">
      <c r="A50">
        <v>9</v>
      </c>
      <c r="B50">
        <v>3267</v>
      </c>
      <c r="C50" s="4">
        <v>14.138682532329524</v>
      </c>
      <c r="D50" s="4">
        <v>204.1875</v>
      </c>
      <c r="E50" s="4">
        <v>245.73333333333332</v>
      </c>
      <c r="F50" s="4">
        <v>22.146440882227555</v>
      </c>
      <c r="G50" s="4">
        <v>203.6875</v>
      </c>
      <c r="H50" s="4">
        <v>445</v>
      </c>
      <c r="I50" s="4">
        <v>39.301518736557753</v>
      </c>
      <c r="J50" s="4">
        <v>162.94999999999999</v>
      </c>
      <c r="K50" s="4">
        <v>174.31578947368422</v>
      </c>
      <c r="L50" s="4">
        <v>26.886044242320214</v>
      </c>
      <c r="M50" s="4">
        <v>162.94999999999999</v>
      </c>
      <c r="N50" s="4">
        <v>163.84210526315789</v>
      </c>
      <c r="O50" s="4">
        <v>26.886044242320214</v>
      </c>
      <c r="P50" s="4">
        <v>162.94999999999999</v>
      </c>
      <c r="Q50" s="4">
        <v>163.84210526315789</v>
      </c>
      <c r="R50" s="4">
        <v>26.886044242320214</v>
      </c>
      <c r="S50" s="4">
        <v>162.94999999999999</v>
      </c>
      <c r="T50">
        <v>3259</v>
      </c>
      <c r="U50">
        <v>8</v>
      </c>
    </row>
    <row r="51" spans="1:21" hidden="1" x14ac:dyDescent="0.3">
      <c r="A51">
        <v>10</v>
      </c>
      <c r="B51">
        <v>3137</v>
      </c>
      <c r="C51" s="4">
        <v>16.137955067170065</v>
      </c>
      <c r="D51" s="4">
        <v>196.0625</v>
      </c>
      <c r="E51" s="4">
        <v>263.33333333333331</v>
      </c>
      <c r="F51" s="4">
        <v>31.06840990057264</v>
      </c>
      <c r="G51" s="4">
        <v>192.5625</v>
      </c>
      <c r="H51" s="4">
        <v>299.4736842105263</v>
      </c>
      <c r="I51" s="4">
        <v>44.257723549116264</v>
      </c>
      <c r="J51" s="4">
        <v>154.05000000000001</v>
      </c>
      <c r="K51" s="4">
        <v>170.68421052631578</v>
      </c>
      <c r="L51" s="4">
        <v>29.821801483981481</v>
      </c>
      <c r="M51" s="4">
        <v>154.05000000000001</v>
      </c>
      <c r="N51" s="4">
        <v>154.89473684210526</v>
      </c>
      <c r="O51" s="4">
        <v>29.821801483981481</v>
      </c>
      <c r="P51" s="4">
        <v>154.05000000000001</v>
      </c>
      <c r="Q51" s="4">
        <v>154.89473684210526</v>
      </c>
      <c r="R51" s="4">
        <v>29.821801483981481</v>
      </c>
      <c r="S51" s="4">
        <v>154.05000000000001</v>
      </c>
      <c r="T51">
        <v>3081</v>
      </c>
      <c r="U51">
        <v>56</v>
      </c>
    </row>
    <row r="52" spans="1:21" hidden="1" x14ac:dyDescent="0.3">
      <c r="A52">
        <v>11</v>
      </c>
      <c r="B52">
        <v>3201</v>
      </c>
      <c r="C52" s="4">
        <v>20.510572730911246</v>
      </c>
      <c r="D52" s="4">
        <v>200.0625</v>
      </c>
      <c r="E52" s="4">
        <v>252.46666666666667</v>
      </c>
      <c r="F52" s="4">
        <v>25.406384532239137</v>
      </c>
      <c r="G52" s="4">
        <v>187.625</v>
      </c>
      <c r="H52" s="4">
        <v>455.10526315789474</v>
      </c>
      <c r="I52" s="4">
        <v>55.017007313648023</v>
      </c>
      <c r="J52" s="4">
        <v>150.1</v>
      </c>
      <c r="K52" s="4">
        <v>162.68421052631578</v>
      </c>
      <c r="L52" s="4">
        <v>40.385592650721371</v>
      </c>
      <c r="M52" s="4">
        <v>150.1</v>
      </c>
      <c r="N52" s="4">
        <v>148.05263157894737</v>
      </c>
      <c r="O52" s="4">
        <v>40.385592650721371</v>
      </c>
      <c r="P52" s="4">
        <v>150.1</v>
      </c>
      <c r="Q52" s="4">
        <v>148.05263157894737</v>
      </c>
      <c r="R52" s="4">
        <v>40.385592650721371</v>
      </c>
      <c r="S52" s="4">
        <v>150.1</v>
      </c>
      <c r="T52">
        <v>3002</v>
      </c>
      <c r="U52">
        <v>199</v>
      </c>
    </row>
    <row r="53" spans="1:21" hidden="1" x14ac:dyDescent="0.3">
      <c r="A53">
        <v>12</v>
      </c>
      <c r="B53">
        <v>3158</v>
      </c>
      <c r="C53" s="4">
        <v>16.127906714759977</v>
      </c>
      <c r="D53" s="4">
        <v>197.375</v>
      </c>
      <c r="E53" s="4">
        <v>204.33333333333334</v>
      </c>
      <c r="F53" s="4">
        <v>18.210144837425098</v>
      </c>
      <c r="G53" s="4">
        <v>194.625</v>
      </c>
      <c r="H53" s="4">
        <v>286.63157894736844</v>
      </c>
      <c r="I53" s="4">
        <v>33.9046802632026</v>
      </c>
      <c r="J53" s="4">
        <v>155.69999999999999</v>
      </c>
      <c r="K53" s="4">
        <v>176.05263157894737</v>
      </c>
      <c r="L53" s="4">
        <v>25.895146142665425</v>
      </c>
      <c r="M53" s="4">
        <v>155.69999999999999</v>
      </c>
      <c r="N53" s="4">
        <v>156.89473684210526</v>
      </c>
      <c r="O53" s="4">
        <v>25.895146142665425</v>
      </c>
      <c r="P53" s="4">
        <v>155.69999999999999</v>
      </c>
      <c r="Q53" s="4">
        <v>156.89473684210526</v>
      </c>
      <c r="R53" s="4">
        <v>25.895146142665425</v>
      </c>
      <c r="S53" s="4">
        <v>155.69999999999999</v>
      </c>
      <c r="T53">
        <v>3114</v>
      </c>
      <c r="U53">
        <v>44</v>
      </c>
    </row>
    <row r="54" spans="1:21" hidden="1" x14ac:dyDescent="0.3">
      <c r="A54">
        <v>13</v>
      </c>
      <c r="B54">
        <v>3160</v>
      </c>
      <c r="C54" s="4">
        <v>18.096961070853858</v>
      </c>
      <c r="D54" s="4">
        <v>197.5</v>
      </c>
      <c r="E54" s="4">
        <v>301</v>
      </c>
      <c r="F54" s="4">
        <v>22.58179576561616</v>
      </c>
      <c r="G54" s="4">
        <v>190.75</v>
      </c>
      <c r="H54" s="4">
        <v>293.89473684210526</v>
      </c>
      <c r="I54" s="4">
        <v>41.515010463084316</v>
      </c>
      <c r="J54" s="4">
        <v>152.6</v>
      </c>
      <c r="K54" s="4">
        <v>165.84210526315789</v>
      </c>
      <c r="L54" s="4">
        <v>30.925250100039612</v>
      </c>
      <c r="M54" s="4">
        <v>152.6</v>
      </c>
      <c r="N54" s="4">
        <v>152</v>
      </c>
      <c r="O54" s="4">
        <v>30.925250100039612</v>
      </c>
      <c r="P54" s="4">
        <v>152.6</v>
      </c>
      <c r="Q54" s="4">
        <v>152</v>
      </c>
      <c r="R54" s="4">
        <v>30.925250100039612</v>
      </c>
      <c r="S54" s="4">
        <v>152.6</v>
      </c>
      <c r="T54">
        <v>3052</v>
      </c>
      <c r="U54">
        <v>108</v>
      </c>
    </row>
    <row r="55" spans="1:21" hidden="1" x14ac:dyDescent="0.3">
      <c r="A55">
        <v>14</v>
      </c>
      <c r="B55">
        <v>3227</v>
      </c>
      <c r="C55" s="4">
        <v>10.462544802771456</v>
      </c>
      <c r="D55" s="4">
        <v>201.6875</v>
      </c>
      <c r="E55" s="4">
        <v>253.33333333333334</v>
      </c>
      <c r="F55" s="4">
        <v>27.662869970413411</v>
      </c>
      <c r="G55" s="4">
        <v>189.375</v>
      </c>
      <c r="H55" s="4">
        <v>258.10526315789474</v>
      </c>
      <c r="I55" s="4">
        <v>37.329560588761289</v>
      </c>
      <c r="J55" s="4">
        <v>151.5</v>
      </c>
      <c r="K55" s="4">
        <v>161.84210526315789</v>
      </c>
      <c r="L55" s="4">
        <v>29.966582950847098</v>
      </c>
      <c r="M55" s="4">
        <v>151.5</v>
      </c>
      <c r="N55" s="4">
        <v>149.15789473684211</v>
      </c>
      <c r="O55" s="4">
        <v>29.966582950847098</v>
      </c>
      <c r="P55" s="4">
        <v>151.5</v>
      </c>
      <c r="Q55" s="4">
        <v>149.15789473684211</v>
      </c>
      <c r="R55" s="4">
        <v>29.966582950847098</v>
      </c>
      <c r="S55" s="4">
        <v>151.5</v>
      </c>
      <c r="T55">
        <v>3030</v>
      </c>
      <c r="U55">
        <v>197</v>
      </c>
    </row>
    <row r="56" spans="1:21" hidden="1" x14ac:dyDescent="0.3">
      <c r="A56">
        <v>15</v>
      </c>
      <c r="B56">
        <v>3175</v>
      </c>
      <c r="C56" s="4">
        <v>13.829175454451361</v>
      </c>
      <c r="D56" s="4">
        <v>198.4375</v>
      </c>
      <c r="E56" s="4">
        <v>272.39999999999998</v>
      </c>
      <c r="F56" s="4">
        <v>21.659203442185955</v>
      </c>
      <c r="G56" s="4">
        <v>198.4375</v>
      </c>
      <c r="H56" s="4">
        <v>396.15789473684208</v>
      </c>
      <c r="I56" s="4">
        <v>39.998242148874496</v>
      </c>
      <c r="J56" s="4">
        <v>158.75</v>
      </c>
      <c r="K56" s="4">
        <v>163</v>
      </c>
      <c r="L56" s="4">
        <v>35.891982043347788</v>
      </c>
      <c r="M56" s="4">
        <v>158.75</v>
      </c>
      <c r="N56" s="4">
        <v>157.84210526315789</v>
      </c>
      <c r="O56" s="4">
        <v>35.891982043347788</v>
      </c>
      <c r="P56" s="4">
        <v>158.75</v>
      </c>
      <c r="Q56" s="4">
        <v>157.84210526315789</v>
      </c>
      <c r="R56" s="4">
        <v>35.891982043347788</v>
      </c>
      <c r="S56" s="4">
        <v>158.75</v>
      </c>
      <c r="T56">
        <v>3175</v>
      </c>
      <c r="U56">
        <v>0</v>
      </c>
    </row>
    <row r="57" spans="1:21" hidden="1" x14ac:dyDescent="0.3">
      <c r="A57">
        <v>16</v>
      </c>
      <c r="B57">
        <v>3248</v>
      </c>
      <c r="C57" s="4">
        <v>13.923900315644321</v>
      </c>
      <c r="D57" s="4">
        <v>203</v>
      </c>
      <c r="E57" s="4">
        <v>301.2</v>
      </c>
      <c r="F57" s="4">
        <v>22.340318792488169</v>
      </c>
      <c r="G57" s="4">
        <v>191.3125</v>
      </c>
      <c r="H57" s="4">
        <v>277.94736842105266</v>
      </c>
      <c r="I57" s="4">
        <v>40.257714710971861</v>
      </c>
      <c r="J57" s="4">
        <v>153.05000000000001</v>
      </c>
      <c r="K57" s="4">
        <v>163.73684210526315</v>
      </c>
      <c r="L57" s="4">
        <v>32.856636981742362</v>
      </c>
      <c r="M57" s="4">
        <v>153.05000000000001</v>
      </c>
      <c r="N57" s="4">
        <v>154.15789473684211</v>
      </c>
      <c r="O57" s="4">
        <v>32.856636981742362</v>
      </c>
      <c r="P57" s="4">
        <v>153.05000000000001</v>
      </c>
      <c r="Q57" s="4">
        <v>154.15789473684211</v>
      </c>
      <c r="R57" s="4">
        <v>32.856636981742362</v>
      </c>
      <c r="S57" s="4">
        <v>153.05000000000001</v>
      </c>
      <c r="T57">
        <v>3061</v>
      </c>
      <c r="U57">
        <v>187</v>
      </c>
    </row>
    <row r="58" spans="1:21" hidden="1" x14ac:dyDescent="0.3">
      <c r="A58">
        <v>17</v>
      </c>
      <c r="B58">
        <v>3123</v>
      </c>
      <c r="C58" s="4">
        <v>15.839897213997318</v>
      </c>
      <c r="D58" s="4">
        <v>195.1875</v>
      </c>
      <c r="E58" s="4">
        <v>196.4</v>
      </c>
      <c r="F58" s="4">
        <v>16.571341979453564</v>
      </c>
      <c r="G58" s="4">
        <v>194.625</v>
      </c>
      <c r="H58" s="4">
        <v>241.52631578947367</v>
      </c>
      <c r="I58" s="4">
        <v>36.612625895993858</v>
      </c>
      <c r="J58" s="4">
        <v>155.69999999999999</v>
      </c>
      <c r="K58" s="4">
        <v>162.78947368421052</v>
      </c>
      <c r="L58" s="4">
        <v>23.902716242092655</v>
      </c>
      <c r="M58" s="4">
        <v>155.69999999999999</v>
      </c>
      <c r="N58" s="4">
        <v>154.21052631578948</v>
      </c>
      <c r="O58" s="4">
        <v>23.902716242092655</v>
      </c>
      <c r="P58" s="4">
        <v>155.69999999999999</v>
      </c>
      <c r="Q58" s="4">
        <v>154.21052631578948</v>
      </c>
      <c r="R58" s="4">
        <v>23.902716242092655</v>
      </c>
      <c r="S58" s="4">
        <v>155.69999999999999</v>
      </c>
      <c r="T58">
        <v>3114</v>
      </c>
      <c r="U58">
        <v>9</v>
      </c>
    </row>
    <row r="59" spans="1:21" hidden="1" x14ac:dyDescent="0.3">
      <c r="A59">
        <v>18</v>
      </c>
      <c r="B59">
        <v>3201</v>
      </c>
      <c r="C59" s="4">
        <v>15.05186346436879</v>
      </c>
      <c r="D59" s="4">
        <v>200.0625</v>
      </c>
      <c r="E59" s="4">
        <v>271.73333333333335</v>
      </c>
      <c r="F59" s="4">
        <v>21.914250500530471</v>
      </c>
      <c r="G59" s="4">
        <v>194.125</v>
      </c>
      <c r="H59" s="4">
        <v>400.84210526315792</v>
      </c>
      <c r="I59" s="4">
        <v>47.955057084732992</v>
      </c>
      <c r="J59" s="4">
        <v>155.30000000000001</v>
      </c>
      <c r="K59" s="4">
        <v>180.21052631578948</v>
      </c>
      <c r="L59" s="4">
        <v>33.42341993273579</v>
      </c>
      <c r="M59" s="4">
        <v>155.30000000000001</v>
      </c>
      <c r="N59" s="4">
        <v>157.57894736842104</v>
      </c>
      <c r="O59" s="4">
        <v>33.42341993273579</v>
      </c>
      <c r="P59" s="4">
        <v>155.30000000000001</v>
      </c>
      <c r="Q59" s="4">
        <v>157.57894736842104</v>
      </c>
      <c r="R59" s="4">
        <v>33.42341993273579</v>
      </c>
      <c r="S59" s="4">
        <v>155.30000000000001</v>
      </c>
      <c r="T59">
        <v>3106</v>
      </c>
      <c r="U59">
        <v>95</v>
      </c>
    </row>
    <row r="60" spans="1:21" hidden="1" x14ac:dyDescent="0.3">
      <c r="A60">
        <v>19</v>
      </c>
      <c r="B60">
        <v>3160</v>
      </c>
      <c r="C60" s="4">
        <v>14.895469109766232</v>
      </c>
      <c r="D60" s="4">
        <v>197.5</v>
      </c>
      <c r="E60" s="4">
        <v>223.93333333333334</v>
      </c>
      <c r="F60" s="4">
        <v>20.246045138495568</v>
      </c>
      <c r="G60" s="4">
        <v>194.8125</v>
      </c>
      <c r="H60" s="4">
        <v>295.4736842105263</v>
      </c>
      <c r="I60" s="4">
        <v>42.205921903803976</v>
      </c>
      <c r="J60" s="4">
        <v>155.85</v>
      </c>
      <c r="K60" s="4">
        <v>172.05263157894737</v>
      </c>
      <c r="L60" s="4">
        <v>34.100437588834545</v>
      </c>
      <c r="M60" s="4">
        <v>155.85</v>
      </c>
      <c r="N60" s="4">
        <v>158.73684210526315</v>
      </c>
      <c r="O60" s="4">
        <v>34.100437588834545</v>
      </c>
      <c r="P60" s="4">
        <v>155.85</v>
      </c>
      <c r="Q60" s="4">
        <v>158.73684210526315</v>
      </c>
      <c r="R60" s="4">
        <v>34.100437588834545</v>
      </c>
      <c r="S60" s="4">
        <v>155.85</v>
      </c>
      <c r="T60">
        <v>3117</v>
      </c>
      <c r="U60">
        <v>43</v>
      </c>
    </row>
    <row r="61" spans="1:21" hidden="1" x14ac:dyDescent="0.3">
      <c r="A61">
        <v>20</v>
      </c>
      <c r="B61">
        <v>3216</v>
      </c>
      <c r="C61" s="4">
        <v>13.555441711725958</v>
      </c>
      <c r="D61" s="4">
        <v>201</v>
      </c>
      <c r="E61" s="4">
        <v>254.26666666666668</v>
      </c>
      <c r="F61" s="4">
        <v>27.917288550287257</v>
      </c>
      <c r="G61" s="4">
        <v>193.5</v>
      </c>
      <c r="H61" s="4">
        <v>488.94736842105266</v>
      </c>
      <c r="I61" s="4">
        <v>43.568731620280154</v>
      </c>
      <c r="J61" s="4">
        <v>154.80000000000001</v>
      </c>
      <c r="K61" s="4">
        <v>180.36842105263159</v>
      </c>
      <c r="L61" s="4">
        <v>34.527559191897709</v>
      </c>
      <c r="M61" s="4">
        <v>154.80000000000001</v>
      </c>
      <c r="N61" s="4">
        <v>155.73684210526315</v>
      </c>
      <c r="O61" s="4">
        <v>34.527559191897709</v>
      </c>
      <c r="P61" s="4">
        <v>154.80000000000001</v>
      </c>
      <c r="Q61" s="4">
        <v>155.73684210526315</v>
      </c>
      <c r="R61" s="4">
        <v>34.527559191897709</v>
      </c>
      <c r="S61" s="4">
        <v>154.80000000000001</v>
      </c>
      <c r="T61">
        <v>3096</v>
      </c>
      <c r="U61">
        <v>120</v>
      </c>
    </row>
    <row r="62" spans="1:21" hidden="1" x14ac:dyDescent="0.3">
      <c r="A62">
        <v>21</v>
      </c>
      <c r="B62">
        <v>3146</v>
      </c>
      <c r="C62" s="4">
        <v>15.909411522743385</v>
      </c>
      <c r="D62" s="4">
        <v>196.625</v>
      </c>
      <c r="E62" s="4">
        <v>218.4</v>
      </c>
      <c r="F62" s="4">
        <v>24.992186278915256</v>
      </c>
      <c r="G62" s="4">
        <v>192.125</v>
      </c>
      <c r="H62" s="4">
        <v>494.15789473684208</v>
      </c>
      <c r="I62" s="4">
        <v>37.695946400110451</v>
      </c>
      <c r="J62" s="4">
        <v>153.69999999999999</v>
      </c>
      <c r="K62" s="4">
        <v>157.42105263157896</v>
      </c>
      <c r="L62" s="4">
        <v>34.272574677137989</v>
      </c>
      <c r="M62" s="4">
        <v>153.69999999999999</v>
      </c>
      <c r="N62" s="4">
        <v>155.63157894736841</v>
      </c>
      <c r="O62" s="4">
        <v>34.272574677137989</v>
      </c>
      <c r="P62" s="4">
        <v>153.69999999999999</v>
      </c>
      <c r="Q62" s="4">
        <v>155.63157894736841</v>
      </c>
      <c r="R62" s="4">
        <v>34.272574677137989</v>
      </c>
      <c r="S62" s="4">
        <v>153.69999999999999</v>
      </c>
      <c r="T62">
        <v>3074</v>
      </c>
      <c r="U62">
        <v>72</v>
      </c>
    </row>
    <row r="63" spans="1:21" hidden="1" x14ac:dyDescent="0.3">
      <c r="A63">
        <v>22</v>
      </c>
      <c r="B63">
        <v>3138</v>
      </c>
      <c r="C63" s="4">
        <v>10.769604217426005</v>
      </c>
      <c r="D63" s="4">
        <v>196.125</v>
      </c>
      <c r="E63" s="4">
        <v>231.66666666666666</v>
      </c>
      <c r="F63" s="4">
        <v>23.227727907610767</v>
      </c>
      <c r="G63" s="4">
        <v>191.1875</v>
      </c>
      <c r="H63" s="4">
        <v>245.63157894736841</v>
      </c>
      <c r="I63" s="4">
        <v>40.182736887250478</v>
      </c>
      <c r="J63" s="4">
        <v>152.94999999999999</v>
      </c>
      <c r="K63" s="4">
        <v>162.68421052631578</v>
      </c>
      <c r="L63" s="4">
        <v>23.609369829582491</v>
      </c>
      <c r="M63" s="4">
        <v>152.94999999999999</v>
      </c>
      <c r="N63" s="4">
        <v>151.36842105263159</v>
      </c>
      <c r="O63" s="4">
        <v>23.609369829582491</v>
      </c>
      <c r="P63" s="4">
        <v>152.94999999999999</v>
      </c>
      <c r="Q63" s="4">
        <v>151.36842105263159</v>
      </c>
      <c r="R63" s="4">
        <v>23.609369829582491</v>
      </c>
      <c r="S63" s="4">
        <v>152.94999999999999</v>
      </c>
      <c r="T63">
        <v>3059</v>
      </c>
      <c r="U63">
        <v>79</v>
      </c>
    </row>
    <row r="64" spans="1:21" hidden="1" x14ac:dyDescent="0.3">
      <c r="A64">
        <v>23</v>
      </c>
      <c r="B64">
        <v>3223</v>
      </c>
      <c r="C64" s="4">
        <v>15.16150037925007</v>
      </c>
      <c r="D64" s="4">
        <v>201.4375</v>
      </c>
      <c r="E64" s="4">
        <v>227.66666666666666</v>
      </c>
      <c r="F64" s="4">
        <v>23.294312610592311</v>
      </c>
      <c r="G64" s="4">
        <v>197</v>
      </c>
      <c r="H64" s="4">
        <v>396.68421052631578</v>
      </c>
      <c r="I64" s="4">
        <v>30.783264527986631</v>
      </c>
      <c r="J64" s="4">
        <v>157.6</v>
      </c>
      <c r="K64" s="4">
        <v>156.73684210526315</v>
      </c>
      <c r="L64" s="4">
        <v>29.966387419907658</v>
      </c>
      <c r="M64" s="4">
        <v>157.6</v>
      </c>
      <c r="N64" s="4">
        <v>154.84210526315789</v>
      </c>
      <c r="O64" s="4">
        <v>29.966387419907658</v>
      </c>
      <c r="P64" s="4">
        <v>157.6</v>
      </c>
      <c r="Q64" s="4">
        <v>154.84210526315789</v>
      </c>
      <c r="R64" s="4">
        <v>29.966387419907658</v>
      </c>
      <c r="S64" s="4">
        <v>157.6</v>
      </c>
      <c r="T64">
        <v>3152</v>
      </c>
      <c r="U64">
        <v>71</v>
      </c>
    </row>
    <row r="65" spans="1:21" hidden="1" x14ac:dyDescent="0.3">
      <c r="A65">
        <v>24</v>
      </c>
      <c r="B65">
        <v>3143</v>
      </c>
      <c r="C65" s="4">
        <v>9.0689632125177351</v>
      </c>
      <c r="D65" s="4">
        <v>196.4375</v>
      </c>
      <c r="E65" s="4">
        <v>217.13333333333333</v>
      </c>
      <c r="F65" s="4">
        <v>20.660102704246171</v>
      </c>
      <c r="G65" s="4">
        <v>193.3125</v>
      </c>
      <c r="H65" s="4">
        <v>395.36842105263156</v>
      </c>
      <c r="I65" s="4">
        <v>42.181156930553719</v>
      </c>
      <c r="J65" s="4">
        <v>154.65</v>
      </c>
      <c r="K65" s="4">
        <v>168.57894736842104</v>
      </c>
      <c r="L65" s="4">
        <v>28.709754439911183</v>
      </c>
      <c r="M65" s="4">
        <v>154.65</v>
      </c>
      <c r="N65" s="4">
        <v>155.31578947368422</v>
      </c>
      <c r="O65" s="4">
        <v>28.709754439911183</v>
      </c>
      <c r="P65" s="4">
        <v>154.65</v>
      </c>
      <c r="Q65" s="4">
        <v>155.31578947368422</v>
      </c>
      <c r="R65" s="4">
        <v>28.709754439911183</v>
      </c>
      <c r="S65" s="4">
        <v>154.65</v>
      </c>
      <c r="T65">
        <v>3093</v>
      </c>
      <c r="U65">
        <v>50</v>
      </c>
    </row>
    <row r="66" spans="1:21" hidden="1" x14ac:dyDescent="0.3">
      <c r="A66">
        <v>25</v>
      </c>
      <c r="B66">
        <v>3258</v>
      </c>
      <c r="C66" s="4">
        <v>13.312940133569294</v>
      </c>
      <c r="D66" s="4">
        <v>203.625</v>
      </c>
      <c r="E66" s="4">
        <v>277.86666666666667</v>
      </c>
      <c r="F66" s="4">
        <v>26.40075756488817</v>
      </c>
      <c r="G66" s="4">
        <v>198</v>
      </c>
      <c r="H66" s="4">
        <v>275.36842105263156</v>
      </c>
      <c r="I66" s="4">
        <v>32.687858506638207</v>
      </c>
      <c r="J66" s="4">
        <v>158.4</v>
      </c>
      <c r="K66" s="4">
        <v>172.57894736842104</v>
      </c>
      <c r="L66" s="4">
        <v>25.683089645718251</v>
      </c>
      <c r="M66" s="4">
        <v>158.4</v>
      </c>
      <c r="N66" s="4">
        <v>155.52631578947367</v>
      </c>
      <c r="O66" s="4">
        <v>25.683089645718251</v>
      </c>
      <c r="P66" s="4">
        <v>158.4</v>
      </c>
      <c r="Q66" s="4">
        <v>155.52631578947367</v>
      </c>
      <c r="R66" s="4">
        <v>25.683089645718251</v>
      </c>
      <c r="S66" s="4">
        <v>158.4</v>
      </c>
      <c r="T66">
        <v>3168</v>
      </c>
      <c r="U66">
        <v>90</v>
      </c>
    </row>
    <row r="67" spans="1:21" hidden="1" x14ac:dyDescent="0.3">
      <c r="A67">
        <v>26</v>
      </c>
      <c r="B67">
        <v>3168</v>
      </c>
      <c r="C67" s="4">
        <v>13.720422734012244</v>
      </c>
      <c r="D67" s="4">
        <v>198</v>
      </c>
      <c r="E67" s="4">
        <v>261.2</v>
      </c>
      <c r="F67" s="4">
        <v>27.831454215509474</v>
      </c>
      <c r="G67" s="4">
        <v>187.3125</v>
      </c>
      <c r="H67" s="4">
        <v>333.42105263157896</v>
      </c>
      <c r="I67" s="4">
        <v>39.547439866570379</v>
      </c>
      <c r="J67" s="4">
        <v>149.85</v>
      </c>
      <c r="K67" s="4">
        <v>155</v>
      </c>
      <c r="L67" s="4">
        <v>36.7593525514256</v>
      </c>
      <c r="M67" s="4">
        <v>149.85</v>
      </c>
      <c r="N67" s="4">
        <v>148.21052631578948</v>
      </c>
      <c r="O67" s="4">
        <v>36.7593525514256</v>
      </c>
      <c r="P67" s="4">
        <v>149.85</v>
      </c>
      <c r="Q67" s="4">
        <v>148.21052631578948</v>
      </c>
      <c r="R67" s="4">
        <v>36.7593525514256</v>
      </c>
      <c r="S67" s="4">
        <v>149.85</v>
      </c>
      <c r="T67">
        <v>2997</v>
      </c>
      <c r="U67">
        <v>171</v>
      </c>
    </row>
    <row r="68" spans="1:21" hidden="1" x14ac:dyDescent="0.3">
      <c r="A68">
        <v>27</v>
      </c>
      <c r="B68">
        <v>3154</v>
      </c>
      <c r="C68" s="4">
        <v>14.141583185768134</v>
      </c>
      <c r="D68" s="4">
        <v>197.125</v>
      </c>
      <c r="E68" s="4">
        <v>200.73333333333332</v>
      </c>
      <c r="F68" s="4">
        <v>17.071540645179041</v>
      </c>
      <c r="G68" s="4">
        <v>196.75</v>
      </c>
      <c r="H68" s="4">
        <v>599.47368421052636</v>
      </c>
      <c r="I68" s="4">
        <v>39.767881198273564</v>
      </c>
      <c r="J68" s="4">
        <v>156.80000000000001</v>
      </c>
      <c r="K68" s="4">
        <v>163.31578947368422</v>
      </c>
      <c r="L68" s="4">
        <v>28.504317107238336</v>
      </c>
      <c r="M68" s="4">
        <v>154.75</v>
      </c>
      <c r="N68" s="4">
        <v>157</v>
      </c>
      <c r="O68" s="4">
        <v>28.504317107238336</v>
      </c>
      <c r="P68" s="4">
        <v>154.75</v>
      </c>
      <c r="Q68" s="4">
        <v>157</v>
      </c>
      <c r="R68" s="4">
        <v>28.504317107238336</v>
      </c>
      <c r="S68" s="4">
        <v>154.75</v>
      </c>
      <c r="T68">
        <v>3095</v>
      </c>
      <c r="U68">
        <v>59</v>
      </c>
    </row>
    <row r="69" spans="1:21" hidden="1" x14ac:dyDescent="0.3">
      <c r="A69">
        <v>28</v>
      </c>
      <c r="B69">
        <v>3190</v>
      </c>
      <c r="C69" s="4">
        <v>15.842486389452889</v>
      </c>
      <c r="D69" s="4">
        <v>199.375</v>
      </c>
      <c r="E69" s="4">
        <v>254.86666666666667</v>
      </c>
      <c r="F69" s="4">
        <v>21.663531423800691</v>
      </c>
      <c r="G69" s="4">
        <v>193.0625</v>
      </c>
      <c r="H69" s="4">
        <v>505.26315789473682</v>
      </c>
      <c r="I69" s="4">
        <v>46.48853185195248</v>
      </c>
      <c r="J69" s="4">
        <v>154.44999999999999</v>
      </c>
      <c r="K69" s="4">
        <v>158.78947368421052</v>
      </c>
      <c r="L69" s="4">
        <v>42.005161513199781</v>
      </c>
      <c r="M69" s="4">
        <v>154.44999999999999</v>
      </c>
      <c r="N69" s="4">
        <v>151.84210526315789</v>
      </c>
      <c r="O69" s="4">
        <v>42.005161513199781</v>
      </c>
      <c r="P69" s="4">
        <v>154.44999999999999</v>
      </c>
      <c r="Q69" s="4">
        <v>151.84210526315789</v>
      </c>
      <c r="R69" s="4">
        <v>42.005161513199781</v>
      </c>
      <c r="S69" s="4">
        <v>154.44999999999999</v>
      </c>
      <c r="T69">
        <v>3089</v>
      </c>
      <c r="U69">
        <v>101</v>
      </c>
    </row>
    <row r="70" spans="1:21" hidden="1" x14ac:dyDescent="0.3">
      <c r="A70">
        <v>29</v>
      </c>
      <c r="B70">
        <v>3254</v>
      </c>
      <c r="C70" s="4">
        <v>19.231728341467388</v>
      </c>
      <c r="D70" s="4">
        <v>203.375</v>
      </c>
      <c r="E70" s="4">
        <v>250.33333333333334</v>
      </c>
      <c r="F70" s="4">
        <v>25.327773169980816</v>
      </c>
      <c r="G70" s="4">
        <v>196.4375</v>
      </c>
      <c r="H70" s="4">
        <v>347.63157894736844</v>
      </c>
      <c r="I70" s="4">
        <v>40.849571601180841</v>
      </c>
      <c r="J70" s="4">
        <v>157.15</v>
      </c>
      <c r="K70" s="4">
        <v>158.36842105263159</v>
      </c>
      <c r="L70" s="4">
        <v>38.893283481855839</v>
      </c>
      <c r="M70" s="4">
        <v>157.15</v>
      </c>
      <c r="N70" s="4">
        <v>154.31578947368422</v>
      </c>
      <c r="O70" s="4">
        <v>38.893283481855839</v>
      </c>
      <c r="P70" s="4">
        <v>157.15</v>
      </c>
      <c r="Q70" s="4">
        <v>154.31578947368422</v>
      </c>
      <c r="R70" s="4">
        <v>38.893283481855839</v>
      </c>
      <c r="S70" s="4">
        <v>157.15</v>
      </c>
      <c r="T70">
        <v>3143</v>
      </c>
      <c r="U70">
        <v>111</v>
      </c>
    </row>
    <row r="71" spans="1:21" hidden="1" x14ac:dyDescent="0.3">
      <c r="A71">
        <v>30</v>
      </c>
      <c r="B71">
        <v>3174</v>
      </c>
      <c r="C71" s="4">
        <v>12.020165348280363</v>
      </c>
      <c r="D71" s="4">
        <v>198.375</v>
      </c>
      <c r="E71" s="4">
        <v>204.93333333333334</v>
      </c>
      <c r="F71" s="4">
        <v>15.958931668504631</v>
      </c>
      <c r="G71" s="4">
        <v>195.25</v>
      </c>
      <c r="H71" s="4">
        <v>466.57894736842104</v>
      </c>
      <c r="I71" s="4">
        <v>47.730976249706018</v>
      </c>
      <c r="J71" s="4">
        <v>156.19999999999999</v>
      </c>
      <c r="K71" s="4">
        <v>173.63157894736841</v>
      </c>
      <c r="L71" s="4">
        <v>31.776502226488049</v>
      </c>
      <c r="M71" s="4">
        <v>156.19999999999999</v>
      </c>
      <c r="N71" s="4">
        <v>155.47368421052633</v>
      </c>
      <c r="O71" s="4">
        <v>31.776502226488049</v>
      </c>
      <c r="P71" s="4">
        <v>156.19999999999999</v>
      </c>
      <c r="Q71" s="4">
        <v>155.47368421052633</v>
      </c>
      <c r="R71" s="4">
        <v>31.776502226488049</v>
      </c>
      <c r="S71" s="4">
        <v>156.19999999999999</v>
      </c>
      <c r="T71">
        <v>3124</v>
      </c>
      <c r="U71">
        <v>50</v>
      </c>
    </row>
    <row r="72" spans="1:21" hidden="1" x14ac:dyDescent="0.3">
      <c r="A72">
        <v>31</v>
      </c>
      <c r="B72">
        <v>3200</v>
      </c>
      <c r="C72" s="4">
        <v>16.624530068546299</v>
      </c>
      <c r="D72" s="4">
        <v>200</v>
      </c>
      <c r="E72" s="4">
        <v>220.4</v>
      </c>
      <c r="F72" s="4">
        <v>23.613340376787015</v>
      </c>
      <c r="G72" s="4">
        <v>196.6875</v>
      </c>
      <c r="H72" s="4">
        <v>319.10526315789474</v>
      </c>
      <c r="I72" s="4">
        <v>32.31334621715925</v>
      </c>
      <c r="J72" s="4">
        <v>157.35</v>
      </c>
      <c r="K72" s="4">
        <v>160.84210526315789</v>
      </c>
      <c r="L72" s="4">
        <v>28.535545268138822</v>
      </c>
      <c r="M72" s="4">
        <v>157.35</v>
      </c>
      <c r="N72" s="4">
        <v>155.31578947368422</v>
      </c>
      <c r="O72" s="4">
        <v>28.535545268138822</v>
      </c>
      <c r="P72" s="4">
        <v>157.35</v>
      </c>
      <c r="Q72" s="4">
        <v>155.31578947368422</v>
      </c>
      <c r="R72" s="4">
        <v>28.535545268138822</v>
      </c>
      <c r="S72" s="4">
        <v>157.35</v>
      </c>
      <c r="T72">
        <v>3147</v>
      </c>
      <c r="U72">
        <v>53</v>
      </c>
    </row>
    <row r="73" spans="1:21" hidden="1" x14ac:dyDescent="0.3">
      <c r="A73">
        <v>32</v>
      </c>
      <c r="B73">
        <v>3198</v>
      </c>
      <c r="C73" s="4">
        <v>11.799761650135142</v>
      </c>
      <c r="D73" s="4">
        <v>199.875</v>
      </c>
      <c r="E73" s="4">
        <v>222.66666666666666</v>
      </c>
      <c r="F73" s="4">
        <v>25.043009878007876</v>
      </c>
      <c r="G73" s="4">
        <v>197.1875</v>
      </c>
      <c r="H73" s="4">
        <v>316.63157894736844</v>
      </c>
      <c r="I73" s="4">
        <v>34.538927313974298</v>
      </c>
      <c r="J73" s="4">
        <v>157.75</v>
      </c>
      <c r="K73" s="4">
        <v>183.42105263157896</v>
      </c>
      <c r="L73" s="4">
        <v>30.340772897208797</v>
      </c>
      <c r="M73" s="4">
        <v>157.75</v>
      </c>
      <c r="N73" s="4">
        <v>155.52631578947367</v>
      </c>
      <c r="O73" s="4">
        <v>30.340772897208797</v>
      </c>
      <c r="P73" s="4">
        <v>157.75</v>
      </c>
      <c r="Q73" s="4">
        <v>155.52631578947367</v>
      </c>
      <c r="R73" s="4">
        <v>30.340772897208797</v>
      </c>
      <c r="S73" s="4">
        <v>157.75</v>
      </c>
      <c r="T73">
        <v>3155</v>
      </c>
      <c r="U73">
        <v>43</v>
      </c>
    </row>
    <row r="74" spans="1:21" hidden="1" x14ac:dyDescent="0.3">
      <c r="A74">
        <v>33</v>
      </c>
      <c r="B74">
        <v>3226</v>
      </c>
      <c r="C74" s="4">
        <v>15.194057226429022</v>
      </c>
      <c r="D74" s="4">
        <v>201.625</v>
      </c>
      <c r="E74" s="4">
        <v>245.53333333333333</v>
      </c>
      <c r="F74" s="4">
        <v>20.205873991243241</v>
      </c>
      <c r="G74" s="4">
        <v>192.8125</v>
      </c>
      <c r="H74" s="4">
        <v>292.42105263157896</v>
      </c>
      <c r="I74" s="4">
        <v>38.846653652534862</v>
      </c>
      <c r="J74" s="4">
        <v>154.25</v>
      </c>
      <c r="K74" s="4">
        <v>160.84210526315789</v>
      </c>
      <c r="L74" s="4">
        <v>27.298122646072201</v>
      </c>
      <c r="M74" s="4">
        <v>154.25</v>
      </c>
      <c r="N74" s="4">
        <v>152.73684210526315</v>
      </c>
      <c r="O74" s="4">
        <v>27.298122646072201</v>
      </c>
      <c r="P74" s="4">
        <v>154.25</v>
      </c>
      <c r="Q74" s="4">
        <v>152.73684210526315</v>
      </c>
      <c r="R74" s="4">
        <v>27.298122646072201</v>
      </c>
      <c r="S74" s="4">
        <v>154.25</v>
      </c>
      <c r="T74">
        <v>3085</v>
      </c>
      <c r="U74">
        <v>141</v>
      </c>
    </row>
    <row r="75" spans="1:21" hidden="1" x14ac:dyDescent="0.3">
      <c r="A75">
        <v>34</v>
      </c>
      <c r="B75">
        <v>3253</v>
      </c>
      <c r="C75" s="4">
        <v>15.639368393576513</v>
      </c>
      <c r="D75" s="4">
        <v>203.3125</v>
      </c>
      <c r="E75" s="4">
        <v>393.2</v>
      </c>
      <c r="F75" s="4">
        <v>39.024831838202708</v>
      </c>
      <c r="G75" s="4">
        <v>194.75</v>
      </c>
      <c r="H75" s="4">
        <v>244.21052631578948</v>
      </c>
      <c r="I75" s="4">
        <v>43.113223029599631</v>
      </c>
      <c r="J75" s="4">
        <v>155.80000000000001</v>
      </c>
      <c r="K75" s="4">
        <v>180.10526315789474</v>
      </c>
      <c r="L75" s="4">
        <v>25.225777366614494</v>
      </c>
      <c r="M75" s="4">
        <v>155.80000000000001</v>
      </c>
      <c r="N75" s="4">
        <v>155.73684210526315</v>
      </c>
      <c r="O75" s="4">
        <v>25.225777366614494</v>
      </c>
      <c r="P75" s="4">
        <v>155.80000000000001</v>
      </c>
      <c r="Q75" s="4">
        <v>155.73684210526315</v>
      </c>
      <c r="R75" s="4">
        <v>25.225777366614494</v>
      </c>
      <c r="S75" s="4">
        <v>155.80000000000001</v>
      </c>
      <c r="T75">
        <v>3116</v>
      </c>
      <c r="U75">
        <v>137</v>
      </c>
    </row>
    <row r="76" spans="1:21" hidden="1" x14ac:dyDescent="0.3">
      <c r="A76">
        <v>35</v>
      </c>
      <c r="B76">
        <v>3199</v>
      </c>
      <c r="C76" s="4">
        <v>17.071426236550945</v>
      </c>
      <c r="D76" s="4">
        <v>199.9375</v>
      </c>
      <c r="E76" s="4">
        <v>260.26666666666665</v>
      </c>
      <c r="F76" s="4">
        <v>25.963616369835695</v>
      </c>
      <c r="G76" s="4">
        <v>189.125</v>
      </c>
      <c r="H76" s="4">
        <v>384.26315789473682</v>
      </c>
      <c r="I76" s="4">
        <v>33.240600175087089</v>
      </c>
      <c r="J76" s="4">
        <v>151.30000000000001</v>
      </c>
      <c r="K76" s="4">
        <v>153.10526315789474</v>
      </c>
      <c r="L76" s="4">
        <v>25.621036278808084</v>
      </c>
      <c r="M76" s="4">
        <v>151.30000000000001</v>
      </c>
      <c r="N76" s="4">
        <v>150.10526315789474</v>
      </c>
      <c r="O76" s="4">
        <v>25.621036278808084</v>
      </c>
      <c r="P76" s="4">
        <v>151.30000000000001</v>
      </c>
      <c r="Q76" s="4">
        <v>150.10526315789474</v>
      </c>
      <c r="R76" s="4">
        <v>25.621036278808084</v>
      </c>
      <c r="S76" s="4">
        <v>151.30000000000001</v>
      </c>
      <c r="T76">
        <v>3026</v>
      </c>
      <c r="U76">
        <v>173</v>
      </c>
    </row>
    <row r="77" spans="1:21" hidden="1" x14ac:dyDescent="0.3">
      <c r="A77">
        <v>36</v>
      </c>
      <c r="B77">
        <v>3091</v>
      </c>
      <c r="C77" s="4">
        <v>10.351441626652782</v>
      </c>
      <c r="D77" s="4">
        <v>193.1875</v>
      </c>
      <c r="E77" s="4">
        <v>212.06666666666666</v>
      </c>
      <c r="F77" s="4">
        <v>24.814861348595119</v>
      </c>
      <c r="G77" s="4">
        <v>193.1875</v>
      </c>
      <c r="H77" s="4">
        <v>294.26315789473682</v>
      </c>
      <c r="I77" s="4">
        <v>30.666553441819968</v>
      </c>
      <c r="J77" s="4">
        <v>154.55000000000001</v>
      </c>
      <c r="K77" s="4">
        <v>163</v>
      </c>
      <c r="L77" s="4">
        <v>30.369598285127186</v>
      </c>
      <c r="M77" s="4">
        <v>154.55000000000001</v>
      </c>
      <c r="N77" s="4">
        <v>152.21052631578948</v>
      </c>
      <c r="O77" s="4">
        <v>30.369598285127186</v>
      </c>
      <c r="P77" s="4">
        <v>154.55000000000001</v>
      </c>
      <c r="Q77" s="4">
        <v>152.21052631578948</v>
      </c>
      <c r="R77" s="4">
        <v>30.369598285127186</v>
      </c>
      <c r="S77" s="4">
        <v>154.55000000000001</v>
      </c>
      <c r="T77">
        <v>3091</v>
      </c>
      <c r="U77">
        <v>0</v>
      </c>
    </row>
    <row r="78" spans="1:21" hidden="1" x14ac:dyDescent="0.3">
      <c r="A78">
        <v>37</v>
      </c>
      <c r="B78">
        <v>3104</v>
      </c>
      <c r="C78" s="4">
        <v>13.991068579633222</v>
      </c>
      <c r="D78" s="4">
        <v>194</v>
      </c>
      <c r="E78" s="4">
        <v>222.86666666666667</v>
      </c>
      <c r="F78" s="4">
        <v>25.357983826597888</v>
      </c>
      <c r="G78" s="4">
        <v>192.1875</v>
      </c>
      <c r="H78" s="4">
        <v>279.89473684210526</v>
      </c>
      <c r="I78" s="4">
        <v>45.827120791077419</v>
      </c>
      <c r="J78" s="4">
        <v>153.75</v>
      </c>
      <c r="K78" s="4">
        <v>167.94736842105263</v>
      </c>
      <c r="L78" s="4">
        <v>35.689634349485843</v>
      </c>
      <c r="M78" s="4">
        <v>153.75</v>
      </c>
      <c r="N78" s="4">
        <v>152.36842105263159</v>
      </c>
      <c r="O78" s="4">
        <v>35.689634349485843</v>
      </c>
      <c r="P78" s="4">
        <v>153.75</v>
      </c>
      <c r="Q78" s="4">
        <v>152.36842105263159</v>
      </c>
      <c r="R78" s="4">
        <v>35.689634349485843</v>
      </c>
      <c r="S78" s="4">
        <v>153.75</v>
      </c>
      <c r="T78">
        <v>3075</v>
      </c>
      <c r="U78">
        <v>29</v>
      </c>
    </row>
    <row r="79" spans="1:21" hidden="1" x14ac:dyDescent="0.3">
      <c r="A79">
        <v>38</v>
      </c>
      <c r="B79">
        <v>3223</v>
      </c>
      <c r="C79" s="4">
        <v>14.439393815184902</v>
      </c>
      <c r="D79" s="4">
        <v>201.4375</v>
      </c>
      <c r="E79" s="4">
        <v>241.73333333333332</v>
      </c>
      <c r="F79" s="4">
        <v>22.96192500641007</v>
      </c>
      <c r="G79" s="4">
        <v>194.5</v>
      </c>
      <c r="H79" s="4">
        <v>397.68421052631578</v>
      </c>
      <c r="I79" s="4">
        <v>49.725339365357776</v>
      </c>
      <c r="J79" s="4">
        <v>155.6</v>
      </c>
      <c r="K79" s="4">
        <v>181.21052631578948</v>
      </c>
      <c r="L79" s="4">
        <v>27.823101911900476</v>
      </c>
      <c r="M79" s="4">
        <v>155.6</v>
      </c>
      <c r="N79" s="4">
        <v>155.05263157894737</v>
      </c>
      <c r="O79" s="4">
        <v>27.823101911900476</v>
      </c>
      <c r="P79" s="4">
        <v>155.6</v>
      </c>
      <c r="Q79" s="4">
        <v>155.05263157894737</v>
      </c>
      <c r="R79" s="4">
        <v>27.823101911900476</v>
      </c>
      <c r="S79" s="4">
        <v>155.6</v>
      </c>
      <c r="T79">
        <v>3112</v>
      </c>
      <c r="U79">
        <v>111</v>
      </c>
    </row>
    <row r="80" spans="1:21" hidden="1" x14ac:dyDescent="0.3">
      <c r="A80">
        <v>39</v>
      </c>
      <c r="B80">
        <v>3301</v>
      </c>
      <c r="C80" s="4">
        <v>15.731015343899452</v>
      </c>
      <c r="D80" s="4">
        <v>206.3125</v>
      </c>
      <c r="E80" s="4">
        <v>316.73333333333335</v>
      </c>
      <c r="F80" s="4">
        <v>32.294966229274806</v>
      </c>
      <c r="G80" s="4">
        <v>193.6875</v>
      </c>
      <c r="H80" s="4">
        <v>259.31578947368422</v>
      </c>
      <c r="I80" s="4">
        <v>38.592775797420948</v>
      </c>
      <c r="J80" s="4">
        <v>154.94999999999999</v>
      </c>
      <c r="K80" s="4">
        <v>183.78947368421052</v>
      </c>
      <c r="L80" s="4">
        <v>24.124595203857826</v>
      </c>
      <c r="M80" s="4">
        <v>154.94999999999999</v>
      </c>
      <c r="N80" s="4">
        <v>152.36842105263159</v>
      </c>
      <c r="O80" s="4">
        <v>24.124595203857826</v>
      </c>
      <c r="P80" s="4">
        <v>154.94999999999999</v>
      </c>
      <c r="Q80" s="4">
        <v>152.36842105263159</v>
      </c>
      <c r="R80" s="4">
        <v>24.124595203857826</v>
      </c>
      <c r="S80" s="4">
        <v>154.94999999999999</v>
      </c>
      <c r="T80">
        <v>3099</v>
      </c>
      <c r="U80">
        <v>202</v>
      </c>
    </row>
    <row r="81" spans="1:21" hidden="1" x14ac:dyDescent="0.3">
      <c r="A81">
        <v>40</v>
      </c>
      <c r="B81">
        <v>3180</v>
      </c>
      <c r="C81" s="4">
        <v>16.805876948258309</v>
      </c>
      <c r="D81" s="4">
        <v>198.75</v>
      </c>
      <c r="E81" s="4">
        <v>222.26666666666668</v>
      </c>
      <c r="F81" s="4">
        <v>23.254619836712017</v>
      </c>
      <c r="G81" s="4">
        <v>194.8125</v>
      </c>
      <c r="H81" s="4">
        <v>345.26315789473682</v>
      </c>
      <c r="I81" s="4">
        <v>40.793496724355464</v>
      </c>
      <c r="J81" s="4">
        <v>155.85</v>
      </c>
      <c r="K81" s="4">
        <v>165.78947368421052</v>
      </c>
      <c r="L81" s="4">
        <v>30.448470815461324</v>
      </c>
      <c r="M81" s="4">
        <v>155.85</v>
      </c>
      <c r="N81" s="4">
        <v>157.26315789473685</v>
      </c>
      <c r="O81" s="4">
        <v>30.448470815461324</v>
      </c>
      <c r="P81" s="4">
        <v>155.85</v>
      </c>
      <c r="Q81" s="4">
        <v>157.26315789473685</v>
      </c>
      <c r="R81" s="4">
        <v>30.448470815461324</v>
      </c>
      <c r="S81" s="4">
        <v>155.85</v>
      </c>
      <c r="T81">
        <v>3117</v>
      </c>
      <c r="U81">
        <v>63</v>
      </c>
    </row>
    <row r="82" spans="1:21" hidden="1" x14ac:dyDescent="0.3">
      <c r="A82">
        <v>41</v>
      </c>
      <c r="B82">
        <v>3281</v>
      </c>
      <c r="C82" s="4">
        <v>13.226246396842908</v>
      </c>
      <c r="D82" s="4">
        <v>205.0625</v>
      </c>
      <c r="E82" s="4">
        <v>322.33333333333331</v>
      </c>
      <c r="F82" s="4">
        <v>33.724469510282887</v>
      </c>
      <c r="G82" s="4">
        <v>192.6875</v>
      </c>
      <c r="H82" s="4">
        <v>234.31578947368422</v>
      </c>
      <c r="I82" s="4">
        <v>44.128895012225264</v>
      </c>
      <c r="J82" s="4">
        <v>154.15</v>
      </c>
      <c r="K82" s="4">
        <v>173.15789473684211</v>
      </c>
      <c r="L82" s="4">
        <v>22.863641305575104</v>
      </c>
      <c r="M82" s="4">
        <v>154.15</v>
      </c>
      <c r="N82" s="4">
        <v>152.10526315789474</v>
      </c>
      <c r="O82" s="4">
        <v>22.863641305575104</v>
      </c>
      <c r="P82" s="4">
        <v>154.15</v>
      </c>
      <c r="Q82" s="4">
        <v>152.10526315789474</v>
      </c>
      <c r="R82" s="4">
        <v>22.863641305575104</v>
      </c>
      <c r="S82" s="4">
        <v>154.15</v>
      </c>
      <c r="T82">
        <v>3083</v>
      </c>
      <c r="U82">
        <v>198</v>
      </c>
    </row>
    <row r="83" spans="1:21" hidden="1" x14ac:dyDescent="0.3">
      <c r="A83">
        <v>42</v>
      </c>
      <c r="B83">
        <v>3174</v>
      </c>
      <c r="C83" s="4">
        <v>15.0493978284847</v>
      </c>
      <c r="D83" s="4">
        <v>198.375</v>
      </c>
      <c r="E83" s="4">
        <v>264.60000000000002</v>
      </c>
      <c r="F83" s="4">
        <v>23.462736413300131</v>
      </c>
      <c r="G83" s="4">
        <v>193</v>
      </c>
      <c r="H83" s="4">
        <v>299.78947368421052</v>
      </c>
      <c r="I83" s="4">
        <v>31.803105194304532</v>
      </c>
      <c r="J83" s="4">
        <v>154.4</v>
      </c>
      <c r="K83" s="4">
        <v>157.94736842105263</v>
      </c>
      <c r="L83" s="4">
        <v>25.076134072061429</v>
      </c>
      <c r="M83" s="4">
        <v>154.4</v>
      </c>
      <c r="N83" s="4">
        <v>152</v>
      </c>
      <c r="O83" s="4">
        <v>25.076134072061429</v>
      </c>
      <c r="P83" s="4">
        <v>154.4</v>
      </c>
      <c r="Q83" s="4">
        <v>152</v>
      </c>
      <c r="R83" s="4">
        <v>25.076134072061429</v>
      </c>
      <c r="S83" s="4">
        <v>154.4</v>
      </c>
      <c r="T83">
        <v>3088</v>
      </c>
      <c r="U83">
        <v>86</v>
      </c>
    </row>
    <row r="84" spans="1:21" hidden="1" x14ac:dyDescent="0.3">
      <c r="A84">
        <v>43</v>
      </c>
      <c r="B84">
        <v>3197</v>
      </c>
      <c r="C84" s="4">
        <v>12.991433475563811</v>
      </c>
      <c r="D84" s="4">
        <v>199.8125</v>
      </c>
      <c r="E84" s="4">
        <v>225.73333333333332</v>
      </c>
      <c r="F84" s="4">
        <v>24.446289979258612</v>
      </c>
      <c r="G84" s="4">
        <v>197.5625</v>
      </c>
      <c r="H84" s="4">
        <v>335</v>
      </c>
      <c r="I84" s="4">
        <v>47.990721759523474</v>
      </c>
      <c r="J84" s="4">
        <v>158.05000000000001</v>
      </c>
      <c r="K84" s="4">
        <v>178.63157894736841</v>
      </c>
      <c r="L84" s="4">
        <v>38.218481703882482</v>
      </c>
      <c r="M84" s="4">
        <v>158.05000000000001</v>
      </c>
      <c r="N84" s="4">
        <v>156.73684210526315</v>
      </c>
      <c r="O84" s="4">
        <v>38.218481703882482</v>
      </c>
      <c r="P84" s="4">
        <v>158.05000000000001</v>
      </c>
      <c r="Q84" s="4">
        <v>156.73684210526315</v>
      </c>
      <c r="R84" s="4">
        <v>38.218481703882482</v>
      </c>
      <c r="S84" s="4">
        <v>158.05000000000001</v>
      </c>
      <c r="T84">
        <v>3161</v>
      </c>
      <c r="U84">
        <v>36</v>
      </c>
    </row>
    <row r="85" spans="1:21" hidden="1" x14ac:dyDescent="0.3">
      <c r="A85">
        <v>44</v>
      </c>
      <c r="B85">
        <v>3175</v>
      </c>
      <c r="C85" s="4">
        <v>16.725611909583456</v>
      </c>
      <c r="D85" s="4">
        <v>198.4375</v>
      </c>
      <c r="E85" s="4">
        <v>229.86666666666667</v>
      </c>
      <c r="F85" s="4">
        <v>20.589742591882978</v>
      </c>
      <c r="G85" s="4">
        <v>198.25</v>
      </c>
      <c r="H85" s="4">
        <v>274.10526315789474</v>
      </c>
      <c r="I85" s="4">
        <v>35.819371068599182</v>
      </c>
      <c r="J85" s="4">
        <v>158.6</v>
      </c>
      <c r="K85" s="4">
        <v>181.10526315789474</v>
      </c>
      <c r="L85" s="4">
        <v>27.354658538355036</v>
      </c>
      <c r="M85" s="4">
        <v>158.6</v>
      </c>
      <c r="N85" s="4">
        <v>157.05263157894737</v>
      </c>
      <c r="O85" s="4">
        <v>27.354658538355036</v>
      </c>
      <c r="P85" s="4">
        <v>158.6</v>
      </c>
      <c r="Q85" s="4">
        <v>157.05263157894737</v>
      </c>
      <c r="R85" s="4">
        <v>27.354658538355036</v>
      </c>
      <c r="S85" s="4">
        <v>158.6</v>
      </c>
      <c r="T85">
        <v>3172</v>
      </c>
      <c r="U85">
        <v>3</v>
      </c>
    </row>
    <row r="86" spans="1:21" hidden="1" x14ac:dyDescent="0.3">
      <c r="A86">
        <v>45</v>
      </c>
      <c r="B86">
        <v>3260</v>
      </c>
      <c r="C86" s="4">
        <v>8.4372685153431028</v>
      </c>
      <c r="D86" s="4">
        <v>203.75</v>
      </c>
      <c r="E86" s="4">
        <v>272.06666666666666</v>
      </c>
      <c r="F86" s="4">
        <v>27.406018385566334</v>
      </c>
      <c r="G86" s="4">
        <v>192.6875</v>
      </c>
      <c r="H86" s="4">
        <v>302.68421052631578</v>
      </c>
      <c r="I86" s="4">
        <v>41.202197681070366</v>
      </c>
      <c r="J86" s="4">
        <v>154.15</v>
      </c>
      <c r="K86" s="4">
        <v>160.78947368421052</v>
      </c>
      <c r="L86" s="4">
        <v>31.394665151901208</v>
      </c>
      <c r="M86" s="4">
        <v>154.15</v>
      </c>
      <c r="N86" s="4">
        <v>153.10526315789474</v>
      </c>
      <c r="O86" s="4">
        <v>31.394665151901208</v>
      </c>
      <c r="P86" s="4">
        <v>154.15</v>
      </c>
      <c r="Q86" s="4">
        <v>153.10526315789474</v>
      </c>
      <c r="R86" s="4">
        <v>31.394665151901208</v>
      </c>
      <c r="S86" s="4">
        <v>154.15</v>
      </c>
      <c r="T86">
        <v>3083</v>
      </c>
      <c r="U86">
        <v>177</v>
      </c>
    </row>
    <row r="87" spans="1:21" hidden="1" x14ac:dyDescent="0.3">
      <c r="A87">
        <v>46</v>
      </c>
      <c r="B87">
        <v>3142</v>
      </c>
      <c r="C87" s="4">
        <v>13.80160769620699</v>
      </c>
      <c r="D87" s="4">
        <v>196.375</v>
      </c>
      <c r="E87" s="4">
        <v>289.53333333333336</v>
      </c>
      <c r="F87" s="4">
        <v>26.198461309779244</v>
      </c>
      <c r="G87" s="4">
        <v>188.625</v>
      </c>
      <c r="H87" s="4">
        <v>222.36842105263159</v>
      </c>
      <c r="I87" s="4">
        <v>44.138586789225592</v>
      </c>
      <c r="J87" s="4">
        <v>150.9</v>
      </c>
      <c r="K87" s="4">
        <v>160.68421052631578</v>
      </c>
      <c r="L87" s="4">
        <v>27.950220817553483</v>
      </c>
      <c r="M87" s="4">
        <v>150.9</v>
      </c>
      <c r="N87" s="4">
        <v>151.36842105263159</v>
      </c>
      <c r="O87" s="4">
        <v>27.950220817553483</v>
      </c>
      <c r="P87" s="4">
        <v>150.9</v>
      </c>
      <c r="Q87" s="4">
        <v>151.36842105263159</v>
      </c>
      <c r="R87" s="4">
        <v>27.950220817553483</v>
      </c>
      <c r="S87" s="4">
        <v>150.9</v>
      </c>
      <c r="T87">
        <v>3018</v>
      </c>
      <c r="U87">
        <v>124</v>
      </c>
    </row>
    <row r="88" spans="1:21" hidden="1" x14ac:dyDescent="0.3">
      <c r="A88">
        <v>47</v>
      </c>
      <c r="B88">
        <v>3235</v>
      </c>
      <c r="C88" s="4">
        <v>13.757810281799935</v>
      </c>
      <c r="D88" s="4">
        <v>202.1875</v>
      </c>
      <c r="E88" s="4">
        <v>280.60000000000002</v>
      </c>
      <c r="F88" s="4">
        <v>32.722077791607305</v>
      </c>
      <c r="G88" s="4">
        <v>201.875</v>
      </c>
      <c r="H88" s="4">
        <v>359.26315789473682</v>
      </c>
      <c r="I88" s="4">
        <v>44.10055980370317</v>
      </c>
      <c r="J88" s="4">
        <v>161.5</v>
      </c>
      <c r="K88" s="4">
        <v>164.84210526315789</v>
      </c>
      <c r="L88" s="4">
        <v>38.439888137194153</v>
      </c>
      <c r="M88" s="4">
        <v>161.5</v>
      </c>
      <c r="N88" s="4">
        <v>160.10526315789474</v>
      </c>
      <c r="O88" s="4">
        <v>38.439888137194153</v>
      </c>
      <c r="P88" s="4">
        <v>161.5</v>
      </c>
      <c r="Q88" s="4">
        <v>160.10526315789474</v>
      </c>
      <c r="R88" s="4">
        <v>38.439888137194153</v>
      </c>
      <c r="S88" s="4">
        <v>161.5</v>
      </c>
      <c r="T88">
        <v>3230</v>
      </c>
      <c r="U88">
        <v>5</v>
      </c>
    </row>
    <row r="89" spans="1:21" hidden="1" x14ac:dyDescent="0.3">
      <c r="A89">
        <v>48</v>
      </c>
      <c r="B89">
        <v>3235</v>
      </c>
      <c r="C89" s="4">
        <v>19.095872427045588</v>
      </c>
      <c r="D89" s="4">
        <v>202.1875</v>
      </c>
      <c r="E89" s="4">
        <v>240.46666666666667</v>
      </c>
      <c r="F89" s="4">
        <v>19.07622456750811</v>
      </c>
      <c r="G89" s="4">
        <v>202.1875</v>
      </c>
      <c r="H89" s="4">
        <v>334.42105263157896</v>
      </c>
      <c r="I89" s="4">
        <v>44.445015187307561</v>
      </c>
      <c r="J89" s="4">
        <v>161.75</v>
      </c>
      <c r="K89" s="4">
        <v>190.57894736842104</v>
      </c>
      <c r="L89" s="4">
        <v>31.298712034203579</v>
      </c>
      <c r="M89" s="4">
        <v>161.75</v>
      </c>
      <c r="N89" s="4">
        <v>164.05263157894737</v>
      </c>
      <c r="O89" s="4">
        <v>31.298712034203579</v>
      </c>
      <c r="P89" s="4">
        <v>161.75</v>
      </c>
      <c r="Q89" s="4">
        <v>164.05263157894737</v>
      </c>
      <c r="R89" s="4">
        <v>31.298712034203579</v>
      </c>
      <c r="S89" s="4">
        <v>161.75</v>
      </c>
      <c r="T89">
        <v>3235</v>
      </c>
      <c r="U89">
        <v>0</v>
      </c>
    </row>
    <row r="90" spans="1:21" hidden="1" x14ac:dyDescent="0.3">
      <c r="A90">
        <v>49</v>
      </c>
      <c r="B90">
        <v>3199</v>
      </c>
      <c r="C90" s="4">
        <v>15.53411065204571</v>
      </c>
      <c r="D90" s="4">
        <v>199.9375</v>
      </c>
      <c r="E90" s="4">
        <v>338.86666666666667</v>
      </c>
      <c r="F90" s="4">
        <v>17.911130443107158</v>
      </c>
      <c r="G90" s="4">
        <v>188.0625</v>
      </c>
      <c r="H90" s="4">
        <v>246.42105263157896</v>
      </c>
      <c r="I90" s="4">
        <v>39.239449218866461</v>
      </c>
      <c r="J90" s="4">
        <v>150.44999999999999</v>
      </c>
      <c r="K90" s="4">
        <v>154.42105263157896</v>
      </c>
      <c r="L90" s="4">
        <v>32.614940978024165</v>
      </c>
      <c r="M90" s="4">
        <v>150.44999999999999</v>
      </c>
      <c r="N90" s="4">
        <v>149.89473684210526</v>
      </c>
      <c r="O90" s="4">
        <v>32.614940978024165</v>
      </c>
      <c r="P90" s="4">
        <v>150.44999999999999</v>
      </c>
      <c r="Q90" s="4">
        <v>149.89473684210526</v>
      </c>
      <c r="R90" s="4">
        <v>32.614940978024165</v>
      </c>
      <c r="S90" s="4">
        <v>150.44999999999999</v>
      </c>
      <c r="T90">
        <v>3009</v>
      </c>
      <c r="U90">
        <v>190</v>
      </c>
    </row>
    <row r="91" spans="1:21" hidden="1" x14ac:dyDescent="0.3">
      <c r="A91">
        <v>50</v>
      </c>
      <c r="B91">
        <v>3218</v>
      </c>
      <c r="C91" s="4">
        <v>18.681123494051423</v>
      </c>
      <c r="D91" s="4">
        <v>201.125</v>
      </c>
      <c r="E91" s="4">
        <v>310.8</v>
      </c>
      <c r="F91" s="4">
        <v>29.570889401571947</v>
      </c>
      <c r="G91" s="4">
        <v>183.25</v>
      </c>
      <c r="H91" s="4">
        <v>296.78947368421052</v>
      </c>
      <c r="I91" s="4">
        <v>46.403419526474558</v>
      </c>
      <c r="J91" s="4">
        <v>146.6</v>
      </c>
      <c r="K91" s="4">
        <v>162.94736842105263</v>
      </c>
      <c r="L91" s="4">
        <v>38.23319688111367</v>
      </c>
      <c r="M91" s="4">
        <v>146.6</v>
      </c>
      <c r="N91" s="4">
        <v>148.26315789473685</v>
      </c>
      <c r="O91" s="4">
        <v>38.23319688111367</v>
      </c>
      <c r="P91" s="4">
        <v>146.6</v>
      </c>
      <c r="Q91" s="4">
        <v>148.26315789473685</v>
      </c>
      <c r="R91" s="4">
        <v>38.23319688111367</v>
      </c>
      <c r="S91" s="4">
        <v>146.6</v>
      </c>
      <c r="T91">
        <v>2932</v>
      </c>
      <c r="U91">
        <v>286</v>
      </c>
    </row>
    <row r="92" spans="1:21" hidden="1" x14ac:dyDescent="0.3">
      <c r="A92">
        <v>51</v>
      </c>
      <c r="B92">
        <v>3279</v>
      </c>
      <c r="C92" s="4">
        <v>17.333020329705956</v>
      </c>
      <c r="D92" s="4">
        <v>204.9375</v>
      </c>
      <c r="E92" s="4">
        <v>250.73333333333332</v>
      </c>
      <c r="F92" s="4">
        <v>28.961113475659047</v>
      </c>
      <c r="G92" s="4">
        <v>197.5625</v>
      </c>
      <c r="H92" s="4">
        <v>615.36842105263156</v>
      </c>
      <c r="I92" s="4">
        <v>40.576268849538152</v>
      </c>
      <c r="J92" s="4">
        <v>153.19999999999999</v>
      </c>
      <c r="K92" s="4">
        <v>159.05263157894737</v>
      </c>
      <c r="L92" s="4">
        <v>32.220856502427118</v>
      </c>
      <c r="M92" s="4">
        <v>153.19999999999999</v>
      </c>
      <c r="N92" s="4">
        <v>154.47368421052633</v>
      </c>
      <c r="O92" s="4">
        <v>32.220856502427118</v>
      </c>
      <c r="P92" s="4">
        <v>153.19999999999999</v>
      </c>
      <c r="Q92" s="4">
        <v>154.47368421052633</v>
      </c>
      <c r="R92" s="4">
        <v>32.220856502427118</v>
      </c>
      <c r="S92" s="4">
        <v>153.19999999999999</v>
      </c>
      <c r="T92">
        <v>3064</v>
      </c>
      <c r="U92">
        <v>215</v>
      </c>
    </row>
    <row r="93" spans="1:21" hidden="1" x14ac:dyDescent="0.3">
      <c r="A93">
        <v>52</v>
      </c>
      <c r="B93">
        <v>3168</v>
      </c>
      <c r="C93" s="4">
        <v>11.586630226256467</v>
      </c>
      <c r="D93" s="4">
        <v>198</v>
      </c>
      <c r="E93" s="4">
        <v>235.93333333333334</v>
      </c>
      <c r="F93" s="4">
        <v>21.734189655931505</v>
      </c>
      <c r="G93" s="4">
        <v>190.5</v>
      </c>
      <c r="H93" s="4">
        <v>290.31578947368422</v>
      </c>
      <c r="I93" s="4">
        <v>51.767169555134075</v>
      </c>
      <c r="J93" s="4">
        <v>152.4</v>
      </c>
      <c r="K93" s="4">
        <v>165.10526315789474</v>
      </c>
      <c r="L93" s="4">
        <v>32.203879327652437</v>
      </c>
      <c r="M93" s="4">
        <v>152.4</v>
      </c>
      <c r="N93" s="4">
        <v>152.68421052631578</v>
      </c>
      <c r="O93" s="4">
        <v>32.203879327652437</v>
      </c>
      <c r="P93" s="4">
        <v>152.4</v>
      </c>
      <c r="Q93" s="4">
        <v>152.68421052631578</v>
      </c>
      <c r="R93" s="4">
        <v>32.203879327652437</v>
      </c>
      <c r="S93" s="4">
        <v>152.4</v>
      </c>
      <c r="T93">
        <v>3048</v>
      </c>
      <c r="U93">
        <v>120</v>
      </c>
    </row>
    <row r="94" spans="1:21" hidden="1" x14ac:dyDescent="0.3">
      <c r="A94">
        <v>53</v>
      </c>
      <c r="B94">
        <v>3193</v>
      </c>
      <c r="C94" s="4">
        <v>10.635840058500316</v>
      </c>
      <c r="D94" s="4">
        <v>199.5625</v>
      </c>
      <c r="E94" s="4">
        <v>215.66666666666666</v>
      </c>
      <c r="F94" s="4">
        <v>23.489276143593699</v>
      </c>
      <c r="G94" s="4">
        <v>199.5625</v>
      </c>
      <c r="H94" s="4">
        <v>396.36842105263156</v>
      </c>
      <c r="I94" s="4">
        <v>46.370746098698909</v>
      </c>
      <c r="J94" s="4">
        <v>159.65</v>
      </c>
      <c r="K94" s="4">
        <v>165.42105263157896</v>
      </c>
      <c r="L94" s="4">
        <v>36.462309307009065</v>
      </c>
      <c r="M94" s="4">
        <v>159.65</v>
      </c>
      <c r="N94" s="4">
        <v>158.68421052631578</v>
      </c>
      <c r="O94" s="4">
        <v>36.462309307009065</v>
      </c>
      <c r="P94" s="4">
        <v>159.65</v>
      </c>
      <c r="Q94" s="4">
        <v>158.68421052631578</v>
      </c>
      <c r="R94" s="4">
        <v>36.462309307009065</v>
      </c>
      <c r="S94" s="4">
        <v>159.65</v>
      </c>
      <c r="T94">
        <v>3193</v>
      </c>
      <c r="U94">
        <v>0</v>
      </c>
    </row>
    <row r="95" spans="1:21" hidden="1" x14ac:dyDescent="0.3">
      <c r="A95">
        <v>54</v>
      </c>
      <c r="B95">
        <v>3084</v>
      </c>
      <c r="C95" s="4">
        <v>10.755812382149477</v>
      </c>
      <c r="D95" s="4">
        <v>192.75</v>
      </c>
      <c r="E95" s="4">
        <v>220.66666666666666</v>
      </c>
      <c r="F95" s="4">
        <v>25.008748469285702</v>
      </c>
      <c r="G95" s="4">
        <v>190.25</v>
      </c>
      <c r="H95" s="4">
        <v>206.15789473684211</v>
      </c>
      <c r="I95" s="4">
        <v>41.718551029488069</v>
      </c>
      <c r="J95" s="4">
        <v>152.19999999999999</v>
      </c>
      <c r="K95" s="4">
        <v>162</v>
      </c>
      <c r="L95" s="4">
        <v>34.736002126756041</v>
      </c>
      <c r="M95" s="4">
        <v>152.19999999999999</v>
      </c>
      <c r="N95" s="4">
        <v>150.84210526315789</v>
      </c>
      <c r="O95" s="4">
        <v>34.736002126756041</v>
      </c>
      <c r="P95" s="4">
        <v>152.19999999999999</v>
      </c>
      <c r="Q95" s="4">
        <v>150.84210526315789</v>
      </c>
      <c r="R95" s="4">
        <v>34.736002126756041</v>
      </c>
      <c r="S95" s="4">
        <v>152.19999999999999</v>
      </c>
      <c r="T95">
        <v>3044</v>
      </c>
      <c r="U95">
        <v>40</v>
      </c>
    </row>
    <row r="96" spans="1:21" hidden="1" x14ac:dyDescent="0.3">
      <c r="A96">
        <v>55</v>
      </c>
      <c r="B96">
        <v>3150</v>
      </c>
      <c r="C96" s="4">
        <v>16.620300087543544</v>
      </c>
      <c r="D96" s="4">
        <v>196.875</v>
      </c>
      <c r="E96" s="4">
        <v>301.33333333333331</v>
      </c>
      <c r="F96" s="4">
        <v>31.829379117412895</v>
      </c>
      <c r="G96" s="4">
        <v>182.375</v>
      </c>
      <c r="H96" s="4">
        <v>221.36842105263159</v>
      </c>
      <c r="I96" s="4">
        <v>40.474480771839431</v>
      </c>
      <c r="J96" s="4">
        <v>145.9</v>
      </c>
      <c r="K96" s="4">
        <v>151.21052631578948</v>
      </c>
      <c r="L96" s="4">
        <v>34.37789760514741</v>
      </c>
      <c r="M96" s="4">
        <v>145.9</v>
      </c>
      <c r="N96" s="4">
        <v>144</v>
      </c>
      <c r="O96" s="4">
        <v>34.37789760514741</v>
      </c>
      <c r="P96" s="4">
        <v>145.9</v>
      </c>
      <c r="Q96" s="4">
        <v>144</v>
      </c>
      <c r="R96" s="4">
        <v>34.37789760514741</v>
      </c>
      <c r="S96" s="4">
        <v>145.9</v>
      </c>
      <c r="T96">
        <v>2918</v>
      </c>
      <c r="U96">
        <v>232</v>
      </c>
    </row>
    <row r="97" spans="1:21" hidden="1" x14ac:dyDescent="0.3">
      <c r="A97">
        <v>56</v>
      </c>
      <c r="B97">
        <v>3151</v>
      </c>
      <c r="C97" s="4">
        <v>15.903886121008286</v>
      </c>
      <c r="D97" s="4">
        <v>196.9375</v>
      </c>
      <c r="E97" s="4">
        <v>266.39999999999998</v>
      </c>
      <c r="F97" s="4">
        <v>30.822070014844883</v>
      </c>
      <c r="G97" s="4">
        <v>191</v>
      </c>
      <c r="H97" s="4">
        <v>197.15789473684211</v>
      </c>
      <c r="I97" s="4">
        <v>39.106774908575623</v>
      </c>
      <c r="J97" s="4">
        <v>152.80000000000001</v>
      </c>
      <c r="K97" s="4">
        <v>162.73684210526315</v>
      </c>
      <c r="L97" s="4">
        <v>32.8894336185651</v>
      </c>
      <c r="M97" s="4">
        <v>152.80000000000001</v>
      </c>
      <c r="N97" s="4">
        <v>154.36842105263159</v>
      </c>
      <c r="O97" s="4">
        <v>32.8894336185651</v>
      </c>
      <c r="P97" s="4">
        <v>152.80000000000001</v>
      </c>
      <c r="Q97" s="4">
        <v>154.36842105263159</v>
      </c>
      <c r="R97" s="4">
        <v>32.8894336185651</v>
      </c>
      <c r="S97" s="4">
        <v>152.80000000000001</v>
      </c>
      <c r="T97">
        <v>3056</v>
      </c>
      <c r="U97">
        <v>95</v>
      </c>
    </row>
    <row r="98" spans="1:21" hidden="1" x14ac:dyDescent="0.3">
      <c r="A98">
        <v>57</v>
      </c>
      <c r="B98">
        <v>3194</v>
      </c>
      <c r="C98" s="4">
        <v>15.511588409959826</v>
      </c>
      <c r="D98" s="4">
        <v>199.625</v>
      </c>
      <c r="E98" s="4">
        <v>235.2</v>
      </c>
      <c r="F98" s="4">
        <v>21.094189810229736</v>
      </c>
      <c r="G98" s="4">
        <v>197.3125</v>
      </c>
      <c r="H98" s="4">
        <v>355.10526315789474</v>
      </c>
      <c r="I98" s="4">
        <v>42.967965901936758</v>
      </c>
      <c r="J98" s="4">
        <v>157.85</v>
      </c>
      <c r="K98" s="4">
        <v>170.89473684210526</v>
      </c>
      <c r="L98" s="4">
        <v>33.477546113029256</v>
      </c>
      <c r="M98" s="4">
        <v>157.85</v>
      </c>
      <c r="N98" s="4">
        <v>159.84210526315789</v>
      </c>
      <c r="O98" s="4">
        <v>33.477546113029256</v>
      </c>
      <c r="P98" s="4">
        <v>157.85</v>
      </c>
      <c r="Q98" s="4">
        <v>159.84210526315789</v>
      </c>
      <c r="R98" s="4">
        <v>33.477546113029256</v>
      </c>
      <c r="S98" s="4">
        <v>157.85</v>
      </c>
      <c r="T98">
        <v>3157</v>
      </c>
      <c r="U98">
        <v>37</v>
      </c>
    </row>
    <row r="99" spans="1:21" hidden="1" x14ac:dyDescent="0.3">
      <c r="A99">
        <v>58</v>
      </c>
      <c r="B99">
        <v>3115</v>
      </c>
      <c r="C99" s="4">
        <v>11.284495724222682</v>
      </c>
      <c r="D99" s="4">
        <v>194.6875</v>
      </c>
      <c r="E99" s="4">
        <v>291.93333333333334</v>
      </c>
      <c r="F99" s="4">
        <v>25.737861216503596</v>
      </c>
      <c r="G99" s="4">
        <v>188.75</v>
      </c>
      <c r="H99" s="4">
        <v>321.89473684210526</v>
      </c>
      <c r="I99" s="4">
        <v>35.989527556637917</v>
      </c>
      <c r="J99" s="4">
        <v>151</v>
      </c>
      <c r="K99" s="4">
        <v>156.78947368421052</v>
      </c>
      <c r="L99" s="4">
        <v>32.138311930622613</v>
      </c>
      <c r="M99" s="4">
        <v>151</v>
      </c>
      <c r="N99" s="4">
        <v>149.78947368421052</v>
      </c>
      <c r="O99" s="4">
        <v>32.138311930622613</v>
      </c>
      <c r="P99" s="4">
        <v>151</v>
      </c>
      <c r="Q99" s="4">
        <v>149.78947368421052</v>
      </c>
      <c r="R99" s="4">
        <v>32.138311930622613</v>
      </c>
      <c r="S99" s="4">
        <v>151</v>
      </c>
      <c r="T99">
        <v>3020</v>
      </c>
      <c r="U99">
        <v>95</v>
      </c>
    </row>
    <row r="100" spans="1:21" hidden="1" x14ac:dyDescent="0.3">
      <c r="A100">
        <v>59</v>
      </c>
      <c r="B100">
        <v>3267</v>
      </c>
      <c r="C100" s="4">
        <v>14.349297674450829</v>
      </c>
      <c r="D100" s="4">
        <v>204.1875</v>
      </c>
      <c r="E100" s="4">
        <v>232.2</v>
      </c>
      <c r="F100" s="4">
        <v>18.364367672206956</v>
      </c>
      <c r="G100" s="4">
        <v>199.5</v>
      </c>
      <c r="H100" s="4">
        <v>329.63157894736844</v>
      </c>
      <c r="I100" s="4">
        <v>40.319766786899947</v>
      </c>
      <c r="J100" s="4">
        <v>159.6</v>
      </c>
      <c r="K100" s="4">
        <v>173.42105263157896</v>
      </c>
      <c r="L100" s="4">
        <v>30.40038805262196</v>
      </c>
      <c r="M100" s="4">
        <v>159.6</v>
      </c>
      <c r="N100" s="4">
        <v>159.36842105263159</v>
      </c>
      <c r="O100" s="4">
        <v>30.40038805262196</v>
      </c>
      <c r="P100" s="4">
        <v>159.6</v>
      </c>
      <c r="Q100" s="4">
        <v>159.36842105263159</v>
      </c>
      <c r="R100" s="4">
        <v>30.40038805262196</v>
      </c>
      <c r="S100" s="4">
        <v>159.6</v>
      </c>
      <c r="T100">
        <v>3192</v>
      </c>
      <c r="U100">
        <v>75</v>
      </c>
    </row>
    <row r="101" spans="1:21" hidden="1" x14ac:dyDescent="0.3">
      <c r="A101">
        <v>60</v>
      </c>
      <c r="B101">
        <v>3271</v>
      </c>
      <c r="C101" s="4">
        <v>19.078681656498176</v>
      </c>
      <c r="D101" s="4">
        <v>204.4375</v>
      </c>
      <c r="E101" s="4">
        <v>237.6</v>
      </c>
      <c r="F101" s="4">
        <v>19.489981400709443</v>
      </c>
      <c r="G101" s="4">
        <v>201.375</v>
      </c>
      <c r="H101" s="4">
        <v>405.15789473684208</v>
      </c>
      <c r="I101" s="4">
        <v>42.195230773157292</v>
      </c>
      <c r="J101" s="4">
        <v>161.1</v>
      </c>
      <c r="K101" s="4">
        <v>170.15789473684211</v>
      </c>
      <c r="L101" s="4">
        <v>32.835765561350932</v>
      </c>
      <c r="M101" s="4">
        <v>161.1</v>
      </c>
      <c r="N101" s="4">
        <v>160.36842105263159</v>
      </c>
      <c r="O101" s="4">
        <v>32.835765561350932</v>
      </c>
      <c r="P101" s="4">
        <v>161.1</v>
      </c>
      <c r="Q101" s="4">
        <v>160.36842105263159</v>
      </c>
      <c r="R101" s="4">
        <v>32.835765561350932</v>
      </c>
      <c r="S101" s="4">
        <v>161.1</v>
      </c>
      <c r="T101">
        <v>3222</v>
      </c>
      <c r="U101">
        <v>49</v>
      </c>
    </row>
    <row r="102" spans="1:21" hidden="1" x14ac:dyDescent="0.3">
      <c r="A102">
        <v>61</v>
      </c>
      <c r="B102">
        <v>3199</v>
      </c>
      <c r="C102" s="4">
        <v>21.191002660327332</v>
      </c>
      <c r="D102" s="4">
        <v>199.9375</v>
      </c>
      <c r="E102" s="4">
        <v>232.6</v>
      </c>
      <c r="F102" s="4">
        <v>23.735439615688605</v>
      </c>
      <c r="G102" s="4">
        <v>199.4375</v>
      </c>
      <c r="H102" s="4">
        <v>203.15789473684211</v>
      </c>
      <c r="I102" s="4">
        <v>34.62652298094627</v>
      </c>
      <c r="J102" s="4">
        <v>159.55000000000001</v>
      </c>
      <c r="K102" s="4">
        <v>203.52631578947367</v>
      </c>
      <c r="L102" s="4">
        <v>24.865183364495827</v>
      </c>
      <c r="M102" s="4">
        <v>159.55000000000001</v>
      </c>
      <c r="N102" s="4">
        <v>161.31578947368422</v>
      </c>
      <c r="O102" s="4">
        <v>24.865183364495827</v>
      </c>
      <c r="P102" s="4">
        <v>159.55000000000001</v>
      </c>
      <c r="Q102" s="4">
        <v>161.31578947368422</v>
      </c>
      <c r="R102" s="4">
        <v>24.865183364495827</v>
      </c>
      <c r="S102" s="4">
        <v>159.55000000000001</v>
      </c>
      <c r="T102">
        <v>3191</v>
      </c>
      <c r="U102">
        <v>8</v>
      </c>
    </row>
    <row r="103" spans="1:21" hidden="1" x14ac:dyDescent="0.3">
      <c r="A103">
        <v>62</v>
      </c>
      <c r="B103">
        <v>3168</v>
      </c>
      <c r="C103" s="4">
        <v>12.678722333105966</v>
      </c>
      <c r="D103" s="4">
        <v>198</v>
      </c>
      <c r="E103" s="4">
        <v>282.86666666666667</v>
      </c>
      <c r="F103" s="4">
        <v>27.766816413661829</v>
      </c>
      <c r="G103" s="4">
        <v>193.4375</v>
      </c>
      <c r="H103" s="4">
        <v>279</v>
      </c>
      <c r="I103" s="4">
        <v>36.18442344434964</v>
      </c>
      <c r="J103" s="4">
        <v>154.75</v>
      </c>
      <c r="K103" s="4">
        <v>162.05263157894737</v>
      </c>
      <c r="L103" s="4">
        <v>26.273798735622528</v>
      </c>
      <c r="M103" s="4">
        <v>154.75</v>
      </c>
      <c r="N103" s="4">
        <v>153.31578947368422</v>
      </c>
      <c r="O103" s="4">
        <v>26.273798735622528</v>
      </c>
      <c r="P103" s="4">
        <v>154.75</v>
      </c>
      <c r="Q103" s="4">
        <v>153.31578947368422</v>
      </c>
      <c r="R103" s="4">
        <v>26.273798735622528</v>
      </c>
      <c r="S103" s="4">
        <v>154.75</v>
      </c>
      <c r="T103">
        <v>3095</v>
      </c>
      <c r="U103">
        <v>73</v>
      </c>
    </row>
    <row r="104" spans="1:21" hidden="1" x14ac:dyDescent="0.3">
      <c r="A104">
        <v>63</v>
      </c>
      <c r="B104">
        <v>3246</v>
      </c>
      <c r="C104" s="4">
        <v>19.880502382988212</v>
      </c>
      <c r="D104" s="4">
        <v>202.875</v>
      </c>
      <c r="E104" s="4">
        <v>267.66666666666669</v>
      </c>
      <c r="F104" s="4">
        <v>28.837299522493435</v>
      </c>
      <c r="G104" s="4">
        <v>193.3125</v>
      </c>
      <c r="H104" s="4">
        <v>382.5263157894737</v>
      </c>
      <c r="I104" s="4">
        <v>41.864177706005407</v>
      </c>
      <c r="J104" s="4">
        <v>154.65</v>
      </c>
      <c r="K104" s="4">
        <v>165.52631578947367</v>
      </c>
      <c r="L104" s="4">
        <v>34.683333083053022</v>
      </c>
      <c r="M104" s="4">
        <v>154.65</v>
      </c>
      <c r="N104" s="4">
        <v>157.31578947368422</v>
      </c>
      <c r="O104" s="4">
        <v>34.683333083053022</v>
      </c>
      <c r="P104" s="4">
        <v>154.65</v>
      </c>
      <c r="Q104" s="4">
        <v>157.31578947368422</v>
      </c>
      <c r="R104" s="4">
        <v>34.683333083053022</v>
      </c>
      <c r="S104" s="4">
        <v>154.65</v>
      </c>
      <c r="T104">
        <v>3093</v>
      </c>
      <c r="U104">
        <v>153</v>
      </c>
    </row>
    <row r="105" spans="1:21" hidden="1" x14ac:dyDescent="0.3">
      <c r="A105">
        <v>64</v>
      </c>
      <c r="B105">
        <v>3163</v>
      </c>
      <c r="C105" s="4">
        <v>16.026223627230465</v>
      </c>
      <c r="D105" s="4">
        <v>197.6875</v>
      </c>
      <c r="E105" s="4">
        <v>300.53333333333336</v>
      </c>
      <c r="F105" s="4">
        <v>22.332361608213315</v>
      </c>
      <c r="G105" s="4">
        <v>190.125</v>
      </c>
      <c r="H105" s="4">
        <v>396.15789473684208</v>
      </c>
      <c r="I105" s="4">
        <v>39.181020197922358</v>
      </c>
      <c r="J105" s="4">
        <v>152.1</v>
      </c>
      <c r="K105" s="4">
        <v>162.15789473684211</v>
      </c>
      <c r="L105" s="4">
        <v>29.292103778151546</v>
      </c>
      <c r="M105" s="4">
        <v>152.1</v>
      </c>
      <c r="N105" s="4">
        <v>153.21052631578948</v>
      </c>
      <c r="O105" s="4">
        <v>29.292103778151546</v>
      </c>
      <c r="P105" s="4">
        <v>152.1</v>
      </c>
      <c r="Q105" s="4">
        <v>153.21052631578948</v>
      </c>
      <c r="R105" s="4">
        <v>29.292103778151546</v>
      </c>
      <c r="S105" s="4">
        <v>152.1</v>
      </c>
      <c r="T105">
        <v>3042</v>
      </c>
      <c r="U105">
        <v>121</v>
      </c>
    </row>
    <row r="106" spans="1:21" hidden="1" x14ac:dyDescent="0.3">
      <c r="A106">
        <v>65</v>
      </c>
      <c r="B106">
        <v>3220</v>
      </c>
      <c r="C106" s="4">
        <v>18.171062159378575</v>
      </c>
      <c r="D106" s="4">
        <v>201.25</v>
      </c>
      <c r="E106" s="4">
        <v>211.73333333333332</v>
      </c>
      <c r="F106" s="4">
        <v>26.047732626852572</v>
      </c>
      <c r="G106" s="4">
        <v>198.625</v>
      </c>
      <c r="H106" s="4">
        <v>470.21052631578948</v>
      </c>
      <c r="I106" s="4">
        <v>29.874476982869506</v>
      </c>
      <c r="J106" s="4">
        <v>158.9</v>
      </c>
      <c r="K106" s="4">
        <v>161.10526315789474</v>
      </c>
      <c r="L106" s="4">
        <v>27.752744796686326</v>
      </c>
      <c r="M106" s="4">
        <v>158.9</v>
      </c>
      <c r="N106" s="4">
        <v>157.63157894736841</v>
      </c>
      <c r="O106" s="4">
        <v>27.752744796686326</v>
      </c>
      <c r="P106" s="4">
        <v>158.9</v>
      </c>
      <c r="Q106" s="4">
        <v>157.63157894736841</v>
      </c>
      <c r="R106" s="4">
        <v>27.752744796686326</v>
      </c>
      <c r="S106" s="4">
        <v>158.9</v>
      </c>
      <c r="T106">
        <v>3178</v>
      </c>
      <c r="U106">
        <v>42</v>
      </c>
    </row>
    <row r="107" spans="1:21" hidden="1" x14ac:dyDescent="0.3">
      <c r="A107">
        <v>66</v>
      </c>
      <c r="B107">
        <v>3099</v>
      </c>
      <c r="C107" s="4">
        <v>14.873292969278861</v>
      </c>
      <c r="D107" s="4">
        <v>193.6875</v>
      </c>
      <c r="E107" s="4">
        <v>201.53333333333333</v>
      </c>
      <c r="F107" s="4">
        <v>18.770717720694645</v>
      </c>
      <c r="G107" s="4">
        <v>193.6875</v>
      </c>
      <c r="H107" s="4">
        <v>413.15789473684208</v>
      </c>
      <c r="I107" s="4">
        <v>47.786594289089066</v>
      </c>
      <c r="J107" s="4">
        <v>154.94999999999999</v>
      </c>
      <c r="K107" s="4">
        <v>170.52631578947367</v>
      </c>
      <c r="L107" s="4">
        <v>30.620662958205198</v>
      </c>
      <c r="M107" s="4">
        <v>154.94999999999999</v>
      </c>
      <c r="N107" s="4">
        <v>157.05263157894737</v>
      </c>
      <c r="O107" s="4">
        <v>30.620662958205198</v>
      </c>
      <c r="P107" s="4">
        <v>154.94999999999999</v>
      </c>
      <c r="Q107" s="4">
        <v>157.05263157894737</v>
      </c>
      <c r="R107" s="4">
        <v>30.620662958205198</v>
      </c>
      <c r="S107" s="4">
        <v>154.94999999999999</v>
      </c>
      <c r="T107">
        <v>3099</v>
      </c>
      <c r="U107">
        <v>0</v>
      </c>
    </row>
    <row r="108" spans="1:21" hidden="1" x14ac:dyDescent="0.3">
      <c r="A108">
        <v>67</v>
      </c>
      <c r="B108">
        <v>3144</v>
      </c>
      <c r="C108" s="4">
        <v>12.444878464653643</v>
      </c>
      <c r="D108" s="4">
        <v>196.5</v>
      </c>
      <c r="E108" s="4">
        <v>203.33333333333334</v>
      </c>
      <c r="F108" s="4">
        <v>17.113591090124832</v>
      </c>
      <c r="G108" s="4">
        <v>196.5</v>
      </c>
      <c r="H108" s="4">
        <v>285.31578947368422</v>
      </c>
      <c r="I108" s="4">
        <v>43.803360316304499</v>
      </c>
      <c r="J108" s="4">
        <v>157.19999999999999</v>
      </c>
      <c r="K108" s="4">
        <v>166.47368421052633</v>
      </c>
      <c r="L108" s="4">
        <v>28.108884271703136</v>
      </c>
      <c r="M108" s="4">
        <v>157.19999999999999</v>
      </c>
      <c r="N108" s="4">
        <v>154.63157894736841</v>
      </c>
      <c r="O108" s="4">
        <v>28.108884271703136</v>
      </c>
      <c r="P108" s="4">
        <v>157.19999999999999</v>
      </c>
      <c r="Q108" s="4">
        <v>154.63157894736841</v>
      </c>
      <c r="R108" s="4">
        <v>28.108884271703136</v>
      </c>
      <c r="S108" s="4">
        <v>157.19999999999999</v>
      </c>
      <c r="T108">
        <v>3144</v>
      </c>
      <c r="U108">
        <v>0</v>
      </c>
    </row>
    <row r="109" spans="1:21" hidden="1" x14ac:dyDescent="0.3">
      <c r="A109">
        <v>68</v>
      </c>
      <c r="B109">
        <v>3167</v>
      </c>
      <c r="C109" s="4">
        <v>11.897839877473558</v>
      </c>
      <c r="D109" s="4">
        <v>197.9375</v>
      </c>
      <c r="E109" s="4">
        <v>211.66666666666666</v>
      </c>
      <c r="F109" s="4">
        <v>19.044253562426647</v>
      </c>
      <c r="G109" s="4">
        <v>197.9375</v>
      </c>
      <c r="H109" s="4">
        <v>394.73684210526318</v>
      </c>
      <c r="I109" s="4">
        <v>38.343635391026758</v>
      </c>
      <c r="J109" s="4">
        <v>158.35</v>
      </c>
      <c r="K109" s="4">
        <v>168.10526315789474</v>
      </c>
      <c r="L109" s="4">
        <v>27.273427429459613</v>
      </c>
      <c r="M109" s="4">
        <v>158.35</v>
      </c>
      <c r="N109" s="4">
        <v>157.10526315789474</v>
      </c>
      <c r="O109" s="4">
        <v>27.273427429459613</v>
      </c>
      <c r="P109" s="4">
        <v>158.35</v>
      </c>
      <c r="Q109" s="4">
        <v>157.10526315789474</v>
      </c>
      <c r="R109" s="4">
        <v>27.273427429459613</v>
      </c>
      <c r="S109" s="4">
        <v>158.35</v>
      </c>
      <c r="T109">
        <v>3167</v>
      </c>
      <c r="U109">
        <v>0</v>
      </c>
    </row>
    <row r="110" spans="1:21" hidden="1" x14ac:dyDescent="0.3">
      <c r="A110">
        <v>69</v>
      </c>
      <c r="B110">
        <v>3258</v>
      </c>
      <c r="C110" s="4">
        <v>17.863632749247842</v>
      </c>
      <c r="D110" s="4">
        <v>203.625</v>
      </c>
      <c r="E110" s="4">
        <v>217.53333333333333</v>
      </c>
      <c r="F110" s="4">
        <v>24.959263686054523</v>
      </c>
      <c r="G110" s="4">
        <v>200.3125</v>
      </c>
      <c r="H110" s="4">
        <v>377.4736842105263</v>
      </c>
      <c r="I110" s="4">
        <v>40.64480286580315</v>
      </c>
      <c r="J110" s="4">
        <v>160.25</v>
      </c>
      <c r="K110" s="4">
        <v>167.57894736842104</v>
      </c>
      <c r="L110" s="4">
        <v>33.124764150103772</v>
      </c>
      <c r="M110" s="4">
        <v>160.25</v>
      </c>
      <c r="N110" s="4">
        <v>157.73684210526315</v>
      </c>
      <c r="O110" s="4">
        <v>33.124764150103772</v>
      </c>
      <c r="P110" s="4">
        <v>160.25</v>
      </c>
      <c r="Q110" s="4">
        <v>157.73684210526315</v>
      </c>
      <c r="R110" s="4">
        <v>33.124764150103772</v>
      </c>
      <c r="S110" s="4">
        <v>160.25</v>
      </c>
      <c r="T110">
        <v>3205</v>
      </c>
      <c r="U110">
        <v>53</v>
      </c>
    </row>
    <row r="111" spans="1:21" hidden="1" x14ac:dyDescent="0.3">
      <c r="A111">
        <v>70</v>
      </c>
      <c r="B111">
        <v>3254</v>
      </c>
      <c r="C111" s="4">
        <v>17.036266463048761</v>
      </c>
      <c r="D111" s="4">
        <v>203.375</v>
      </c>
      <c r="E111" s="4">
        <v>270.66666666666669</v>
      </c>
      <c r="F111" s="4">
        <v>20.948970738439634</v>
      </c>
      <c r="G111" s="4">
        <v>197.375</v>
      </c>
      <c r="H111" s="4">
        <v>427.78947368421052</v>
      </c>
      <c r="I111" s="4">
        <v>44.258782673611798</v>
      </c>
      <c r="J111" s="4">
        <v>157.9</v>
      </c>
      <c r="K111" s="4">
        <v>184.52631578947367</v>
      </c>
      <c r="L111" s="4">
        <v>27.417774800300627</v>
      </c>
      <c r="M111" s="4">
        <v>157.9</v>
      </c>
      <c r="N111" s="4">
        <v>158.73684210526315</v>
      </c>
      <c r="O111" s="4">
        <v>27.417774800300627</v>
      </c>
      <c r="P111" s="4">
        <v>157.9</v>
      </c>
      <c r="Q111" s="4">
        <v>158.73684210526315</v>
      </c>
      <c r="R111" s="4">
        <v>27.417774800300627</v>
      </c>
      <c r="S111" s="4">
        <v>157.9</v>
      </c>
      <c r="T111">
        <v>3158</v>
      </c>
      <c r="U111">
        <v>96</v>
      </c>
    </row>
    <row r="112" spans="1:21" hidden="1" x14ac:dyDescent="0.3">
      <c r="A112">
        <v>71</v>
      </c>
      <c r="B112">
        <v>3397</v>
      </c>
      <c r="C112" s="4">
        <v>17.261658198156979</v>
      </c>
      <c r="D112" s="4">
        <v>212.3125</v>
      </c>
      <c r="E112" s="4">
        <v>257.26666666666665</v>
      </c>
      <c r="F112" s="4">
        <v>18.989717612434369</v>
      </c>
      <c r="G112" s="4">
        <v>204.625</v>
      </c>
      <c r="H112" s="4">
        <v>337.73684210526318</v>
      </c>
      <c r="I112" s="4">
        <v>41.107661618608276</v>
      </c>
      <c r="J112" s="4">
        <v>163.69999999999999</v>
      </c>
      <c r="K112" s="4">
        <v>182.89473684210526</v>
      </c>
      <c r="L112" s="4">
        <v>28.23222615646878</v>
      </c>
      <c r="M112" s="4">
        <v>163.69999999999999</v>
      </c>
      <c r="N112" s="4">
        <v>165.47368421052633</v>
      </c>
      <c r="O112" s="4">
        <v>28.23222615646878</v>
      </c>
      <c r="P112" s="4">
        <v>163.69999999999999</v>
      </c>
      <c r="Q112" s="4">
        <v>165.47368421052633</v>
      </c>
      <c r="R112" s="4">
        <v>28.23222615646878</v>
      </c>
      <c r="S112" s="4">
        <v>163.69999999999999</v>
      </c>
      <c r="T112">
        <v>3274</v>
      </c>
      <c r="U112">
        <v>123</v>
      </c>
    </row>
    <row r="113" spans="1:21" hidden="1" x14ac:dyDescent="0.3">
      <c r="A113">
        <v>72</v>
      </c>
      <c r="B113">
        <v>3198</v>
      </c>
      <c r="C113" s="4">
        <v>13.887381862683837</v>
      </c>
      <c r="D113" s="4">
        <v>199.875</v>
      </c>
      <c r="E113" s="4">
        <v>221</v>
      </c>
      <c r="F113" s="4">
        <v>23.612678665284886</v>
      </c>
      <c r="G113" s="4">
        <v>198.0625</v>
      </c>
      <c r="H113" s="4">
        <v>295.89473684210526</v>
      </c>
      <c r="I113" s="4">
        <v>39.731864966925478</v>
      </c>
      <c r="J113" s="4">
        <v>158.44999999999999</v>
      </c>
      <c r="K113" s="4">
        <v>174.89473684210526</v>
      </c>
      <c r="L113" s="4">
        <v>27.149974102197593</v>
      </c>
      <c r="M113" s="4">
        <v>158.44999999999999</v>
      </c>
      <c r="N113" s="4">
        <v>157.94736842105263</v>
      </c>
      <c r="O113" s="4">
        <v>27.149974102197593</v>
      </c>
      <c r="P113" s="4">
        <v>158.44999999999999</v>
      </c>
      <c r="Q113" s="4">
        <v>157.94736842105263</v>
      </c>
      <c r="R113" s="4">
        <v>27.149974102197593</v>
      </c>
      <c r="S113" s="4">
        <v>158.44999999999999</v>
      </c>
      <c r="T113">
        <v>3169</v>
      </c>
      <c r="U113">
        <v>29</v>
      </c>
    </row>
    <row r="114" spans="1:21" hidden="1" x14ac:dyDescent="0.3">
      <c r="A114">
        <v>73</v>
      </c>
      <c r="B114">
        <v>3151</v>
      </c>
      <c r="C114" s="4">
        <v>16.660089848197099</v>
      </c>
      <c r="D114" s="4">
        <v>196.9375</v>
      </c>
      <c r="E114" s="4">
        <v>221.73333333333332</v>
      </c>
      <c r="F114" s="4">
        <v>15.559864234626213</v>
      </c>
      <c r="G114" s="4">
        <v>194.375</v>
      </c>
      <c r="H114" s="4">
        <v>433.15789473684208</v>
      </c>
      <c r="I114" s="4">
        <v>37.712522787530403</v>
      </c>
      <c r="J114" s="4">
        <v>155.5</v>
      </c>
      <c r="K114" s="4">
        <v>163.89473684210526</v>
      </c>
      <c r="L114" s="4">
        <v>29.639237085323231</v>
      </c>
      <c r="M114" s="4">
        <v>155.5</v>
      </c>
      <c r="N114" s="4">
        <v>157.31578947368422</v>
      </c>
      <c r="O114" s="4">
        <v>29.639237085323231</v>
      </c>
      <c r="P114" s="4">
        <v>155.5</v>
      </c>
      <c r="Q114" s="4">
        <v>157.31578947368422</v>
      </c>
      <c r="R114" s="4">
        <v>29.639237085323231</v>
      </c>
      <c r="S114" s="4">
        <v>155.5</v>
      </c>
      <c r="T114">
        <v>3110</v>
      </c>
      <c r="U114">
        <v>41</v>
      </c>
    </row>
    <row r="115" spans="1:21" hidden="1" x14ac:dyDescent="0.3">
      <c r="A115">
        <v>74</v>
      </c>
      <c r="B115">
        <v>3217</v>
      </c>
      <c r="C115" s="4">
        <v>9.8581739561644977</v>
      </c>
      <c r="D115" s="4">
        <v>201.0625</v>
      </c>
      <c r="E115" s="4">
        <v>246</v>
      </c>
      <c r="F115" s="4">
        <v>23.792068005955262</v>
      </c>
      <c r="G115" s="4">
        <v>196.75</v>
      </c>
      <c r="H115" s="4">
        <v>389.68421052631578</v>
      </c>
      <c r="I115" s="4">
        <v>48.13376543550276</v>
      </c>
      <c r="J115" s="4">
        <v>157.4</v>
      </c>
      <c r="K115" s="4">
        <v>170.42105263157896</v>
      </c>
      <c r="L115" s="4">
        <v>40.903659677344272</v>
      </c>
      <c r="M115" s="4">
        <v>157.4</v>
      </c>
      <c r="N115" s="4">
        <v>158.42105263157896</v>
      </c>
      <c r="O115" s="4">
        <v>40.903659677344272</v>
      </c>
      <c r="P115" s="4">
        <v>157.4</v>
      </c>
      <c r="Q115" s="4">
        <v>158.42105263157896</v>
      </c>
      <c r="R115" s="4">
        <v>40.903659677344272</v>
      </c>
      <c r="S115" s="4">
        <v>157.4</v>
      </c>
      <c r="T115">
        <v>3148</v>
      </c>
      <c r="U115">
        <v>69</v>
      </c>
    </row>
    <row r="116" spans="1:21" hidden="1" x14ac:dyDescent="0.3">
      <c r="A116">
        <v>75</v>
      </c>
      <c r="B116">
        <v>3139</v>
      </c>
      <c r="C116" s="4">
        <v>13.342688775130746</v>
      </c>
      <c r="D116" s="4">
        <v>196.1875</v>
      </c>
      <c r="E116" s="4">
        <v>203.86666666666667</v>
      </c>
      <c r="F116" s="4">
        <v>23.801834882000168</v>
      </c>
      <c r="G116" s="4">
        <v>196.1875</v>
      </c>
      <c r="H116" s="4">
        <v>231.21052631578948</v>
      </c>
      <c r="I116" s="4">
        <v>39.231683624336085</v>
      </c>
      <c r="J116" s="4">
        <v>156.94999999999999</v>
      </c>
      <c r="K116" s="4">
        <v>169.94736842105263</v>
      </c>
      <c r="L116" s="4">
        <v>29.9311710429111</v>
      </c>
      <c r="M116" s="4">
        <v>156.94999999999999</v>
      </c>
      <c r="N116" s="4">
        <v>157</v>
      </c>
      <c r="O116" s="4">
        <v>29.9311710429111</v>
      </c>
      <c r="P116" s="4">
        <v>156.94999999999999</v>
      </c>
      <c r="Q116" s="4">
        <v>157</v>
      </c>
      <c r="R116" s="4">
        <v>29.9311710429111</v>
      </c>
      <c r="S116" s="4">
        <v>156.94999999999999</v>
      </c>
      <c r="T116">
        <v>3139</v>
      </c>
      <c r="U116">
        <v>0</v>
      </c>
    </row>
    <row r="117" spans="1:21" hidden="1" x14ac:dyDescent="0.3">
      <c r="A117">
        <v>76</v>
      </c>
      <c r="B117">
        <v>3303</v>
      </c>
      <c r="C117" s="4">
        <v>12.082884330738253</v>
      </c>
      <c r="D117" s="4">
        <v>206.4375</v>
      </c>
      <c r="E117" s="4">
        <v>233.93333333333334</v>
      </c>
      <c r="F117" s="4">
        <v>25.362296697065904</v>
      </c>
      <c r="G117" s="4">
        <v>206.4375</v>
      </c>
      <c r="H117" s="4">
        <v>596.0526315789474</v>
      </c>
      <c r="I117" s="4">
        <v>42.068396689201265</v>
      </c>
      <c r="J117" s="4">
        <v>160.75</v>
      </c>
      <c r="K117" s="4">
        <v>170.57894736842104</v>
      </c>
      <c r="L117" s="4">
        <v>30.815986111107982</v>
      </c>
      <c r="M117" s="4">
        <v>160.75</v>
      </c>
      <c r="N117" s="4">
        <v>162.78947368421052</v>
      </c>
      <c r="O117" s="4">
        <v>30.815986111107982</v>
      </c>
      <c r="P117" s="4">
        <v>160.75</v>
      </c>
      <c r="Q117" s="4">
        <v>162.78947368421052</v>
      </c>
      <c r="R117" s="4">
        <v>30.815986111107982</v>
      </c>
      <c r="S117" s="4">
        <v>160.75</v>
      </c>
      <c r="T117">
        <v>3215</v>
      </c>
      <c r="U117">
        <v>88</v>
      </c>
    </row>
    <row r="118" spans="1:21" hidden="1" x14ac:dyDescent="0.3">
      <c r="A118">
        <v>77</v>
      </c>
      <c r="B118">
        <v>3127</v>
      </c>
      <c r="C118" s="4">
        <v>21.118619598591192</v>
      </c>
      <c r="D118" s="4">
        <v>195.4375</v>
      </c>
      <c r="E118" s="4">
        <v>347</v>
      </c>
      <c r="F118" s="4">
        <v>32.415033163641837</v>
      </c>
      <c r="G118" s="4">
        <v>181.875</v>
      </c>
      <c r="H118" s="4">
        <v>178.84210526315789</v>
      </c>
      <c r="I118" s="4">
        <v>37.56489177077448</v>
      </c>
      <c r="J118" s="4">
        <v>145.5</v>
      </c>
      <c r="K118" s="4">
        <v>159.89473684210526</v>
      </c>
      <c r="L118" s="4">
        <v>25.184242965592592</v>
      </c>
      <c r="M118" s="4">
        <v>145.5</v>
      </c>
      <c r="N118" s="4">
        <v>143.73684210526315</v>
      </c>
      <c r="O118" s="4">
        <v>25.184242965592592</v>
      </c>
      <c r="P118" s="4">
        <v>145.5</v>
      </c>
      <c r="Q118" s="4">
        <v>143.73684210526315</v>
      </c>
      <c r="R118" s="4">
        <v>25.184242965592592</v>
      </c>
      <c r="S118" s="4">
        <v>145.5</v>
      </c>
      <c r="T118">
        <v>2910</v>
      </c>
      <c r="U118">
        <v>217</v>
      </c>
    </row>
    <row r="119" spans="1:21" hidden="1" x14ac:dyDescent="0.3">
      <c r="A119">
        <v>78</v>
      </c>
      <c r="B119">
        <v>3200</v>
      </c>
      <c r="C119" s="4">
        <v>16.926310879810757</v>
      </c>
      <c r="D119" s="4">
        <v>200</v>
      </c>
      <c r="E119" s="4">
        <v>286.13333333333333</v>
      </c>
      <c r="F119" s="4">
        <v>26.95706945775078</v>
      </c>
      <c r="G119" s="4">
        <v>195.0625</v>
      </c>
      <c r="H119" s="4">
        <v>246.52631578947367</v>
      </c>
      <c r="I119" s="4">
        <v>34.573969615882987</v>
      </c>
      <c r="J119" s="4">
        <v>156.05000000000001</v>
      </c>
      <c r="K119" s="4">
        <v>161.10526315789474</v>
      </c>
      <c r="L119" s="4">
        <v>31.001764062711011</v>
      </c>
      <c r="M119" s="4">
        <v>156.05000000000001</v>
      </c>
      <c r="N119" s="4">
        <v>153.10526315789474</v>
      </c>
      <c r="O119" s="4">
        <v>31.001764062711011</v>
      </c>
      <c r="P119" s="4">
        <v>156.05000000000001</v>
      </c>
      <c r="Q119" s="4">
        <v>153.10526315789474</v>
      </c>
      <c r="R119" s="4">
        <v>31.001764062711011</v>
      </c>
      <c r="S119" s="4">
        <v>156.05000000000001</v>
      </c>
      <c r="T119">
        <v>3121</v>
      </c>
      <c r="U119">
        <v>79</v>
      </c>
    </row>
    <row r="120" spans="1:21" hidden="1" x14ac:dyDescent="0.3">
      <c r="A120">
        <v>79</v>
      </c>
      <c r="B120">
        <v>3186</v>
      </c>
      <c r="C120" s="4">
        <v>13.605490619599133</v>
      </c>
      <c r="D120" s="4">
        <v>199.125</v>
      </c>
      <c r="E120" s="4">
        <v>223.93333333333334</v>
      </c>
      <c r="F120" s="4">
        <v>24.044798683914991</v>
      </c>
      <c r="G120" s="4">
        <v>189.8125</v>
      </c>
      <c r="H120" s="4">
        <v>256.94736842105266</v>
      </c>
      <c r="I120" s="4">
        <v>36.1147801287783</v>
      </c>
      <c r="J120" s="4">
        <v>151.85</v>
      </c>
      <c r="K120" s="4">
        <v>160.05263157894737</v>
      </c>
      <c r="L120" s="4">
        <v>24.450124616246846</v>
      </c>
      <c r="M120" s="4">
        <v>151.85</v>
      </c>
      <c r="N120" s="4">
        <v>149.52631578947367</v>
      </c>
      <c r="O120" s="4">
        <v>24.450124616246846</v>
      </c>
      <c r="P120" s="4">
        <v>151.85</v>
      </c>
      <c r="Q120" s="4">
        <v>149.52631578947367</v>
      </c>
      <c r="R120" s="4">
        <v>24.450124616246846</v>
      </c>
      <c r="S120" s="4">
        <v>151.85</v>
      </c>
      <c r="T120">
        <v>3037</v>
      </c>
      <c r="U120">
        <v>149</v>
      </c>
    </row>
    <row r="121" spans="1:21" hidden="1" x14ac:dyDescent="0.3">
      <c r="A121">
        <v>80</v>
      </c>
      <c r="B121">
        <v>3091</v>
      </c>
      <c r="C121" s="4">
        <v>18.358304490066615</v>
      </c>
      <c r="D121" s="4">
        <v>193.1875</v>
      </c>
      <c r="E121" s="4">
        <v>225.73333333333332</v>
      </c>
      <c r="F121" s="4">
        <v>26.130008491196477</v>
      </c>
      <c r="G121" s="4">
        <v>193.1875</v>
      </c>
      <c r="H121" s="4">
        <v>412.5263157894737</v>
      </c>
      <c r="I121" s="4">
        <v>36.8050183398949</v>
      </c>
      <c r="J121" s="4">
        <v>154.55000000000001</v>
      </c>
      <c r="K121" s="4">
        <v>158.26315789473685</v>
      </c>
      <c r="L121" s="4">
        <v>33.423186188632585</v>
      </c>
      <c r="M121" s="4">
        <v>154.55000000000001</v>
      </c>
      <c r="N121" s="4">
        <v>154.31578947368422</v>
      </c>
      <c r="O121" s="4">
        <v>33.423186188632585</v>
      </c>
      <c r="P121" s="4">
        <v>154.55000000000001</v>
      </c>
      <c r="Q121" s="4">
        <v>154.31578947368422</v>
      </c>
      <c r="R121" s="4">
        <v>33.423186188632585</v>
      </c>
      <c r="S121" s="4">
        <v>154.55000000000001</v>
      </c>
      <c r="T121">
        <v>3091</v>
      </c>
      <c r="U121">
        <v>0</v>
      </c>
    </row>
    <row r="122" spans="1:21" hidden="1" x14ac:dyDescent="0.3">
      <c r="A122">
        <v>81</v>
      </c>
      <c r="B122">
        <v>3200</v>
      </c>
      <c r="C122" s="4">
        <v>10.600707523557094</v>
      </c>
      <c r="D122" s="4">
        <v>200</v>
      </c>
      <c r="E122" s="4">
        <v>243.73333333333332</v>
      </c>
      <c r="F122" s="4">
        <v>20.921635780932618</v>
      </c>
      <c r="G122" s="4">
        <v>194.3125</v>
      </c>
      <c r="H122" s="4">
        <v>274.84210526315792</v>
      </c>
      <c r="I122" s="4">
        <v>38.75035282097442</v>
      </c>
      <c r="J122" s="4">
        <v>155.44999999999999</v>
      </c>
      <c r="K122" s="4">
        <v>157.10526315789474</v>
      </c>
      <c r="L122" s="4">
        <v>31.100077873696716</v>
      </c>
      <c r="M122" s="4">
        <v>155.44999999999999</v>
      </c>
      <c r="N122" s="4">
        <v>153.21052631578948</v>
      </c>
      <c r="O122" s="4">
        <v>31.100077873696716</v>
      </c>
      <c r="P122" s="4">
        <v>155.44999999999999</v>
      </c>
      <c r="Q122" s="4">
        <v>153.21052631578948</v>
      </c>
      <c r="R122" s="4">
        <v>31.100077873696716</v>
      </c>
      <c r="S122" s="4">
        <v>155.44999999999999</v>
      </c>
      <c r="T122">
        <v>3109</v>
      </c>
      <c r="U122">
        <v>91</v>
      </c>
    </row>
    <row r="123" spans="1:21" hidden="1" x14ac:dyDescent="0.3">
      <c r="A123">
        <v>82</v>
      </c>
      <c r="B123">
        <v>3160</v>
      </c>
      <c r="C123" s="4">
        <v>14.823967080373594</v>
      </c>
      <c r="D123" s="4">
        <v>197.5</v>
      </c>
      <c r="E123" s="4">
        <v>220.53333333333333</v>
      </c>
      <c r="F123" s="4">
        <v>28.482450737252229</v>
      </c>
      <c r="G123" s="4">
        <v>197.5</v>
      </c>
      <c r="H123" s="4">
        <v>347.84210526315792</v>
      </c>
      <c r="I123" s="4">
        <v>32.473065762259033</v>
      </c>
      <c r="J123" s="4">
        <v>158</v>
      </c>
      <c r="K123" s="4">
        <v>168.10526315789474</v>
      </c>
      <c r="L123" s="4">
        <v>27.504545078950134</v>
      </c>
      <c r="M123" s="4">
        <v>158</v>
      </c>
      <c r="N123" s="4">
        <v>159.52631578947367</v>
      </c>
      <c r="O123" s="4">
        <v>27.504545078950134</v>
      </c>
      <c r="P123" s="4">
        <v>158</v>
      </c>
      <c r="Q123" s="4">
        <v>159.52631578947367</v>
      </c>
      <c r="R123" s="4">
        <v>27.504545078950134</v>
      </c>
      <c r="S123" s="4">
        <v>158</v>
      </c>
      <c r="T123">
        <v>3160</v>
      </c>
      <c r="U123">
        <v>0</v>
      </c>
    </row>
    <row r="124" spans="1:21" hidden="1" x14ac:dyDescent="0.3">
      <c r="A124">
        <v>83</v>
      </c>
      <c r="B124">
        <v>3243</v>
      </c>
      <c r="C124" s="4">
        <v>15.559236605630753</v>
      </c>
      <c r="D124" s="4">
        <v>202.6875</v>
      </c>
      <c r="E124" s="4">
        <v>233.6</v>
      </c>
      <c r="F124" s="4">
        <v>20.283055582184851</v>
      </c>
      <c r="G124" s="4">
        <v>192.8125</v>
      </c>
      <c r="H124" s="4">
        <v>400.78947368421052</v>
      </c>
      <c r="I124" s="4">
        <v>46.377147861312039</v>
      </c>
      <c r="J124" s="4">
        <v>154.25</v>
      </c>
      <c r="K124" s="4">
        <v>170.10526315789474</v>
      </c>
      <c r="L124" s="4">
        <v>37.387278501517066</v>
      </c>
      <c r="M124" s="4">
        <v>154.25</v>
      </c>
      <c r="N124" s="4">
        <v>155.94736842105263</v>
      </c>
      <c r="O124" s="4">
        <v>37.387278501517066</v>
      </c>
      <c r="P124" s="4">
        <v>154.25</v>
      </c>
      <c r="Q124" s="4">
        <v>155.94736842105263</v>
      </c>
      <c r="R124" s="4">
        <v>37.387278501517066</v>
      </c>
      <c r="S124" s="4">
        <v>154.25</v>
      </c>
      <c r="T124">
        <v>3085</v>
      </c>
      <c r="U124">
        <v>158</v>
      </c>
    </row>
    <row r="125" spans="1:21" hidden="1" x14ac:dyDescent="0.3">
      <c r="A125">
        <v>84</v>
      </c>
      <c r="B125">
        <v>3202</v>
      </c>
      <c r="C125" s="4">
        <v>11.218706476238694</v>
      </c>
      <c r="D125" s="4">
        <v>200.125</v>
      </c>
      <c r="E125" s="4">
        <v>234.93333333333334</v>
      </c>
      <c r="F125" s="4">
        <v>21.714050750608465</v>
      </c>
      <c r="G125" s="4">
        <v>194</v>
      </c>
      <c r="H125" s="4">
        <v>334.89473684210526</v>
      </c>
      <c r="I125" s="4">
        <v>41.188922585447656</v>
      </c>
      <c r="J125" s="4">
        <v>155.19999999999999</v>
      </c>
      <c r="K125" s="4">
        <v>162.94736842105263</v>
      </c>
      <c r="L125" s="4">
        <v>28.742118484899475</v>
      </c>
      <c r="M125" s="4">
        <v>155.19999999999999</v>
      </c>
      <c r="N125" s="4">
        <v>153.68421052631578</v>
      </c>
      <c r="O125" s="4">
        <v>28.742118484899475</v>
      </c>
      <c r="P125" s="4">
        <v>155.19999999999999</v>
      </c>
      <c r="Q125" s="4">
        <v>153.68421052631578</v>
      </c>
      <c r="R125" s="4">
        <v>28.742118484899475</v>
      </c>
      <c r="S125" s="4">
        <v>155.19999999999999</v>
      </c>
      <c r="T125">
        <v>3104</v>
      </c>
      <c r="U125">
        <v>98</v>
      </c>
    </row>
    <row r="126" spans="1:21" hidden="1" x14ac:dyDescent="0.3">
      <c r="A126">
        <v>85</v>
      </c>
      <c r="B126">
        <v>3359</v>
      </c>
      <c r="C126" s="4">
        <v>13.002253410466972</v>
      </c>
      <c r="D126" s="4">
        <v>209.9375</v>
      </c>
      <c r="E126" s="4">
        <v>410.93333333333334</v>
      </c>
      <c r="F126" s="4">
        <v>29.973947020704497</v>
      </c>
      <c r="G126" s="4">
        <v>186.75</v>
      </c>
      <c r="H126" s="4">
        <v>304.31578947368422</v>
      </c>
      <c r="I126" s="4">
        <v>38.164886921750472</v>
      </c>
      <c r="J126" s="4">
        <v>149.4</v>
      </c>
      <c r="K126" s="4">
        <v>153.26315789473685</v>
      </c>
      <c r="L126" s="4">
        <v>35.341580945820745</v>
      </c>
      <c r="M126" s="4">
        <v>149.4</v>
      </c>
      <c r="N126" s="4">
        <v>148.73684210526315</v>
      </c>
      <c r="O126" s="4">
        <v>35.341580945820745</v>
      </c>
      <c r="P126" s="4">
        <v>149.4</v>
      </c>
      <c r="Q126" s="4">
        <v>148.73684210526315</v>
      </c>
      <c r="R126" s="4">
        <v>35.341580945820745</v>
      </c>
      <c r="S126" s="4">
        <v>149.4</v>
      </c>
      <c r="T126">
        <v>2988</v>
      </c>
      <c r="U126">
        <v>371</v>
      </c>
    </row>
    <row r="127" spans="1:21" hidden="1" x14ac:dyDescent="0.3">
      <c r="A127">
        <v>86</v>
      </c>
      <c r="B127">
        <v>3210</v>
      </c>
      <c r="C127" s="4">
        <v>16.88888317799611</v>
      </c>
      <c r="D127" s="4">
        <v>200.625</v>
      </c>
      <c r="E127" s="4">
        <v>240.26666666666668</v>
      </c>
      <c r="F127" s="4">
        <v>23.470393584258446</v>
      </c>
      <c r="G127" s="4">
        <v>200.625</v>
      </c>
      <c r="H127" s="4">
        <v>482.5263157894737</v>
      </c>
      <c r="I127" s="4">
        <v>35.072191174062681</v>
      </c>
      <c r="J127" s="4">
        <v>160.5</v>
      </c>
      <c r="K127" s="4">
        <v>174.78947368421052</v>
      </c>
      <c r="L127" s="4">
        <v>30.065488416954082</v>
      </c>
      <c r="M127" s="4">
        <v>160.5</v>
      </c>
      <c r="N127" s="4">
        <v>160.63157894736841</v>
      </c>
      <c r="O127" s="4">
        <v>30.065488416954082</v>
      </c>
      <c r="P127" s="4">
        <v>160.5</v>
      </c>
      <c r="Q127" s="4">
        <v>160.63157894736841</v>
      </c>
      <c r="R127" s="4">
        <v>30.065488416954082</v>
      </c>
      <c r="S127" s="4">
        <v>160.5</v>
      </c>
      <c r="T127">
        <v>3210</v>
      </c>
      <c r="U127">
        <v>0</v>
      </c>
    </row>
    <row r="128" spans="1:21" hidden="1" x14ac:dyDescent="0.3">
      <c r="A128">
        <v>87</v>
      </c>
      <c r="B128">
        <v>3241</v>
      </c>
      <c r="C128" s="4">
        <v>19.293680150505242</v>
      </c>
      <c r="D128" s="4">
        <v>202.5625</v>
      </c>
      <c r="E128" s="4">
        <v>238.06666666666666</v>
      </c>
      <c r="F128" s="4">
        <v>21.568115210884795</v>
      </c>
      <c r="G128" s="4">
        <v>193.0625</v>
      </c>
      <c r="H128" s="4">
        <v>282.63157894736844</v>
      </c>
      <c r="I128" s="4">
        <v>44.744936864409588</v>
      </c>
      <c r="J128" s="4">
        <v>154.44999999999999</v>
      </c>
      <c r="K128" s="4">
        <v>159.26315789473685</v>
      </c>
      <c r="L128" s="4">
        <v>34.238992300445993</v>
      </c>
      <c r="M128" s="4">
        <v>154.44999999999999</v>
      </c>
      <c r="N128" s="4">
        <v>153.15789473684211</v>
      </c>
      <c r="O128" s="4">
        <v>34.238992300445993</v>
      </c>
      <c r="P128" s="4">
        <v>154.44999999999999</v>
      </c>
      <c r="Q128" s="4">
        <v>153.15789473684211</v>
      </c>
      <c r="R128" s="4">
        <v>34.238992300445993</v>
      </c>
      <c r="S128" s="4">
        <v>154.44999999999999</v>
      </c>
      <c r="T128">
        <v>3089</v>
      </c>
      <c r="U128">
        <v>152</v>
      </c>
    </row>
    <row r="129" spans="1:21" hidden="1" x14ac:dyDescent="0.3">
      <c r="A129">
        <v>88</v>
      </c>
      <c r="B129">
        <v>3209</v>
      </c>
      <c r="C129" s="4">
        <v>15.309183314272515</v>
      </c>
      <c r="D129" s="4">
        <v>200.5625</v>
      </c>
      <c r="E129" s="4">
        <v>227.33333333333334</v>
      </c>
      <c r="F129" s="4">
        <v>22.442896287021423</v>
      </c>
      <c r="G129" s="4">
        <v>198.9375</v>
      </c>
      <c r="H129" s="4">
        <v>416.73684210526318</v>
      </c>
      <c r="I129" s="4">
        <v>39.798270612553004</v>
      </c>
      <c r="J129" s="4">
        <v>159.15</v>
      </c>
      <c r="K129" s="4">
        <v>165.78947368421052</v>
      </c>
      <c r="L129" s="4">
        <v>34.086688659211241</v>
      </c>
      <c r="M129" s="4">
        <v>159.15</v>
      </c>
      <c r="N129" s="4">
        <v>161.57894736842104</v>
      </c>
      <c r="O129" s="4">
        <v>34.086688659211241</v>
      </c>
      <c r="P129" s="4">
        <v>159.15</v>
      </c>
      <c r="Q129" s="4">
        <v>161.57894736842104</v>
      </c>
      <c r="R129" s="4">
        <v>34.086688659211241</v>
      </c>
      <c r="S129" s="4">
        <v>159.15</v>
      </c>
      <c r="T129">
        <v>3183</v>
      </c>
      <c r="U129">
        <v>26</v>
      </c>
    </row>
    <row r="130" spans="1:21" hidden="1" x14ac:dyDescent="0.3">
      <c r="A130">
        <v>89</v>
      </c>
      <c r="B130">
        <v>3230</v>
      </c>
      <c r="C130" s="4">
        <v>19.506008689632022</v>
      </c>
      <c r="D130" s="4">
        <v>201.875</v>
      </c>
      <c r="E130" s="4">
        <v>216.2</v>
      </c>
      <c r="F130" s="4">
        <v>16.92446454101281</v>
      </c>
      <c r="G130" s="4">
        <v>200.25</v>
      </c>
      <c r="H130" s="4">
        <v>302.73684210526318</v>
      </c>
      <c r="I130" s="4">
        <v>37.795450701770974</v>
      </c>
      <c r="J130" s="4">
        <v>160.19999999999999</v>
      </c>
      <c r="K130" s="4">
        <v>187.36842105263159</v>
      </c>
      <c r="L130" s="4">
        <v>35.34025457958672</v>
      </c>
      <c r="M130" s="4">
        <v>160.19999999999999</v>
      </c>
      <c r="N130" s="4">
        <v>160.52631578947367</v>
      </c>
      <c r="O130" s="4">
        <v>35.34025457958672</v>
      </c>
      <c r="P130" s="4">
        <v>160.19999999999999</v>
      </c>
      <c r="Q130" s="4">
        <v>160.52631578947367</v>
      </c>
      <c r="R130" s="4">
        <v>35.34025457958672</v>
      </c>
      <c r="S130" s="4">
        <v>160.19999999999999</v>
      </c>
      <c r="T130">
        <v>3204</v>
      </c>
      <c r="U130">
        <v>26</v>
      </c>
    </row>
    <row r="131" spans="1:21" hidden="1" x14ac:dyDescent="0.3">
      <c r="A131">
        <v>90</v>
      </c>
      <c r="B131">
        <v>3314</v>
      </c>
      <c r="C131" s="4">
        <v>16.003417603749519</v>
      </c>
      <c r="D131" s="4">
        <v>207.125</v>
      </c>
      <c r="E131" s="4">
        <v>267.06666666666666</v>
      </c>
      <c r="F131" s="4">
        <v>23.335862958116632</v>
      </c>
      <c r="G131" s="4">
        <v>205.25</v>
      </c>
      <c r="H131" s="4">
        <v>389.5263157894737</v>
      </c>
      <c r="I131" s="4">
        <v>38.109833048702797</v>
      </c>
      <c r="J131" s="4">
        <v>164.2</v>
      </c>
      <c r="K131" s="4">
        <v>175.42105263157896</v>
      </c>
      <c r="L131" s="4">
        <v>25.494791134661213</v>
      </c>
      <c r="M131" s="4">
        <v>164.2</v>
      </c>
      <c r="N131" s="4">
        <v>164.21052631578948</v>
      </c>
      <c r="O131" s="4">
        <v>25.494791134661213</v>
      </c>
      <c r="P131" s="4">
        <v>164.2</v>
      </c>
      <c r="Q131" s="4">
        <v>164.21052631578948</v>
      </c>
      <c r="R131" s="4">
        <v>25.494791134661213</v>
      </c>
      <c r="S131" s="4">
        <v>164.2</v>
      </c>
      <c r="T131">
        <v>3284</v>
      </c>
      <c r="U131">
        <v>30</v>
      </c>
    </row>
    <row r="132" spans="1:21" hidden="1" x14ac:dyDescent="0.3">
      <c r="A132">
        <v>91</v>
      </c>
      <c r="B132">
        <v>3228</v>
      </c>
      <c r="C132" s="4">
        <v>18.542181640788659</v>
      </c>
      <c r="D132" s="4">
        <v>201.75</v>
      </c>
      <c r="E132" s="4">
        <v>278.53333333333336</v>
      </c>
      <c r="F132" s="4">
        <v>21.211730245314737</v>
      </c>
      <c r="G132" s="4">
        <v>193.25</v>
      </c>
      <c r="H132" s="4">
        <v>438.21052631578948</v>
      </c>
      <c r="I132" s="4">
        <v>40.63692132777777</v>
      </c>
      <c r="J132" s="4">
        <v>154.6</v>
      </c>
      <c r="K132" s="4">
        <v>163.15789473684211</v>
      </c>
      <c r="L132" s="4">
        <v>32.545881075798206</v>
      </c>
      <c r="M132" s="4">
        <v>154.6</v>
      </c>
      <c r="N132" s="4">
        <v>154.63157894736841</v>
      </c>
      <c r="O132" s="4">
        <v>32.545881075798206</v>
      </c>
      <c r="P132" s="4">
        <v>154.6</v>
      </c>
      <c r="Q132" s="4">
        <v>154.63157894736841</v>
      </c>
      <c r="R132" s="4">
        <v>32.545881075798206</v>
      </c>
      <c r="S132" s="4">
        <v>154.6</v>
      </c>
      <c r="T132">
        <v>3092</v>
      </c>
      <c r="U132">
        <v>136</v>
      </c>
    </row>
    <row r="133" spans="1:21" hidden="1" x14ac:dyDescent="0.3">
      <c r="A133">
        <v>92</v>
      </c>
      <c r="B133">
        <v>3287</v>
      </c>
      <c r="C133" s="4">
        <v>19.461400097372234</v>
      </c>
      <c r="D133" s="4">
        <v>205.4375</v>
      </c>
      <c r="E133" s="4">
        <v>214.86666666666667</v>
      </c>
      <c r="F133" s="4">
        <v>22.627330681059135</v>
      </c>
      <c r="G133" s="4">
        <v>205.4375</v>
      </c>
      <c r="H133" s="4">
        <v>504.89473684210526</v>
      </c>
      <c r="I133" s="4">
        <v>41.143043154341413</v>
      </c>
      <c r="J133" s="4">
        <v>164.35</v>
      </c>
      <c r="K133" s="4">
        <v>174.42105263157896</v>
      </c>
      <c r="L133" s="4">
        <v>29.136465018083438</v>
      </c>
      <c r="M133" s="4">
        <v>164.35</v>
      </c>
      <c r="N133" s="4">
        <v>162.42105263157896</v>
      </c>
      <c r="O133" s="4">
        <v>29.136465018083438</v>
      </c>
      <c r="P133" s="4">
        <v>164.35</v>
      </c>
      <c r="Q133" s="4">
        <v>162.42105263157896</v>
      </c>
      <c r="R133" s="4">
        <v>29.136465018083438</v>
      </c>
      <c r="S133" s="4">
        <v>164.35</v>
      </c>
      <c r="T133">
        <v>3287</v>
      </c>
      <c r="U133">
        <v>0</v>
      </c>
    </row>
    <row r="134" spans="1:21" hidden="1" x14ac:dyDescent="0.3">
      <c r="A134">
        <v>93</v>
      </c>
      <c r="B134">
        <v>3178</v>
      </c>
      <c r="C134" s="4">
        <v>10.965143637910085</v>
      </c>
      <c r="D134" s="4">
        <v>198.625</v>
      </c>
      <c r="E134" s="4">
        <v>202.26666666666668</v>
      </c>
      <c r="F134" s="4">
        <v>11.033330186303679</v>
      </c>
      <c r="G134" s="4">
        <v>198.125</v>
      </c>
      <c r="H134" s="4">
        <v>392.5263157894737</v>
      </c>
      <c r="I134" s="4">
        <v>45.608216090963261</v>
      </c>
      <c r="J134" s="4">
        <v>158.5</v>
      </c>
      <c r="K134" s="4">
        <v>173.89473684210526</v>
      </c>
      <c r="L134" s="4">
        <v>32.681225497217817</v>
      </c>
      <c r="M134" s="4">
        <v>158.5</v>
      </c>
      <c r="N134" s="4">
        <v>159.68421052631578</v>
      </c>
      <c r="O134" s="4">
        <v>32.681225497217817</v>
      </c>
      <c r="P134" s="4">
        <v>158.5</v>
      </c>
      <c r="Q134" s="4">
        <v>159.68421052631578</v>
      </c>
      <c r="R134" s="4">
        <v>32.681225497217817</v>
      </c>
      <c r="S134" s="4">
        <v>158.5</v>
      </c>
      <c r="T134">
        <v>3170</v>
      </c>
      <c r="U134">
        <v>8</v>
      </c>
    </row>
    <row r="135" spans="1:21" hidden="1" x14ac:dyDescent="0.3">
      <c r="A135">
        <v>94</v>
      </c>
      <c r="B135">
        <v>3164</v>
      </c>
      <c r="C135" s="4">
        <v>14.647952075290252</v>
      </c>
      <c r="D135" s="4">
        <v>197.75</v>
      </c>
      <c r="E135" s="4">
        <v>215</v>
      </c>
      <c r="F135" s="4">
        <v>22.221892358662888</v>
      </c>
      <c r="G135" s="4">
        <v>196.75</v>
      </c>
      <c r="H135" s="4">
        <v>187.52631578947367</v>
      </c>
      <c r="I135" s="4">
        <v>36.933216756735391</v>
      </c>
      <c r="J135" s="4">
        <v>157.4</v>
      </c>
      <c r="K135" s="4">
        <v>201.73684210526315</v>
      </c>
      <c r="L135" s="4">
        <v>28.758626423214306</v>
      </c>
      <c r="M135" s="4">
        <v>157.4</v>
      </c>
      <c r="N135" s="4">
        <v>160.36842105263159</v>
      </c>
      <c r="O135" s="4">
        <v>28.758626423214306</v>
      </c>
      <c r="P135" s="4">
        <v>157.4</v>
      </c>
      <c r="Q135" s="4">
        <v>160.36842105263159</v>
      </c>
      <c r="R135" s="4">
        <v>28.758626423214306</v>
      </c>
      <c r="S135" s="4">
        <v>157.4</v>
      </c>
      <c r="T135">
        <v>3148</v>
      </c>
      <c r="U135">
        <v>16</v>
      </c>
    </row>
    <row r="136" spans="1:21" hidden="1" x14ac:dyDescent="0.3">
      <c r="A136">
        <v>95</v>
      </c>
      <c r="B136">
        <v>3271</v>
      </c>
      <c r="C136" s="4">
        <v>18.224189796805781</v>
      </c>
      <c r="D136" s="4">
        <v>204.4375</v>
      </c>
      <c r="E136" s="4">
        <v>218.66666666666666</v>
      </c>
      <c r="F136" s="4">
        <v>23.100240123210842</v>
      </c>
      <c r="G136" s="4">
        <v>203.5625</v>
      </c>
      <c r="H136" s="4">
        <v>451.05263157894734</v>
      </c>
      <c r="I136" s="4">
        <v>35.23049105533444</v>
      </c>
      <c r="J136" s="4">
        <v>162.85</v>
      </c>
      <c r="K136" s="4">
        <v>169</v>
      </c>
      <c r="L136" s="4">
        <v>30.023948774270181</v>
      </c>
      <c r="M136" s="4">
        <v>162.85</v>
      </c>
      <c r="N136" s="4">
        <v>162.89473684210526</v>
      </c>
      <c r="O136" s="4">
        <v>30.023948774270181</v>
      </c>
      <c r="P136" s="4">
        <v>162.85</v>
      </c>
      <c r="Q136" s="4">
        <v>162.89473684210526</v>
      </c>
      <c r="R136" s="4">
        <v>30.023948774270181</v>
      </c>
      <c r="S136" s="4">
        <v>162.85</v>
      </c>
      <c r="T136">
        <v>3257</v>
      </c>
      <c r="U136">
        <v>14</v>
      </c>
    </row>
    <row r="137" spans="1:21" hidden="1" x14ac:dyDescent="0.3">
      <c r="A137">
        <v>96</v>
      </c>
      <c r="B137">
        <v>3282</v>
      </c>
      <c r="C137" s="4">
        <v>19.464310288320004</v>
      </c>
      <c r="D137" s="4">
        <v>205.125</v>
      </c>
      <c r="E137" s="4">
        <v>224</v>
      </c>
      <c r="F137" s="4">
        <v>23.971011138456383</v>
      </c>
      <c r="G137" s="4">
        <v>205.125</v>
      </c>
      <c r="H137" s="4">
        <v>287.68421052631578</v>
      </c>
      <c r="I137" s="4">
        <v>37.352208770031261</v>
      </c>
      <c r="J137" s="4">
        <v>164.1</v>
      </c>
      <c r="K137" s="4">
        <v>174.42105263157896</v>
      </c>
      <c r="L137" s="4">
        <v>27.621323284737826</v>
      </c>
      <c r="M137" s="4">
        <v>164.1</v>
      </c>
      <c r="N137" s="4">
        <v>163.10526315789474</v>
      </c>
      <c r="O137" s="4">
        <v>27.621323284737826</v>
      </c>
      <c r="P137" s="4">
        <v>164.1</v>
      </c>
      <c r="Q137" s="4">
        <v>163.10526315789474</v>
      </c>
      <c r="R137" s="4">
        <v>27.621323284737826</v>
      </c>
      <c r="S137" s="4">
        <v>164.1</v>
      </c>
      <c r="T137">
        <v>3282</v>
      </c>
      <c r="U137">
        <v>0</v>
      </c>
    </row>
    <row r="138" spans="1:21" hidden="1" x14ac:dyDescent="0.3">
      <c r="A138">
        <v>97</v>
      </c>
      <c r="B138">
        <v>3259</v>
      </c>
      <c r="C138" s="4">
        <v>14.294748817310502</v>
      </c>
      <c r="D138" s="4">
        <v>203.6875</v>
      </c>
      <c r="E138" s="4">
        <v>284.39999999999998</v>
      </c>
      <c r="F138" s="4">
        <v>28.88771365130858</v>
      </c>
      <c r="G138" s="4">
        <v>194</v>
      </c>
      <c r="H138" s="4">
        <v>440</v>
      </c>
      <c r="I138" s="4">
        <v>38.358047965844143</v>
      </c>
      <c r="J138" s="4">
        <v>155.19999999999999</v>
      </c>
      <c r="K138" s="4">
        <v>157.36842105263159</v>
      </c>
      <c r="L138" s="4">
        <v>34.570071503397273</v>
      </c>
      <c r="M138" s="4">
        <v>155.19999999999999</v>
      </c>
      <c r="N138" s="4">
        <v>156</v>
      </c>
      <c r="O138" s="4">
        <v>34.570071503397273</v>
      </c>
      <c r="P138" s="4">
        <v>155.19999999999999</v>
      </c>
      <c r="Q138" s="4">
        <v>156</v>
      </c>
      <c r="R138" s="4">
        <v>34.570071503397273</v>
      </c>
      <c r="S138" s="4">
        <v>155.19999999999999</v>
      </c>
      <c r="T138">
        <v>3104</v>
      </c>
      <c r="U138">
        <v>155</v>
      </c>
    </row>
    <row r="139" spans="1:21" hidden="1" x14ac:dyDescent="0.3">
      <c r="A139">
        <v>98</v>
      </c>
      <c r="B139">
        <v>3199</v>
      </c>
      <c r="C139" s="4">
        <v>15.497857714858528</v>
      </c>
      <c r="D139" s="4">
        <v>199.9375</v>
      </c>
      <c r="E139" s="4">
        <v>288.93333333333334</v>
      </c>
      <c r="F139" s="4">
        <v>25.751213563636181</v>
      </c>
      <c r="G139" s="4">
        <v>195</v>
      </c>
      <c r="H139" s="4">
        <v>230.68421052631578</v>
      </c>
      <c r="I139" s="4">
        <v>32.1556274235164</v>
      </c>
      <c r="J139" s="4">
        <v>156</v>
      </c>
      <c r="K139" s="4">
        <v>173.26315789473685</v>
      </c>
      <c r="L139" s="4">
        <v>26.064523302757717</v>
      </c>
      <c r="M139" s="4">
        <v>156</v>
      </c>
      <c r="N139" s="4">
        <v>157.26315789473685</v>
      </c>
      <c r="O139" s="4">
        <v>26.064523302757717</v>
      </c>
      <c r="P139" s="4">
        <v>156</v>
      </c>
      <c r="Q139" s="4">
        <v>157.26315789473685</v>
      </c>
      <c r="R139" s="4">
        <v>26.064523302757717</v>
      </c>
      <c r="S139" s="4">
        <v>156</v>
      </c>
      <c r="T139">
        <v>3120</v>
      </c>
      <c r="U139">
        <v>79</v>
      </c>
    </row>
    <row r="140" spans="1:21" hidden="1" x14ac:dyDescent="0.3">
      <c r="A140">
        <v>99</v>
      </c>
      <c r="B140">
        <v>3039</v>
      </c>
      <c r="C140" s="4">
        <v>16.652585197199862</v>
      </c>
      <c r="D140" s="4">
        <v>189.9375</v>
      </c>
      <c r="E140" s="4">
        <v>214.66666666666666</v>
      </c>
      <c r="F140" s="4">
        <v>14.579523311823333</v>
      </c>
      <c r="G140" s="4">
        <v>186.75</v>
      </c>
      <c r="H140" s="4">
        <v>210.52631578947367</v>
      </c>
      <c r="I140" s="4">
        <v>40.562788904980387</v>
      </c>
      <c r="J140" s="4">
        <v>149.4</v>
      </c>
      <c r="K140" s="4">
        <v>163.89473684210526</v>
      </c>
      <c r="L140" s="4">
        <v>28.323949119958538</v>
      </c>
      <c r="M140" s="4">
        <v>149.4</v>
      </c>
      <c r="N140" s="4">
        <v>148.57894736842104</v>
      </c>
      <c r="O140" s="4">
        <v>28.323949119958538</v>
      </c>
      <c r="P140" s="4">
        <v>149.4</v>
      </c>
      <c r="Q140" s="4">
        <v>148.57894736842104</v>
      </c>
      <c r="R140" s="4">
        <v>28.323949119958538</v>
      </c>
      <c r="S140" s="4">
        <v>149.4</v>
      </c>
      <c r="T140">
        <v>2988</v>
      </c>
      <c r="U140">
        <v>51</v>
      </c>
    </row>
    <row r="141" spans="1:21" hidden="1" x14ac:dyDescent="0.3">
      <c r="A141">
        <v>100</v>
      </c>
      <c r="B141">
        <v>3244</v>
      </c>
      <c r="C141" s="4">
        <v>21.185195302380386</v>
      </c>
      <c r="D141" s="4">
        <v>202.75</v>
      </c>
      <c r="E141" s="4">
        <v>221.13333333333333</v>
      </c>
      <c r="F141" s="4">
        <v>29.963454302700146</v>
      </c>
      <c r="G141" s="4">
        <v>195.9375</v>
      </c>
      <c r="H141" s="4">
        <v>336.42105263157896</v>
      </c>
      <c r="I141" s="4">
        <v>46.306721974244731</v>
      </c>
      <c r="J141" s="4">
        <v>156.75</v>
      </c>
      <c r="K141" s="4">
        <v>173.78947368421052</v>
      </c>
      <c r="L141" s="4">
        <v>27.936311495972404</v>
      </c>
      <c r="M141" s="4">
        <v>156.75</v>
      </c>
      <c r="N141" s="4">
        <v>155.15789473684211</v>
      </c>
      <c r="O141" s="4">
        <v>27.936311495972404</v>
      </c>
      <c r="P141" s="4">
        <v>156.75</v>
      </c>
      <c r="Q141" s="4">
        <v>155.15789473684211</v>
      </c>
      <c r="R141" s="4">
        <v>27.936311495972404</v>
      </c>
      <c r="S141" s="4">
        <v>156.75</v>
      </c>
      <c r="T141">
        <v>3135</v>
      </c>
      <c r="U141">
        <v>109</v>
      </c>
    </row>
    <row r="142" spans="1:21" hidden="1" x14ac:dyDescent="0.3">
      <c r="A142">
        <v>101</v>
      </c>
      <c r="B142">
        <v>3207</v>
      </c>
      <c r="C142" s="4">
        <v>19.451763255550897</v>
      </c>
      <c r="D142" s="4">
        <v>200.4375</v>
      </c>
      <c r="E142" s="4">
        <v>229.8</v>
      </c>
      <c r="F142" s="4">
        <v>23.32305391131273</v>
      </c>
      <c r="G142" s="4">
        <v>196.6875</v>
      </c>
      <c r="H142" s="4">
        <v>278.57894736842104</v>
      </c>
      <c r="I142" s="4">
        <v>43.65901252891549</v>
      </c>
      <c r="J142" s="4">
        <v>157.35</v>
      </c>
      <c r="K142" s="4">
        <v>166.94736842105263</v>
      </c>
      <c r="L142" s="4">
        <v>25.697762548517723</v>
      </c>
      <c r="M142" s="4">
        <v>157.35</v>
      </c>
      <c r="N142" s="4">
        <v>156.36842105263159</v>
      </c>
      <c r="O142" s="4">
        <v>25.697762548517723</v>
      </c>
      <c r="P142" s="4">
        <v>157.35</v>
      </c>
      <c r="Q142" s="4">
        <v>156.36842105263159</v>
      </c>
      <c r="R142" s="4">
        <v>25.697762548517723</v>
      </c>
      <c r="S142" s="4">
        <v>157.35</v>
      </c>
      <c r="T142">
        <v>3147</v>
      </c>
      <c r="U142">
        <v>60</v>
      </c>
    </row>
    <row r="143" spans="1:21" hidden="1" x14ac:dyDescent="0.3">
      <c r="A143">
        <v>102</v>
      </c>
      <c r="B143">
        <v>3263</v>
      </c>
      <c r="C143" s="4">
        <v>14.968586898902648</v>
      </c>
      <c r="D143" s="4">
        <v>203.9375</v>
      </c>
      <c r="E143" s="4">
        <v>223.73333333333332</v>
      </c>
      <c r="F143" s="4">
        <v>19.724568277911686</v>
      </c>
      <c r="G143" s="4">
        <v>201.9375</v>
      </c>
      <c r="H143" s="4">
        <v>514.10526315789468</v>
      </c>
      <c r="I143" s="4">
        <v>36.173140501620814</v>
      </c>
      <c r="J143" s="4">
        <v>161.55000000000001</v>
      </c>
      <c r="K143" s="4">
        <v>166.68421052631578</v>
      </c>
      <c r="L143" s="4">
        <v>34.005456823133549</v>
      </c>
      <c r="M143" s="4">
        <v>160.30000000000001</v>
      </c>
      <c r="N143" s="4">
        <v>162.36842105263159</v>
      </c>
      <c r="O143" s="4">
        <v>34.005456823133549</v>
      </c>
      <c r="P143" s="4">
        <v>160.30000000000001</v>
      </c>
      <c r="Q143" s="4">
        <v>162.36842105263159</v>
      </c>
      <c r="R143" s="4">
        <v>34.005456823133549</v>
      </c>
      <c r="S143" s="4">
        <v>160.30000000000001</v>
      </c>
      <c r="T143">
        <v>3206</v>
      </c>
      <c r="U143">
        <v>57</v>
      </c>
    </row>
    <row r="144" spans="1:21" hidden="1" x14ac:dyDescent="0.3">
      <c r="A144">
        <v>103</v>
      </c>
      <c r="B144">
        <v>3134</v>
      </c>
      <c r="C144" s="4">
        <v>13.29414814871566</v>
      </c>
      <c r="D144" s="4">
        <v>195.875</v>
      </c>
      <c r="E144" s="4">
        <v>214.73333333333332</v>
      </c>
      <c r="F144" s="4">
        <v>19.855336184512211</v>
      </c>
      <c r="G144" s="4">
        <v>190.625</v>
      </c>
      <c r="H144" s="4">
        <v>255.89473684210526</v>
      </c>
      <c r="I144" s="4">
        <v>40.203340579484191</v>
      </c>
      <c r="J144" s="4">
        <v>152.5</v>
      </c>
      <c r="K144" s="4">
        <v>168.42105263157896</v>
      </c>
      <c r="L144" s="4">
        <v>28.34269912605361</v>
      </c>
      <c r="M144" s="4">
        <v>152.5</v>
      </c>
      <c r="N144" s="4">
        <v>152.57894736842104</v>
      </c>
      <c r="O144" s="4">
        <v>28.34269912605361</v>
      </c>
      <c r="P144" s="4">
        <v>152.5</v>
      </c>
      <c r="Q144" s="4">
        <v>152.57894736842104</v>
      </c>
      <c r="R144" s="4">
        <v>28.34269912605361</v>
      </c>
      <c r="S144" s="4">
        <v>152.5</v>
      </c>
      <c r="T144">
        <v>3050</v>
      </c>
      <c r="U144">
        <v>84</v>
      </c>
    </row>
    <row r="145" spans="1:21" hidden="1" x14ac:dyDescent="0.3">
      <c r="A145">
        <v>104</v>
      </c>
      <c r="B145">
        <v>3150</v>
      </c>
      <c r="C145" s="4">
        <v>12.786100852097171</v>
      </c>
      <c r="D145" s="4">
        <v>196.875</v>
      </c>
      <c r="E145" s="4">
        <v>213</v>
      </c>
      <c r="F145" s="4">
        <v>27.357514392758709</v>
      </c>
      <c r="G145" s="4">
        <v>194.9375</v>
      </c>
      <c r="H145" s="4">
        <v>390.36842105263156</v>
      </c>
      <c r="I145" s="4">
        <v>39.078796600586358</v>
      </c>
      <c r="J145" s="4">
        <v>155.94999999999999</v>
      </c>
      <c r="K145" s="4">
        <v>163.36842105263159</v>
      </c>
      <c r="L145" s="4">
        <v>34.828542084761459</v>
      </c>
      <c r="M145" s="4">
        <v>155.94999999999999</v>
      </c>
      <c r="N145" s="4">
        <v>155.42105263157896</v>
      </c>
      <c r="O145" s="4">
        <v>34.828542084761459</v>
      </c>
      <c r="P145" s="4">
        <v>155.94999999999999</v>
      </c>
      <c r="Q145" s="4">
        <v>155.42105263157896</v>
      </c>
      <c r="R145" s="4">
        <v>34.828542084761459</v>
      </c>
      <c r="S145" s="4">
        <v>155.94999999999999</v>
      </c>
      <c r="T145">
        <v>3119</v>
      </c>
      <c r="U145">
        <v>31</v>
      </c>
    </row>
    <row r="146" spans="1:21" hidden="1" x14ac:dyDescent="0.3">
      <c r="A146">
        <v>105</v>
      </c>
      <c r="B146">
        <v>3113</v>
      </c>
      <c r="C146" s="4">
        <v>15.459498496070305</v>
      </c>
      <c r="D146" s="4">
        <v>194.5625</v>
      </c>
      <c r="E146" s="4">
        <v>247.93333333333334</v>
      </c>
      <c r="F146" s="4">
        <v>26.369297369289157</v>
      </c>
      <c r="G146" s="4">
        <v>190.3125</v>
      </c>
      <c r="H146" s="4">
        <v>194.57894736842104</v>
      </c>
      <c r="I146" s="4">
        <v>33.19426720082852</v>
      </c>
      <c r="J146" s="4">
        <v>152.25</v>
      </c>
      <c r="K146" s="4">
        <v>163.89473684210526</v>
      </c>
      <c r="L146" s="4">
        <v>29.752888515234954</v>
      </c>
      <c r="M146" s="4">
        <v>152.25</v>
      </c>
      <c r="N146" s="4">
        <v>153.57894736842104</v>
      </c>
      <c r="O146" s="4">
        <v>29.752888515234954</v>
      </c>
      <c r="P146" s="4">
        <v>152.25</v>
      </c>
      <c r="Q146" s="4">
        <v>153.57894736842104</v>
      </c>
      <c r="R146" s="4">
        <v>29.752888515234954</v>
      </c>
      <c r="S146" s="4">
        <v>152.25</v>
      </c>
      <c r="T146">
        <v>3045</v>
      </c>
      <c r="U146">
        <v>68</v>
      </c>
    </row>
    <row r="147" spans="1:21" hidden="1" x14ac:dyDescent="0.3">
      <c r="A147">
        <v>106</v>
      </c>
      <c r="B147">
        <v>3211</v>
      </c>
      <c r="C147" s="4">
        <v>16.672277701322034</v>
      </c>
      <c r="D147" s="4">
        <v>200.6875</v>
      </c>
      <c r="E147" s="4">
        <v>227.8</v>
      </c>
      <c r="F147" s="4">
        <v>21.048214740210152</v>
      </c>
      <c r="G147" s="4">
        <v>195.8125</v>
      </c>
      <c r="H147" s="4">
        <v>398.05263157894734</v>
      </c>
      <c r="I147" s="4">
        <v>37.378919108904149</v>
      </c>
      <c r="J147" s="4">
        <v>156.65</v>
      </c>
      <c r="K147" s="4">
        <v>166.89473684210526</v>
      </c>
      <c r="L147" s="4">
        <v>26.910659481885613</v>
      </c>
      <c r="M147" s="4">
        <v>156.65</v>
      </c>
      <c r="N147" s="4">
        <v>157.78947368421052</v>
      </c>
      <c r="O147" s="4">
        <v>26.910659481885613</v>
      </c>
      <c r="P147" s="4">
        <v>156.65</v>
      </c>
      <c r="Q147" s="4">
        <v>157.78947368421052</v>
      </c>
      <c r="R147" s="4">
        <v>26.910659481885613</v>
      </c>
      <c r="S147" s="4">
        <v>156.65</v>
      </c>
      <c r="T147">
        <v>3133</v>
      </c>
      <c r="U147">
        <v>78</v>
      </c>
    </row>
    <row r="148" spans="1:21" hidden="1" x14ac:dyDescent="0.3">
      <c r="A148">
        <v>107</v>
      </c>
      <c r="B148">
        <v>3263</v>
      </c>
      <c r="C148" s="4">
        <v>13.230971005561157</v>
      </c>
      <c r="D148" s="4">
        <v>203.9375</v>
      </c>
      <c r="E148" s="4">
        <v>249.2</v>
      </c>
      <c r="F148" s="4">
        <v>24.002278537672211</v>
      </c>
      <c r="G148" s="4">
        <v>191.375</v>
      </c>
      <c r="H148" s="4">
        <v>296.21052631578948</v>
      </c>
      <c r="I148" s="4">
        <v>45.703827451866651</v>
      </c>
      <c r="J148" s="4">
        <v>153.1</v>
      </c>
      <c r="K148" s="4">
        <v>175.05263157894737</v>
      </c>
      <c r="L148" s="4">
        <v>39.76370636334093</v>
      </c>
      <c r="M148" s="4">
        <v>153.1</v>
      </c>
      <c r="N148" s="4">
        <v>154.36842105263159</v>
      </c>
      <c r="O148" s="4">
        <v>39.76370636334093</v>
      </c>
      <c r="P148" s="4">
        <v>153.1</v>
      </c>
      <c r="Q148" s="4">
        <v>154.36842105263159</v>
      </c>
      <c r="R148" s="4">
        <v>39.76370636334093</v>
      </c>
      <c r="S148" s="4">
        <v>153.1</v>
      </c>
      <c r="T148">
        <v>3062</v>
      </c>
      <c r="U148">
        <v>201</v>
      </c>
    </row>
    <row r="149" spans="1:21" hidden="1" x14ac:dyDescent="0.3">
      <c r="A149">
        <v>108</v>
      </c>
      <c r="B149">
        <v>3234</v>
      </c>
      <c r="C149" s="4">
        <v>16.491948793274858</v>
      </c>
      <c r="D149" s="4">
        <v>202.125</v>
      </c>
      <c r="E149" s="4">
        <v>268.86666666666667</v>
      </c>
      <c r="F149" s="4">
        <v>24.938674784358529</v>
      </c>
      <c r="G149" s="4">
        <v>201.25</v>
      </c>
      <c r="H149" s="4">
        <v>447.84210526315792</v>
      </c>
      <c r="I149" s="4">
        <v>43.448200120948627</v>
      </c>
      <c r="J149" s="4">
        <v>161</v>
      </c>
      <c r="K149" s="4">
        <v>165.57894736842104</v>
      </c>
      <c r="L149" s="4">
        <v>39.151897703048824</v>
      </c>
      <c r="M149" s="4">
        <v>161</v>
      </c>
      <c r="N149" s="4">
        <v>162.36842105263159</v>
      </c>
      <c r="O149" s="4">
        <v>39.151897703048824</v>
      </c>
      <c r="P149" s="4">
        <v>161</v>
      </c>
      <c r="Q149" s="4">
        <v>162.36842105263159</v>
      </c>
      <c r="R149" s="4">
        <v>39.151897703048824</v>
      </c>
      <c r="S149" s="4">
        <v>161</v>
      </c>
      <c r="T149">
        <v>3220</v>
      </c>
      <c r="U149">
        <v>14</v>
      </c>
    </row>
    <row r="150" spans="1:21" hidden="1" x14ac:dyDescent="0.3">
      <c r="A150">
        <v>109</v>
      </c>
      <c r="B150">
        <v>3129</v>
      </c>
      <c r="C150" s="4">
        <v>15.049787166269162</v>
      </c>
      <c r="D150" s="4">
        <v>195.5625</v>
      </c>
      <c r="E150" s="4">
        <v>202.86666666666667</v>
      </c>
      <c r="F150" s="4">
        <v>20.471016095934271</v>
      </c>
      <c r="G150" s="4">
        <v>193.75</v>
      </c>
      <c r="H150" s="4">
        <v>182.36842105263159</v>
      </c>
      <c r="I150" s="4">
        <v>28.900692033236851</v>
      </c>
      <c r="J150" s="4">
        <v>155</v>
      </c>
      <c r="K150" s="4">
        <v>175.94736842105263</v>
      </c>
      <c r="L150" s="4">
        <v>24.166091947189145</v>
      </c>
      <c r="M150" s="4">
        <v>155</v>
      </c>
      <c r="N150" s="4">
        <v>155.42105263157896</v>
      </c>
      <c r="O150" s="4">
        <v>24.166091947189145</v>
      </c>
      <c r="P150" s="4">
        <v>155</v>
      </c>
      <c r="Q150" s="4">
        <v>155.42105263157896</v>
      </c>
      <c r="R150" s="4">
        <v>24.166091947189145</v>
      </c>
      <c r="S150" s="4">
        <v>155</v>
      </c>
      <c r="T150">
        <v>3100</v>
      </c>
      <c r="U150">
        <v>29</v>
      </c>
    </row>
    <row r="151" spans="1:21" hidden="1" x14ac:dyDescent="0.3">
      <c r="A151">
        <v>110</v>
      </c>
      <c r="B151">
        <v>3113</v>
      </c>
      <c r="C151" s="4">
        <v>12.975788752519055</v>
      </c>
      <c r="D151" s="4">
        <v>194.5625</v>
      </c>
      <c r="E151" s="4">
        <v>219</v>
      </c>
      <c r="F151" s="4">
        <v>18.089944548007878</v>
      </c>
      <c r="G151" s="4">
        <v>194.5625</v>
      </c>
      <c r="H151" s="4">
        <v>301.57894736842104</v>
      </c>
      <c r="I151" s="4">
        <v>39.027033899593242</v>
      </c>
      <c r="J151" s="4">
        <v>155.65</v>
      </c>
      <c r="K151" s="4">
        <v>163.42105263157896</v>
      </c>
      <c r="L151" s="4">
        <v>26.8115530135798</v>
      </c>
      <c r="M151" s="4">
        <v>155.65</v>
      </c>
      <c r="N151" s="4">
        <v>154.78947368421052</v>
      </c>
      <c r="O151" s="4">
        <v>26.8115530135798</v>
      </c>
      <c r="P151" s="4">
        <v>155.65</v>
      </c>
      <c r="Q151" s="4">
        <v>154.78947368421052</v>
      </c>
      <c r="R151" s="4">
        <v>26.8115530135798</v>
      </c>
      <c r="S151" s="4">
        <v>155.65</v>
      </c>
      <c r="T151">
        <v>3113</v>
      </c>
      <c r="U151">
        <v>0</v>
      </c>
    </row>
    <row r="152" spans="1:21" hidden="1" x14ac:dyDescent="0.3">
      <c r="A152">
        <v>111</v>
      </c>
      <c r="B152">
        <v>3224</v>
      </c>
      <c r="C152" s="4">
        <v>16.552945357246848</v>
      </c>
      <c r="D152" s="4">
        <v>201.5</v>
      </c>
      <c r="E152" s="4">
        <v>234.73333333333332</v>
      </c>
      <c r="F152" s="4">
        <v>24.183462195268898</v>
      </c>
      <c r="G152" s="4">
        <v>194.6875</v>
      </c>
      <c r="H152" s="4">
        <v>499.84210526315792</v>
      </c>
      <c r="I152" s="4">
        <v>26.899117085882207</v>
      </c>
      <c r="J152" s="4">
        <v>155.75</v>
      </c>
      <c r="K152" s="4">
        <v>158.63157894736841</v>
      </c>
      <c r="L152" s="4">
        <v>18.746666370317683</v>
      </c>
      <c r="M152" s="4">
        <v>155.75</v>
      </c>
      <c r="N152" s="4">
        <v>155</v>
      </c>
      <c r="O152" s="4">
        <v>18.746666370317683</v>
      </c>
      <c r="P152" s="4">
        <v>155.75</v>
      </c>
      <c r="Q152" s="4">
        <v>155</v>
      </c>
      <c r="R152" s="4">
        <v>18.746666370317683</v>
      </c>
      <c r="S152" s="4">
        <v>155.75</v>
      </c>
      <c r="T152">
        <v>3115</v>
      </c>
      <c r="U152">
        <v>109</v>
      </c>
    </row>
    <row r="153" spans="1:21" hidden="1" x14ac:dyDescent="0.3">
      <c r="A153">
        <v>112</v>
      </c>
      <c r="B153">
        <v>3144</v>
      </c>
      <c r="C153" s="4">
        <v>13.74772708486752</v>
      </c>
      <c r="D153" s="4">
        <v>196.5</v>
      </c>
      <c r="E153" s="4">
        <v>283.8</v>
      </c>
      <c r="F153" s="4">
        <v>26.123504741898625</v>
      </c>
      <c r="G153" s="4">
        <v>193.75</v>
      </c>
      <c r="H153" s="4">
        <v>318.84210526315792</v>
      </c>
      <c r="I153" s="4">
        <v>36.995301644262881</v>
      </c>
      <c r="J153" s="4">
        <v>155</v>
      </c>
      <c r="K153" s="4">
        <v>167.68421052631578</v>
      </c>
      <c r="L153" s="4">
        <v>30.957379976348129</v>
      </c>
      <c r="M153" s="4">
        <v>155</v>
      </c>
      <c r="N153" s="4">
        <v>157.42105263157896</v>
      </c>
      <c r="O153" s="4">
        <v>30.957379976348129</v>
      </c>
      <c r="P153" s="4">
        <v>155</v>
      </c>
      <c r="Q153" s="4">
        <v>157.42105263157896</v>
      </c>
      <c r="R153" s="4">
        <v>30.957379976348129</v>
      </c>
      <c r="S153" s="4">
        <v>155</v>
      </c>
      <c r="T153">
        <v>3100</v>
      </c>
      <c r="U153">
        <v>44</v>
      </c>
    </row>
    <row r="154" spans="1:21" hidden="1" x14ac:dyDescent="0.3">
      <c r="A154">
        <v>113</v>
      </c>
      <c r="B154">
        <v>3150</v>
      </c>
      <c r="C154" s="4">
        <v>14.203322674642015</v>
      </c>
      <c r="D154" s="4">
        <v>196.875</v>
      </c>
      <c r="E154" s="4">
        <v>207.53333333333333</v>
      </c>
      <c r="F154" s="4">
        <v>22.15420036358794</v>
      </c>
      <c r="G154" s="4">
        <v>194.9375</v>
      </c>
      <c r="H154" s="4">
        <v>370.89473684210526</v>
      </c>
      <c r="I154" s="4">
        <v>46.348543666441131</v>
      </c>
      <c r="J154" s="4">
        <v>155.94999999999999</v>
      </c>
      <c r="K154" s="4">
        <v>172.26315789473685</v>
      </c>
      <c r="L154" s="4">
        <v>32.669749004239378</v>
      </c>
      <c r="M154" s="4">
        <v>155.94999999999999</v>
      </c>
      <c r="N154" s="4">
        <v>156.94736842105263</v>
      </c>
      <c r="O154" s="4">
        <v>32.669749004239378</v>
      </c>
      <c r="P154" s="4">
        <v>155.94999999999999</v>
      </c>
      <c r="Q154" s="4">
        <v>156.94736842105263</v>
      </c>
      <c r="R154" s="4">
        <v>32.669749004239378</v>
      </c>
      <c r="S154" s="4">
        <v>155.94999999999999</v>
      </c>
      <c r="T154">
        <v>3119</v>
      </c>
      <c r="U154">
        <v>31</v>
      </c>
    </row>
    <row r="155" spans="1:21" hidden="1" x14ac:dyDescent="0.3">
      <c r="A155">
        <v>114</v>
      </c>
      <c r="B155">
        <v>3277</v>
      </c>
      <c r="C155" s="4">
        <v>12.400699325038085</v>
      </c>
      <c r="D155" s="4">
        <v>204.8125</v>
      </c>
      <c r="E155" s="4">
        <v>332.4</v>
      </c>
      <c r="F155" s="4">
        <v>27.69448275379051</v>
      </c>
      <c r="G155" s="4">
        <v>190.875</v>
      </c>
      <c r="H155" s="4">
        <v>188.57894736842104</v>
      </c>
      <c r="I155" s="4">
        <v>34.63013274230984</v>
      </c>
      <c r="J155" s="4">
        <v>152.69999999999999</v>
      </c>
      <c r="K155" s="4">
        <v>166.05263157894737</v>
      </c>
      <c r="L155" s="4">
        <v>31.591076172710547</v>
      </c>
      <c r="M155" s="4">
        <v>152.69999999999999</v>
      </c>
      <c r="N155" s="4">
        <v>152.10526315789474</v>
      </c>
      <c r="O155" s="4">
        <v>31.591076172710547</v>
      </c>
      <c r="P155" s="4">
        <v>152.69999999999999</v>
      </c>
      <c r="Q155" s="4">
        <v>152.10526315789474</v>
      </c>
      <c r="R155" s="4">
        <v>31.591076172710547</v>
      </c>
      <c r="S155" s="4">
        <v>152.69999999999999</v>
      </c>
      <c r="T155">
        <v>3054</v>
      </c>
      <c r="U155">
        <v>223</v>
      </c>
    </row>
    <row r="156" spans="1:21" hidden="1" x14ac:dyDescent="0.3">
      <c r="A156">
        <v>115</v>
      </c>
      <c r="B156">
        <v>3208</v>
      </c>
      <c r="C156" s="4">
        <v>14.089002803605371</v>
      </c>
      <c r="D156" s="4">
        <v>200.5</v>
      </c>
      <c r="E156" s="4">
        <v>247.6</v>
      </c>
      <c r="F156" s="4">
        <v>21.216057450666934</v>
      </c>
      <c r="G156" s="4">
        <v>188.5625</v>
      </c>
      <c r="H156" s="4">
        <v>392.26315789473682</v>
      </c>
      <c r="I156" s="4">
        <v>44.761477229309577</v>
      </c>
      <c r="J156" s="4">
        <v>150.85</v>
      </c>
      <c r="K156" s="4">
        <v>169.05263157894737</v>
      </c>
      <c r="L156" s="4">
        <v>35.997775538913515</v>
      </c>
      <c r="M156" s="4">
        <v>150.85</v>
      </c>
      <c r="N156" s="4">
        <v>152.68421052631578</v>
      </c>
      <c r="O156" s="4">
        <v>35.997775538913515</v>
      </c>
      <c r="P156" s="4">
        <v>150.85</v>
      </c>
      <c r="Q156" s="4">
        <v>152.68421052631578</v>
      </c>
      <c r="R156" s="4">
        <v>35.997775538913515</v>
      </c>
      <c r="S156" s="4">
        <v>150.85</v>
      </c>
      <c r="T156">
        <v>3017</v>
      </c>
      <c r="U156">
        <v>191</v>
      </c>
    </row>
    <row r="157" spans="1:21" hidden="1" x14ac:dyDescent="0.3">
      <c r="A157">
        <v>116</v>
      </c>
      <c r="B157">
        <v>3127</v>
      </c>
      <c r="C157" s="4">
        <v>16.108882448823071</v>
      </c>
      <c r="D157" s="4">
        <v>195.4375</v>
      </c>
      <c r="E157" s="4">
        <v>220.2</v>
      </c>
      <c r="F157" s="4">
        <v>22.931879420361515</v>
      </c>
      <c r="G157" s="4">
        <v>195.4375</v>
      </c>
      <c r="H157" s="4">
        <v>281.57894736842104</v>
      </c>
      <c r="I157" s="4">
        <v>40.545836330627097</v>
      </c>
      <c r="J157" s="4">
        <v>156.35</v>
      </c>
      <c r="K157" s="4">
        <v>169.47368421052633</v>
      </c>
      <c r="L157" s="4">
        <v>26.107275686099459</v>
      </c>
      <c r="M157" s="4">
        <v>156.35</v>
      </c>
      <c r="N157" s="4">
        <v>155.47368421052633</v>
      </c>
      <c r="O157" s="4">
        <v>26.107275686099459</v>
      </c>
      <c r="P157" s="4">
        <v>156.35</v>
      </c>
      <c r="Q157" s="4">
        <v>155.47368421052633</v>
      </c>
      <c r="R157" s="4">
        <v>26.107275686099459</v>
      </c>
      <c r="S157" s="4">
        <v>156.35</v>
      </c>
      <c r="T157">
        <v>3127</v>
      </c>
      <c r="U157">
        <v>0</v>
      </c>
    </row>
    <row r="158" spans="1:21" hidden="1" x14ac:dyDescent="0.3">
      <c r="A158">
        <v>117</v>
      </c>
      <c r="B158">
        <v>3180</v>
      </c>
      <c r="C158" s="4">
        <v>14.58380951603524</v>
      </c>
      <c r="D158" s="4">
        <v>198.75</v>
      </c>
      <c r="E158" s="4">
        <v>215.66666666666666</v>
      </c>
      <c r="F158" s="4">
        <v>24.864554967865402</v>
      </c>
      <c r="G158" s="4">
        <v>195.5625</v>
      </c>
      <c r="H158" s="4">
        <v>311.31578947368422</v>
      </c>
      <c r="I158" s="4">
        <v>45.820599556858703</v>
      </c>
      <c r="J158" s="4">
        <v>156.44999999999999</v>
      </c>
      <c r="K158" s="4">
        <v>187.42105263157896</v>
      </c>
      <c r="L158" s="4">
        <v>27.90098284559166</v>
      </c>
      <c r="M158" s="4">
        <v>156.44999999999999</v>
      </c>
      <c r="N158" s="4">
        <v>155.10526315789474</v>
      </c>
      <c r="O158" s="4">
        <v>27.90098284559166</v>
      </c>
      <c r="P158" s="4">
        <v>156.44999999999999</v>
      </c>
      <c r="Q158" s="4">
        <v>155.10526315789474</v>
      </c>
      <c r="R158" s="4">
        <v>27.90098284559166</v>
      </c>
      <c r="S158" s="4">
        <v>156.44999999999999</v>
      </c>
      <c r="T158">
        <v>3129</v>
      </c>
      <c r="U158">
        <v>51</v>
      </c>
    </row>
    <row r="159" spans="1:21" hidden="1" x14ac:dyDescent="0.3">
      <c r="A159">
        <v>118</v>
      </c>
      <c r="B159">
        <v>3168</v>
      </c>
      <c r="C159" s="4">
        <v>18.210573851474312</v>
      </c>
      <c r="D159" s="4">
        <v>198</v>
      </c>
      <c r="E159" s="4">
        <v>218</v>
      </c>
      <c r="F159" s="4">
        <v>25.401771591761076</v>
      </c>
      <c r="G159" s="4">
        <v>197</v>
      </c>
      <c r="H159" s="4">
        <v>245.15789473684211</v>
      </c>
      <c r="I159" s="4">
        <v>45.256042414245634</v>
      </c>
      <c r="J159" s="4">
        <v>157.6</v>
      </c>
      <c r="K159" s="4">
        <v>181.15789473684211</v>
      </c>
      <c r="L159" s="4">
        <v>27.371289702898547</v>
      </c>
      <c r="M159" s="4">
        <v>157.6</v>
      </c>
      <c r="N159" s="4">
        <v>156.63157894736841</v>
      </c>
      <c r="O159" s="4">
        <v>27.371289702898547</v>
      </c>
      <c r="P159" s="4">
        <v>157.6</v>
      </c>
      <c r="Q159" s="4">
        <v>156.63157894736841</v>
      </c>
      <c r="R159" s="4">
        <v>27.371289702898547</v>
      </c>
      <c r="S159" s="4">
        <v>157.6</v>
      </c>
      <c r="T159">
        <v>3152</v>
      </c>
      <c r="U159">
        <v>16</v>
      </c>
    </row>
    <row r="160" spans="1:21" hidden="1" x14ac:dyDescent="0.3">
      <c r="A160">
        <v>119</v>
      </c>
      <c r="B160">
        <v>3138</v>
      </c>
      <c r="C160" s="4">
        <v>15.695839416864585</v>
      </c>
      <c r="D160" s="4">
        <v>196.125</v>
      </c>
      <c r="E160" s="4">
        <v>308.06666666666666</v>
      </c>
      <c r="F160" s="4">
        <v>34.848780466466827</v>
      </c>
      <c r="G160" s="4">
        <v>189.75</v>
      </c>
      <c r="H160" s="4">
        <v>268.36842105263156</v>
      </c>
      <c r="I160" s="4">
        <v>39.844816162206094</v>
      </c>
      <c r="J160" s="4">
        <v>151.80000000000001</v>
      </c>
      <c r="K160" s="4">
        <v>159.84210526315789</v>
      </c>
      <c r="L160" s="4">
        <v>32.830054827855527</v>
      </c>
      <c r="M160" s="4">
        <v>151.80000000000001</v>
      </c>
      <c r="N160" s="4">
        <v>153.89473684210526</v>
      </c>
      <c r="O160" s="4">
        <v>32.830054827855527</v>
      </c>
      <c r="P160" s="4">
        <v>151.80000000000001</v>
      </c>
      <c r="Q160" s="4">
        <v>153.89473684210526</v>
      </c>
      <c r="R160" s="4">
        <v>32.830054827855527</v>
      </c>
      <c r="S160" s="4">
        <v>151.80000000000001</v>
      </c>
      <c r="T160">
        <v>3036</v>
      </c>
      <c r="U160">
        <v>102</v>
      </c>
    </row>
    <row r="161" spans="1:21" hidden="1" x14ac:dyDescent="0.3">
      <c r="A161">
        <v>120</v>
      </c>
      <c r="B161">
        <v>3219</v>
      </c>
      <c r="C161" s="4">
        <v>13.305162297018402</v>
      </c>
      <c r="D161" s="4">
        <v>201.1875</v>
      </c>
      <c r="E161" s="4">
        <v>216.26666666666668</v>
      </c>
      <c r="F161" s="4">
        <v>14.99361843418726</v>
      </c>
      <c r="G161" s="4">
        <v>201.0625</v>
      </c>
      <c r="H161" s="4">
        <v>421.63157894736844</v>
      </c>
      <c r="I161" s="4">
        <v>32.549721580990521</v>
      </c>
      <c r="J161" s="4">
        <v>160.85</v>
      </c>
      <c r="K161" s="4">
        <v>166.31578947368422</v>
      </c>
      <c r="L161" s="4">
        <v>24.186773244895647</v>
      </c>
      <c r="M161" s="4">
        <v>160.85</v>
      </c>
      <c r="N161" s="4">
        <v>160</v>
      </c>
      <c r="O161" s="4">
        <v>24.186773244895647</v>
      </c>
      <c r="P161" s="4">
        <v>160.85</v>
      </c>
      <c r="Q161" s="4">
        <v>160</v>
      </c>
      <c r="R161" s="4">
        <v>24.186773244895647</v>
      </c>
      <c r="S161" s="4">
        <v>160.85</v>
      </c>
      <c r="T161">
        <v>3217</v>
      </c>
      <c r="U161">
        <v>2</v>
      </c>
    </row>
    <row r="162" spans="1:21" hidden="1" x14ac:dyDescent="0.3">
      <c r="A162">
        <v>121</v>
      </c>
      <c r="B162">
        <v>3291</v>
      </c>
      <c r="C162" s="4">
        <v>12.721628973916824</v>
      </c>
      <c r="D162" s="4">
        <v>205.6875</v>
      </c>
      <c r="E162" s="4">
        <v>327.13333333333333</v>
      </c>
      <c r="F162" s="4">
        <v>30.076724805071446</v>
      </c>
      <c r="G162" s="4">
        <v>192.375</v>
      </c>
      <c r="H162" s="4">
        <v>453.57894736842104</v>
      </c>
      <c r="I162" s="4">
        <v>48.295275066511422</v>
      </c>
      <c r="J162" s="4">
        <v>153.9</v>
      </c>
      <c r="K162" s="4">
        <v>168.26315789473685</v>
      </c>
      <c r="L162" s="4">
        <v>40.935114434309327</v>
      </c>
      <c r="M162" s="4">
        <v>153.9</v>
      </c>
      <c r="N162" s="4">
        <v>155.57894736842104</v>
      </c>
      <c r="O162" s="4">
        <v>40.935114434309327</v>
      </c>
      <c r="P162" s="4">
        <v>153.9</v>
      </c>
      <c r="Q162" s="4">
        <v>155.57894736842104</v>
      </c>
      <c r="R162" s="4">
        <v>40.935114434309327</v>
      </c>
      <c r="S162" s="4">
        <v>153.9</v>
      </c>
      <c r="T162">
        <v>3078</v>
      </c>
      <c r="U162">
        <v>213</v>
      </c>
    </row>
    <row r="163" spans="1:21" hidden="1" x14ac:dyDescent="0.3">
      <c r="A163">
        <v>122</v>
      </c>
      <c r="B163">
        <v>3176</v>
      </c>
      <c r="C163" s="4">
        <v>17.073371078963874</v>
      </c>
      <c r="D163" s="4">
        <v>198.5</v>
      </c>
      <c r="E163" s="4">
        <v>255.86666666666667</v>
      </c>
      <c r="F163" s="4">
        <v>21.868123919303184</v>
      </c>
      <c r="G163" s="4">
        <v>194.3125</v>
      </c>
      <c r="H163" s="4">
        <v>258.21052631578948</v>
      </c>
      <c r="I163" s="4">
        <v>41.28100160788253</v>
      </c>
      <c r="J163" s="4">
        <v>155.44999999999999</v>
      </c>
      <c r="K163" s="4">
        <v>176.78947368421052</v>
      </c>
      <c r="L163" s="4">
        <v>33.994484846810074</v>
      </c>
      <c r="M163" s="4">
        <v>155.44999999999999</v>
      </c>
      <c r="N163" s="4">
        <v>156.68421052631578</v>
      </c>
      <c r="O163" s="4">
        <v>33.994484846810074</v>
      </c>
      <c r="P163" s="4">
        <v>155.44999999999999</v>
      </c>
      <c r="Q163" s="4">
        <v>156.68421052631578</v>
      </c>
      <c r="R163" s="4">
        <v>33.994484846810074</v>
      </c>
      <c r="S163" s="4">
        <v>155.44999999999999</v>
      </c>
      <c r="T163">
        <v>3109</v>
      </c>
      <c r="U163">
        <v>67</v>
      </c>
    </row>
    <row r="164" spans="1:21" hidden="1" x14ac:dyDescent="0.3">
      <c r="A164">
        <v>123</v>
      </c>
      <c r="B164">
        <v>3239</v>
      </c>
      <c r="C164" s="4">
        <v>11.900466114820881</v>
      </c>
      <c r="D164" s="4">
        <v>202.4375</v>
      </c>
      <c r="E164" s="4">
        <v>296.93333333333334</v>
      </c>
      <c r="F164" s="4">
        <v>27.622171800928324</v>
      </c>
      <c r="G164" s="4">
        <v>194.875</v>
      </c>
      <c r="H164" s="4">
        <v>231.63157894736841</v>
      </c>
      <c r="I164" s="4">
        <v>34.885023201224904</v>
      </c>
      <c r="J164" s="4">
        <v>155.9</v>
      </c>
      <c r="K164" s="4">
        <v>168.57894736842104</v>
      </c>
      <c r="L164" s="4">
        <v>19.927995383379635</v>
      </c>
      <c r="M164" s="4">
        <v>155.9</v>
      </c>
      <c r="N164" s="4">
        <v>155.10526315789474</v>
      </c>
      <c r="O164" s="4">
        <v>19.927995383379635</v>
      </c>
      <c r="P164" s="4">
        <v>155.9</v>
      </c>
      <c r="Q164" s="4">
        <v>155.10526315789474</v>
      </c>
      <c r="R164" s="4">
        <v>19.927995383379635</v>
      </c>
      <c r="S164" s="4">
        <v>155.9</v>
      </c>
      <c r="T164">
        <v>3118</v>
      </c>
      <c r="U164">
        <v>121</v>
      </c>
    </row>
    <row r="165" spans="1:21" hidden="1" x14ac:dyDescent="0.3">
      <c r="A165">
        <v>124</v>
      </c>
      <c r="B165">
        <v>3279</v>
      </c>
      <c r="C165" s="4">
        <v>16.219081162322357</v>
      </c>
      <c r="D165" s="4">
        <v>204.9375</v>
      </c>
      <c r="E165" s="4">
        <v>261.73333333333335</v>
      </c>
      <c r="F165" s="4">
        <v>27.973690206156213</v>
      </c>
      <c r="G165" s="4">
        <v>204.8125</v>
      </c>
      <c r="H165" s="4">
        <v>314.05263157894734</v>
      </c>
      <c r="I165" s="4">
        <v>46.207708704825428</v>
      </c>
      <c r="J165" s="4">
        <v>163.85</v>
      </c>
      <c r="K165" s="4">
        <v>188.94736842105263</v>
      </c>
      <c r="L165" s="4">
        <v>23.444665571297875</v>
      </c>
      <c r="M165" s="4">
        <v>163.85</v>
      </c>
      <c r="N165" s="4">
        <v>163.42105263157896</v>
      </c>
      <c r="O165" s="4">
        <v>23.444665571297875</v>
      </c>
      <c r="P165" s="4">
        <v>163.85</v>
      </c>
      <c r="Q165" s="4">
        <v>163.42105263157896</v>
      </c>
      <c r="R165" s="4">
        <v>23.444665571297875</v>
      </c>
      <c r="S165" s="4">
        <v>163.85</v>
      </c>
      <c r="T165">
        <v>3277</v>
      </c>
      <c r="U165">
        <v>2</v>
      </c>
    </row>
    <row r="166" spans="1:21" hidden="1" x14ac:dyDescent="0.3">
      <c r="A166">
        <v>125</v>
      </c>
      <c r="B166">
        <v>3151</v>
      </c>
      <c r="C166" s="4">
        <v>14.639282555849519</v>
      </c>
      <c r="D166" s="4">
        <v>196.9375</v>
      </c>
      <c r="E166" s="4">
        <v>317.86666666666667</v>
      </c>
      <c r="F166" s="4">
        <v>19.929465465736907</v>
      </c>
      <c r="G166" s="4">
        <v>184.9375</v>
      </c>
      <c r="H166" s="4">
        <v>220.68421052631578</v>
      </c>
      <c r="I166" s="4">
        <v>43.779275919092129</v>
      </c>
      <c r="J166" s="4">
        <v>147.94999999999999</v>
      </c>
      <c r="K166" s="4">
        <v>160.26315789473685</v>
      </c>
      <c r="L166" s="4">
        <v>37.669616403674723</v>
      </c>
      <c r="M166" s="4">
        <v>147.94999999999999</v>
      </c>
      <c r="N166" s="4">
        <v>145.42105263157896</v>
      </c>
      <c r="O166" s="4">
        <v>37.669616403674723</v>
      </c>
      <c r="P166" s="4">
        <v>147.94999999999999</v>
      </c>
      <c r="Q166" s="4">
        <v>145.42105263157896</v>
      </c>
      <c r="R166" s="4">
        <v>37.669616403674723</v>
      </c>
      <c r="S166" s="4">
        <v>147.94999999999999</v>
      </c>
      <c r="T166">
        <v>2959</v>
      </c>
      <c r="U166">
        <v>192</v>
      </c>
    </row>
    <row r="167" spans="1:21" hidden="1" x14ac:dyDescent="0.3">
      <c r="A167">
        <v>126</v>
      </c>
      <c r="B167">
        <v>3138</v>
      </c>
      <c r="C167" s="4">
        <v>14.490837622442672</v>
      </c>
      <c r="D167" s="4">
        <v>196.125</v>
      </c>
      <c r="E167" s="4">
        <v>214.8</v>
      </c>
      <c r="F167" s="4">
        <v>17.677559043883857</v>
      </c>
      <c r="G167" s="4">
        <v>190.4375</v>
      </c>
      <c r="H167" s="4">
        <v>324.94736842105266</v>
      </c>
      <c r="I167" s="4">
        <v>42.195554786612298</v>
      </c>
      <c r="J167" s="4">
        <v>152.35</v>
      </c>
      <c r="K167" s="4">
        <v>158.63157894736841</v>
      </c>
      <c r="L167" s="4">
        <v>35.794061571020407</v>
      </c>
      <c r="M167" s="4">
        <v>152.35</v>
      </c>
      <c r="N167" s="4">
        <v>151</v>
      </c>
      <c r="O167" s="4">
        <v>35.794061571020407</v>
      </c>
      <c r="P167" s="4">
        <v>152.35</v>
      </c>
      <c r="Q167" s="4">
        <v>151</v>
      </c>
      <c r="R167" s="4">
        <v>35.794061571020407</v>
      </c>
      <c r="S167" s="4">
        <v>152.35</v>
      </c>
      <c r="T167">
        <v>3047</v>
      </c>
      <c r="U167">
        <v>91</v>
      </c>
    </row>
    <row r="168" spans="1:21" hidden="1" x14ac:dyDescent="0.3">
      <c r="A168">
        <v>127</v>
      </c>
      <c r="B168">
        <v>3236</v>
      </c>
      <c r="C168" s="4">
        <v>13.226394066411299</v>
      </c>
      <c r="D168" s="4">
        <v>202.25</v>
      </c>
      <c r="E168" s="4">
        <v>252.66666666666666</v>
      </c>
      <c r="F168" s="4">
        <v>28.240526619558636</v>
      </c>
      <c r="G168" s="4">
        <v>198.1875</v>
      </c>
      <c r="H168" s="4">
        <v>396.4736842105263</v>
      </c>
      <c r="I168" s="4">
        <v>45.030371695112621</v>
      </c>
      <c r="J168" s="4">
        <v>158.55000000000001</v>
      </c>
      <c r="K168" s="4">
        <v>171.57894736842104</v>
      </c>
      <c r="L168" s="4">
        <v>34.458081417861905</v>
      </c>
      <c r="M168" s="4">
        <v>158.55000000000001</v>
      </c>
      <c r="N168" s="4">
        <v>158.26315789473685</v>
      </c>
      <c r="O168" s="4">
        <v>34.458081417861905</v>
      </c>
      <c r="P168" s="4">
        <v>158.55000000000001</v>
      </c>
      <c r="Q168" s="4">
        <v>158.26315789473685</v>
      </c>
      <c r="R168" s="4">
        <v>34.458081417861905</v>
      </c>
      <c r="S168" s="4">
        <v>158.55000000000001</v>
      </c>
      <c r="T168">
        <v>3171</v>
      </c>
      <c r="U168">
        <v>65</v>
      </c>
    </row>
    <row r="169" spans="1:21" hidden="1" x14ac:dyDescent="0.3">
      <c r="A169">
        <v>128</v>
      </c>
      <c r="B169">
        <v>3139</v>
      </c>
      <c r="C169" s="4">
        <v>14.591173487763074</v>
      </c>
      <c r="D169" s="4">
        <v>196.1875</v>
      </c>
      <c r="E169" s="4">
        <v>208.33333333333334</v>
      </c>
      <c r="F169" s="4">
        <v>12.420843117518231</v>
      </c>
      <c r="G169" s="4">
        <v>196.1875</v>
      </c>
      <c r="H169" s="4">
        <v>316.73684210526318</v>
      </c>
      <c r="I169" s="4">
        <v>43.945278472209047</v>
      </c>
      <c r="J169" s="4">
        <v>156.94999999999999</v>
      </c>
      <c r="K169" s="4">
        <v>165.78947368421052</v>
      </c>
      <c r="L169" s="4">
        <v>31.43942588534339</v>
      </c>
      <c r="M169" s="4">
        <v>156.94999999999999</v>
      </c>
      <c r="N169" s="4">
        <v>156.84210526315789</v>
      </c>
      <c r="O169" s="4">
        <v>31.43942588534339</v>
      </c>
      <c r="P169" s="4">
        <v>156.94999999999999</v>
      </c>
      <c r="Q169" s="4">
        <v>156.84210526315789</v>
      </c>
      <c r="R169" s="4">
        <v>31.43942588534339</v>
      </c>
      <c r="S169" s="4">
        <v>156.94999999999999</v>
      </c>
      <c r="T169">
        <v>3139</v>
      </c>
      <c r="U169">
        <v>0</v>
      </c>
    </row>
    <row r="170" spans="1:21" hidden="1" x14ac:dyDescent="0.3">
      <c r="A170">
        <v>129</v>
      </c>
      <c r="B170">
        <v>3162</v>
      </c>
      <c r="C170" s="4">
        <v>16.514671507480855</v>
      </c>
      <c r="D170" s="4">
        <v>197.625</v>
      </c>
      <c r="E170" s="4">
        <v>213.8</v>
      </c>
      <c r="F170" s="4">
        <v>18.609473393946427</v>
      </c>
      <c r="G170" s="4">
        <v>193.75</v>
      </c>
      <c r="H170" s="4">
        <v>246.68421052631578</v>
      </c>
      <c r="I170" s="4">
        <v>30.512036559364567</v>
      </c>
      <c r="J170" s="4">
        <v>155</v>
      </c>
      <c r="K170" s="4">
        <v>173.57894736842104</v>
      </c>
      <c r="L170" s="4">
        <v>26.600928085313114</v>
      </c>
      <c r="M170" s="4">
        <v>155</v>
      </c>
      <c r="N170" s="4">
        <v>156</v>
      </c>
      <c r="O170" s="4">
        <v>26.600928085313114</v>
      </c>
      <c r="P170" s="4">
        <v>155</v>
      </c>
      <c r="Q170" s="4">
        <v>156</v>
      </c>
      <c r="R170" s="4">
        <v>26.600928085313114</v>
      </c>
      <c r="S170" s="4">
        <v>155</v>
      </c>
      <c r="T170">
        <v>3100</v>
      </c>
      <c r="U170">
        <v>62</v>
      </c>
    </row>
    <row r="171" spans="1:21" hidden="1" x14ac:dyDescent="0.3">
      <c r="A171">
        <v>130</v>
      </c>
      <c r="B171">
        <v>3225</v>
      </c>
      <c r="C171" s="4">
        <v>13.601326911371553</v>
      </c>
      <c r="D171" s="4">
        <v>201.5625</v>
      </c>
      <c r="E171" s="4">
        <v>240.6</v>
      </c>
      <c r="F171" s="4">
        <v>25.061175152015519</v>
      </c>
      <c r="G171" s="4">
        <v>194.25</v>
      </c>
      <c r="H171" s="4">
        <v>351.73684210526318</v>
      </c>
      <c r="I171" s="4">
        <v>48.665311054179035</v>
      </c>
      <c r="J171" s="4">
        <v>155.4</v>
      </c>
      <c r="K171" s="4">
        <v>167.05263157894737</v>
      </c>
      <c r="L171" s="4">
        <v>42.486716674155936</v>
      </c>
      <c r="M171" s="4">
        <v>155.4</v>
      </c>
      <c r="N171" s="4">
        <v>157.78947368421052</v>
      </c>
      <c r="O171" s="4">
        <v>42.486716674155936</v>
      </c>
      <c r="P171" s="4">
        <v>155.4</v>
      </c>
      <c r="Q171" s="4">
        <v>157.78947368421052</v>
      </c>
      <c r="R171" s="4">
        <v>42.486716674155936</v>
      </c>
      <c r="S171" s="4">
        <v>155.4</v>
      </c>
      <c r="T171">
        <v>3108</v>
      </c>
      <c r="U171">
        <v>117</v>
      </c>
    </row>
    <row r="172" spans="1:21" hidden="1" x14ac:dyDescent="0.3">
      <c r="A172">
        <v>131</v>
      </c>
      <c r="B172">
        <v>3181</v>
      </c>
      <c r="C172" s="4">
        <v>16.214263589506619</v>
      </c>
      <c r="D172" s="4">
        <v>198.8125</v>
      </c>
      <c r="E172" s="4">
        <v>297.66666666666669</v>
      </c>
      <c r="F172" s="4">
        <v>21.960813822579528</v>
      </c>
      <c r="G172" s="4">
        <v>181.8125</v>
      </c>
      <c r="H172" s="4">
        <v>274.21052631578948</v>
      </c>
      <c r="I172" s="4">
        <v>37.654473505813357</v>
      </c>
      <c r="J172" s="4">
        <v>145.44999999999999</v>
      </c>
      <c r="K172" s="4">
        <v>152.73684210526315</v>
      </c>
      <c r="L172" s="4">
        <v>35.039040726024453</v>
      </c>
      <c r="M172" s="4">
        <v>145.44999999999999</v>
      </c>
      <c r="N172" s="4">
        <v>146.68421052631578</v>
      </c>
      <c r="O172" s="4">
        <v>35.039040726024453</v>
      </c>
      <c r="P172" s="4">
        <v>145.44999999999999</v>
      </c>
      <c r="Q172" s="4">
        <v>146.68421052631578</v>
      </c>
      <c r="R172" s="4">
        <v>35.039040726024453</v>
      </c>
      <c r="S172" s="4">
        <v>145.44999999999999</v>
      </c>
      <c r="T172">
        <v>2909</v>
      </c>
      <c r="U172">
        <v>272</v>
      </c>
    </row>
    <row r="173" spans="1:21" hidden="1" x14ac:dyDescent="0.3">
      <c r="A173">
        <v>132</v>
      </c>
      <c r="B173">
        <v>3269</v>
      </c>
      <c r="C173" s="4">
        <v>13.664364008251537</v>
      </c>
      <c r="D173" s="4">
        <v>204.3125</v>
      </c>
      <c r="E173" s="4">
        <v>224.93333333333334</v>
      </c>
      <c r="F173" s="4">
        <v>20.722779585518929</v>
      </c>
      <c r="G173" s="4">
        <v>199.0625</v>
      </c>
      <c r="H173" s="4">
        <v>335.73684210526318</v>
      </c>
      <c r="I173" s="4">
        <v>38.319177639923332</v>
      </c>
      <c r="J173" s="4">
        <v>159.25</v>
      </c>
      <c r="K173" s="4">
        <v>168.26315789473685</v>
      </c>
      <c r="L173" s="4">
        <v>31.35058811250596</v>
      </c>
      <c r="M173" s="4">
        <v>159.25</v>
      </c>
      <c r="N173" s="4">
        <v>158.84210526315789</v>
      </c>
      <c r="O173" s="4">
        <v>31.35058811250596</v>
      </c>
      <c r="P173" s="4">
        <v>159.25</v>
      </c>
      <c r="Q173" s="4">
        <v>158.84210526315789</v>
      </c>
      <c r="R173" s="4">
        <v>31.35058811250596</v>
      </c>
      <c r="S173" s="4">
        <v>159.25</v>
      </c>
      <c r="T173">
        <v>3185</v>
      </c>
      <c r="U173">
        <v>84</v>
      </c>
    </row>
    <row r="174" spans="1:21" hidden="1" x14ac:dyDescent="0.3">
      <c r="A174">
        <v>133</v>
      </c>
      <c r="B174">
        <v>3265</v>
      </c>
      <c r="C174" s="4">
        <v>10.939999714351002</v>
      </c>
      <c r="D174" s="4">
        <v>204.0625</v>
      </c>
      <c r="E174" s="4">
        <v>306.13333333333333</v>
      </c>
      <c r="F174" s="4">
        <v>25.854158272896839</v>
      </c>
      <c r="G174" s="4">
        <v>195.75</v>
      </c>
      <c r="H174" s="4">
        <v>424.21052631578948</v>
      </c>
      <c r="I174" s="4">
        <v>41.570675887577288</v>
      </c>
      <c r="J174" s="4">
        <v>156.6</v>
      </c>
      <c r="K174" s="4">
        <v>172.36842105263159</v>
      </c>
      <c r="L174" s="4">
        <v>34.456267572097822</v>
      </c>
      <c r="M174" s="4">
        <v>156.6</v>
      </c>
      <c r="N174" s="4">
        <v>159</v>
      </c>
      <c r="O174" s="4">
        <v>34.456267572097822</v>
      </c>
      <c r="P174" s="4">
        <v>156.6</v>
      </c>
      <c r="Q174" s="4">
        <v>159</v>
      </c>
      <c r="R174" s="4">
        <v>34.456267572097822</v>
      </c>
      <c r="S174" s="4">
        <v>156.6</v>
      </c>
      <c r="T174">
        <v>3132</v>
      </c>
      <c r="U174">
        <v>133</v>
      </c>
    </row>
    <row r="175" spans="1:21" hidden="1" x14ac:dyDescent="0.3">
      <c r="A175">
        <v>134</v>
      </c>
      <c r="B175">
        <v>3242</v>
      </c>
      <c r="C175" s="4">
        <v>13.828751751333161</v>
      </c>
      <c r="D175" s="4">
        <v>202.625</v>
      </c>
      <c r="E175" s="4">
        <v>233.06666666666666</v>
      </c>
      <c r="F175" s="4">
        <v>21.826016585717149</v>
      </c>
      <c r="G175" s="4">
        <v>201</v>
      </c>
      <c r="H175" s="4">
        <v>458.21052631578948</v>
      </c>
      <c r="I175" s="4">
        <v>42.053537306628556</v>
      </c>
      <c r="J175" s="4">
        <v>160.80000000000001</v>
      </c>
      <c r="K175" s="4">
        <v>179.78947368421052</v>
      </c>
      <c r="L175" s="4">
        <v>35.232209606409874</v>
      </c>
      <c r="M175" s="4">
        <v>160.80000000000001</v>
      </c>
      <c r="N175" s="4">
        <v>159.31578947368422</v>
      </c>
      <c r="O175" s="4">
        <v>35.232209606409874</v>
      </c>
      <c r="P175" s="4">
        <v>160.80000000000001</v>
      </c>
      <c r="Q175" s="4">
        <v>159.31578947368422</v>
      </c>
      <c r="R175" s="4">
        <v>35.232209606409874</v>
      </c>
      <c r="S175" s="4">
        <v>160.80000000000001</v>
      </c>
      <c r="T175">
        <v>3216</v>
      </c>
      <c r="U175">
        <v>26</v>
      </c>
    </row>
    <row r="176" spans="1:21" hidden="1" x14ac:dyDescent="0.3">
      <c r="A176">
        <v>135</v>
      </c>
      <c r="B176">
        <v>3261</v>
      </c>
      <c r="C176" s="4">
        <v>18.500739005510024</v>
      </c>
      <c r="D176" s="4">
        <v>203.8125</v>
      </c>
      <c r="E176" s="4">
        <v>316.33333333333331</v>
      </c>
      <c r="F176" s="4">
        <v>23.789440935003075</v>
      </c>
      <c r="G176" s="4">
        <v>193.75</v>
      </c>
      <c r="H176" s="4">
        <v>312.21052631578948</v>
      </c>
      <c r="I176" s="4">
        <v>37.213016455939176</v>
      </c>
      <c r="J176" s="4">
        <v>155</v>
      </c>
      <c r="K176" s="4">
        <v>154.68421052631578</v>
      </c>
      <c r="L176" s="4">
        <v>35.297784544500807</v>
      </c>
      <c r="M176" s="4">
        <v>155</v>
      </c>
      <c r="N176" s="4">
        <v>153.05263157894737</v>
      </c>
      <c r="O176" s="4">
        <v>35.297784544500807</v>
      </c>
      <c r="P176" s="4">
        <v>155</v>
      </c>
      <c r="Q176" s="4">
        <v>153.05263157894737</v>
      </c>
      <c r="R176" s="4">
        <v>35.297784544500807</v>
      </c>
      <c r="S176" s="4">
        <v>155</v>
      </c>
      <c r="T176">
        <v>3100</v>
      </c>
      <c r="U176">
        <v>161</v>
      </c>
    </row>
    <row r="177" spans="1:21" hidden="1" x14ac:dyDescent="0.3">
      <c r="A177">
        <v>136</v>
      </c>
      <c r="B177">
        <v>3102</v>
      </c>
      <c r="C177" s="4">
        <v>14.653817761934942</v>
      </c>
      <c r="D177" s="4">
        <v>193.875</v>
      </c>
      <c r="E177" s="4">
        <v>201.73333333333332</v>
      </c>
      <c r="F177" s="4">
        <v>18.148260935968494</v>
      </c>
      <c r="G177" s="4">
        <v>193.875</v>
      </c>
      <c r="H177" s="4">
        <v>327.73684210526318</v>
      </c>
      <c r="I177" s="4">
        <v>42.27842054464665</v>
      </c>
      <c r="J177" s="4">
        <v>155.1</v>
      </c>
      <c r="K177" s="4">
        <v>162.63157894736841</v>
      </c>
      <c r="L177" s="4">
        <v>34.23448553724738</v>
      </c>
      <c r="M177" s="4">
        <v>155.1</v>
      </c>
      <c r="N177" s="4">
        <v>153.78947368421052</v>
      </c>
      <c r="O177" s="4">
        <v>34.23448553724738</v>
      </c>
      <c r="P177" s="4">
        <v>155.1</v>
      </c>
      <c r="Q177" s="4">
        <v>153.78947368421052</v>
      </c>
      <c r="R177" s="4">
        <v>34.23448553724738</v>
      </c>
      <c r="S177" s="4">
        <v>155.1</v>
      </c>
      <c r="T177">
        <v>3102</v>
      </c>
      <c r="U177">
        <v>0</v>
      </c>
    </row>
    <row r="178" spans="1:21" hidden="1" x14ac:dyDescent="0.3">
      <c r="A178">
        <v>137</v>
      </c>
      <c r="B178">
        <v>3192</v>
      </c>
      <c r="C178" s="4">
        <v>20.850659461993043</v>
      </c>
      <c r="D178" s="4">
        <v>199.5</v>
      </c>
      <c r="E178" s="4">
        <v>289.53333333333336</v>
      </c>
      <c r="F178" s="4">
        <v>16.88888317799611</v>
      </c>
      <c r="G178" s="4">
        <v>189.875</v>
      </c>
      <c r="H178" s="4">
        <v>346.15789473684208</v>
      </c>
      <c r="I178" s="4">
        <v>37.734216485174301</v>
      </c>
      <c r="J178" s="4">
        <v>151.9</v>
      </c>
      <c r="K178" s="4">
        <v>157.78947368421052</v>
      </c>
      <c r="L178" s="4">
        <v>35.438271596538115</v>
      </c>
      <c r="M178" s="4">
        <v>151.9</v>
      </c>
      <c r="N178" s="4">
        <v>150.73684210526315</v>
      </c>
      <c r="O178" s="4">
        <v>35.438271596538115</v>
      </c>
      <c r="P178" s="4">
        <v>151.9</v>
      </c>
      <c r="Q178" s="4">
        <v>150.73684210526315</v>
      </c>
      <c r="R178" s="4">
        <v>35.438271596538115</v>
      </c>
      <c r="S178" s="4">
        <v>151.9</v>
      </c>
      <c r="T178">
        <v>3038</v>
      </c>
      <c r="U178">
        <v>154</v>
      </c>
    </row>
    <row r="179" spans="1:21" hidden="1" x14ac:dyDescent="0.3">
      <c r="A179">
        <v>138</v>
      </c>
      <c r="B179">
        <v>3237</v>
      </c>
      <c r="C179" s="4">
        <v>16.784363072514846</v>
      </c>
      <c r="D179" s="4">
        <v>202.3125</v>
      </c>
      <c r="E179" s="4">
        <v>229.26666666666668</v>
      </c>
      <c r="F179" s="4">
        <v>28.864987441535462</v>
      </c>
      <c r="G179" s="4">
        <v>200.25</v>
      </c>
      <c r="H179" s="4">
        <v>534.0526315789474</v>
      </c>
      <c r="I179" s="4">
        <v>30.681262095129007</v>
      </c>
      <c r="J179" s="4">
        <v>160.19999999999999</v>
      </c>
      <c r="K179" s="4">
        <v>165.84210526315789</v>
      </c>
      <c r="L179" s="4">
        <v>28.680827110632634</v>
      </c>
      <c r="M179" s="4">
        <v>160.19999999999999</v>
      </c>
      <c r="N179" s="4">
        <v>161.15789473684211</v>
      </c>
      <c r="O179" s="4">
        <v>28.680827110632634</v>
      </c>
      <c r="P179" s="4">
        <v>160.19999999999999</v>
      </c>
      <c r="Q179" s="4">
        <v>161.15789473684211</v>
      </c>
      <c r="R179" s="4">
        <v>28.680827110632634</v>
      </c>
      <c r="S179" s="4">
        <v>160.19999999999999</v>
      </c>
      <c r="T179">
        <v>3204</v>
      </c>
      <c r="U179">
        <v>33</v>
      </c>
    </row>
    <row r="180" spans="1:21" hidden="1" x14ac:dyDescent="0.3">
      <c r="A180">
        <v>139</v>
      </c>
      <c r="B180">
        <v>3218</v>
      </c>
      <c r="C180" s="4">
        <v>12.859213622924226</v>
      </c>
      <c r="D180" s="4">
        <v>201.125</v>
      </c>
      <c r="E180" s="4">
        <v>230.73333333333332</v>
      </c>
      <c r="F180" s="4">
        <v>35.416936273483621</v>
      </c>
      <c r="G180" s="4">
        <v>201.125</v>
      </c>
      <c r="H180" s="4">
        <v>363</v>
      </c>
      <c r="I180" s="4">
        <v>41.359655387224876</v>
      </c>
      <c r="J180" s="4">
        <v>160.9</v>
      </c>
      <c r="K180" s="4">
        <v>172.52631578947367</v>
      </c>
      <c r="L180" s="4">
        <v>34.608468526503742</v>
      </c>
      <c r="M180" s="4">
        <v>160.9</v>
      </c>
      <c r="N180" s="4">
        <v>159.89473684210526</v>
      </c>
      <c r="O180" s="4">
        <v>34.608468526503742</v>
      </c>
      <c r="P180" s="4">
        <v>160.9</v>
      </c>
      <c r="Q180" s="4">
        <v>159.89473684210526</v>
      </c>
      <c r="R180" s="4">
        <v>34.608468526503742</v>
      </c>
      <c r="S180" s="4">
        <v>160.9</v>
      </c>
      <c r="T180">
        <v>3218</v>
      </c>
      <c r="U180">
        <v>0</v>
      </c>
    </row>
    <row r="181" spans="1:21" hidden="1" x14ac:dyDescent="0.3">
      <c r="A181">
        <v>140</v>
      </c>
      <c r="B181">
        <v>3121</v>
      </c>
      <c r="C181" s="4">
        <v>10.830909183905108</v>
      </c>
      <c r="D181" s="4">
        <v>195.0625</v>
      </c>
      <c r="E181" s="4">
        <v>234.06666666666666</v>
      </c>
      <c r="F181" s="4">
        <v>22.494356931239444</v>
      </c>
      <c r="G181" s="4">
        <v>193.4375</v>
      </c>
      <c r="H181" s="4">
        <v>245.10526315789474</v>
      </c>
      <c r="I181" s="4">
        <v>43.722804047201727</v>
      </c>
      <c r="J181" s="4">
        <v>154.75</v>
      </c>
      <c r="K181" s="4">
        <v>169.36842105263159</v>
      </c>
      <c r="L181" s="4">
        <v>25.137123940498842</v>
      </c>
      <c r="M181" s="4">
        <v>154.75</v>
      </c>
      <c r="N181" s="4">
        <v>152.21052631578948</v>
      </c>
      <c r="O181" s="4">
        <v>25.137123940498842</v>
      </c>
      <c r="P181" s="4">
        <v>154.75</v>
      </c>
      <c r="Q181" s="4">
        <v>152.21052631578948</v>
      </c>
      <c r="R181" s="4">
        <v>25.137123940498842</v>
      </c>
      <c r="S181" s="4">
        <v>154.75</v>
      </c>
      <c r="T181">
        <v>3095</v>
      </c>
      <c r="U181">
        <v>26</v>
      </c>
    </row>
    <row r="182" spans="1:21" hidden="1" x14ac:dyDescent="0.3">
      <c r="A182">
        <v>141</v>
      </c>
      <c r="B182">
        <v>3240</v>
      </c>
      <c r="C182" s="4">
        <v>15.149257407543116</v>
      </c>
      <c r="D182" s="4">
        <v>202.5</v>
      </c>
      <c r="E182" s="4">
        <v>318.66666666666669</v>
      </c>
      <c r="F182" s="4">
        <v>29.389358193060289</v>
      </c>
      <c r="G182" s="4">
        <v>186.125</v>
      </c>
      <c r="H182" s="4">
        <v>324.63157894736844</v>
      </c>
      <c r="I182" s="4">
        <v>34.98481813587145</v>
      </c>
      <c r="J182" s="4">
        <v>148.9</v>
      </c>
      <c r="K182" s="4">
        <v>151.47368421052633</v>
      </c>
      <c r="L182" s="4">
        <v>30.182194150690901</v>
      </c>
      <c r="M182" s="4">
        <v>148.9</v>
      </c>
      <c r="N182" s="4">
        <v>147.15789473684211</v>
      </c>
      <c r="O182" s="4">
        <v>30.182194150690901</v>
      </c>
      <c r="P182" s="4">
        <v>148.9</v>
      </c>
      <c r="Q182" s="4">
        <v>147.15789473684211</v>
      </c>
      <c r="R182" s="4">
        <v>30.182194150690901</v>
      </c>
      <c r="S182" s="4">
        <v>148.9</v>
      </c>
      <c r="T182">
        <v>2978</v>
      </c>
      <c r="U182">
        <v>262</v>
      </c>
    </row>
    <row r="183" spans="1:21" hidden="1" x14ac:dyDescent="0.3">
      <c r="A183">
        <v>142</v>
      </c>
      <c r="B183">
        <v>3211</v>
      </c>
      <c r="C183" s="4">
        <v>9.9732062923615494</v>
      </c>
      <c r="D183" s="4">
        <v>200.6875</v>
      </c>
      <c r="E183" s="4">
        <v>212.8</v>
      </c>
      <c r="F183" s="4">
        <v>19.942789267050884</v>
      </c>
      <c r="G183" s="4">
        <v>200.6875</v>
      </c>
      <c r="H183" s="4">
        <v>345.89473684210526</v>
      </c>
      <c r="I183" s="4">
        <v>40.600184728643782</v>
      </c>
      <c r="J183" s="4">
        <v>160.55000000000001</v>
      </c>
      <c r="K183" s="4">
        <v>172.47368421052633</v>
      </c>
      <c r="L183" s="4">
        <v>31.62870531653169</v>
      </c>
      <c r="M183" s="4">
        <v>160.55000000000001</v>
      </c>
      <c r="N183" s="4">
        <v>159.63157894736841</v>
      </c>
      <c r="O183" s="4">
        <v>31.62870531653169</v>
      </c>
      <c r="P183" s="4">
        <v>160.55000000000001</v>
      </c>
      <c r="Q183" s="4">
        <v>159.63157894736841</v>
      </c>
      <c r="R183" s="4">
        <v>31.62870531653169</v>
      </c>
      <c r="S183" s="4">
        <v>160.55000000000001</v>
      </c>
      <c r="T183">
        <v>3211</v>
      </c>
      <c r="U183">
        <v>0</v>
      </c>
    </row>
    <row r="184" spans="1:21" hidden="1" x14ac:dyDescent="0.3">
      <c r="A184">
        <v>143</v>
      </c>
      <c r="B184">
        <v>3199</v>
      </c>
      <c r="C184" s="4">
        <v>12.472313087394816</v>
      </c>
      <c r="D184" s="4">
        <v>199.9375</v>
      </c>
      <c r="E184" s="4">
        <v>212.73333333333332</v>
      </c>
      <c r="F184" s="4">
        <v>20.369918844953702</v>
      </c>
      <c r="G184" s="4">
        <v>199.9375</v>
      </c>
      <c r="H184" s="4">
        <v>403.31578947368422</v>
      </c>
      <c r="I184" s="4">
        <v>42.049775192621425</v>
      </c>
      <c r="J184" s="4">
        <v>159.94999999999999</v>
      </c>
      <c r="K184" s="4">
        <v>174.42105263157896</v>
      </c>
      <c r="L184" s="4">
        <v>36.444306825620927</v>
      </c>
      <c r="M184" s="4">
        <v>159.94999999999999</v>
      </c>
      <c r="N184" s="4">
        <v>163.05263157894737</v>
      </c>
      <c r="O184" s="4">
        <v>36.444306825620927</v>
      </c>
      <c r="P184" s="4">
        <v>159.94999999999999</v>
      </c>
      <c r="Q184" s="4">
        <v>163.05263157894737</v>
      </c>
      <c r="R184" s="4">
        <v>36.444306825620927</v>
      </c>
      <c r="S184" s="4">
        <v>159.94999999999999</v>
      </c>
      <c r="T184">
        <v>3199</v>
      </c>
      <c r="U184">
        <v>0</v>
      </c>
    </row>
    <row r="185" spans="1:21" hidden="1" x14ac:dyDescent="0.3">
      <c r="A185">
        <v>144</v>
      </c>
      <c r="B185">
        <v>3181</v>
      </c>
      <c r="C185" s="4">
        <v>15.141906872980034</v>
      </c>
      <c r="D185" s="4">
        <v>198.8125</v>
      </c>
      <c r="E185" s="4">
        <v>209.13333333333333</v>
      </c>
      <c r="F185" s="4">
        <v>17.902077393420015</v>
      </c>
      <c r="G185" s="4">
        <v>194.875</v>
      </c>
      <c r="H185" s="4">
        <v>450.73684210526318</v>
      </c>
      <c r="I185" s="4">
        <v>44.116279237374492</v>
      </c>
      <c r="J185" s="4">
        <v>155.9</v>
      </c>
      <c r="K185" s="4">
        <v>175.73684210526315</v>
      </c>
      <c r="L185" s="4">
        <v>30.392998782614395</v>
      </c>
      <c r="M185" s="4">
        <v>155.9</v>
      </c>
      <c r="N185" s="4">
        <v>155.05263157894737</v>
      </c>
      <c r="O185" s="4">
        <v>30.392998782614395</v>
      </c>
      <c r="P185" s="4">
        <v>155.9</v>
      </c>
      <c r="Q185" s="4">
        <v>155.05263157894737</v>
      </c>
      <c r="R185" s="4">
        <v>30.392998782614395</v>
      </c>
      <c r="S185" s="4">
        <v>155.9</v>
      </c>
      <c r="T185">
        <v>3118</v>
      </c>
      <c r="U185">
        <v>63</v>
      </c>
    </row>
    <row r="186" spans="1:21" hidden="1" x14ac:dyDescent="0.3">
      <c r="A186">
        <v>145</v>
      </c>
      <c r="B186">
        <v>3251</v>
      </c>
      <c r="C186" s="4">
        <v>21.190265306267403</v>
      </c>
      <c r="D186" s="4">
        <v>203.1875</v>
      </c>
      <c r="E186" s="4">
        <v>234.53333333333333</v>
      </c>
      <c r="F186" s="4">
        <v>22.703248666215149</v>
      </c>
      <c r="G186" s="4">
        <v>200.25</v>
      </c>
      <c r="H186" s="4">
        <v>369.84210526315792</v>
      </c>
      <c r="I186" s="4">
        <v>42.271767691332713</v>
      </c>
      <c r="J186" s="4">
        <v>160.19999999999999</v>
      </c>
      <c r="K186" s="4">
        <v>177.26315789473685</v>
      </c>
      <c r="L186" s="4">
        <v>29.845893247647993</v>
      </c>
      <c r="M186" s="4">
        <v>160.19999999999999</v>
      </c>
      <c r="N186" s="4">
        <v>158.21052631578948</v>
      </c>
      <c r="O186" s="4">
        <v>29.845893247647993</v>
      </c>
      <c r="P186" s="4">
        <v>160.19999999999999</v>
      </c>
      <c r="Q186" s="4">
        <v>158.21052631578948</v>
      </c>
      <c r="R186" s="4">
        <v>29.845893247647993</v>
      </c>
      <c r="S186" s="4">
        <v>160.19999999999999</v>
      </c>
      <c r="T186">
        <v>3204</v>
      </c>
      <c r="U186">
        <v>47</v>
      </c>
    </row>
    <row r="187" spans="1:21" hidden="1" x14ac:dyDescent="0.3">
      <c r="A187">
        <v>146</v>
      </c>
      <c r="B187">
        <v>3296</v>
      </c>
      <c r="C187" s="4">
        <v>14.282856857085701</v>
      </c>
      <c r="D187" s="4">
        <v>206</v>
      </c>
      <c r="E187" s="4">
        <v>254.93333333333334</v>
      </c>
      <c r="F187" s="4">
        <v>25.523809350290957</v>
      </c>
      <c r="G187" s="4">
        <v>199.6875</v>
      </c>
      <c r="H187" s="4">
        <v>358.36842105263156</v>
      </c>
      <c r="I187" s="4">
        <v>37.034137545648342</v>
      </c>
      <c r="J187" s="4">
        <v>159.75</v>
      </c>
      <c r="K187" s="4">
        <v>162.26315789473685</v>
      </c>
      <c r="L187" s="4">
        <v>33.48361306295962</v>
      </c>
      <c r="M187" s="4">
        <v>159.75</v>
      </c>
      <c r="N187" s="4">
        <v>158.52631578947367</v>
      </c>
      <c r="O187" s="4">
        <v>33.48361306295962</v>
      </c>
      <c r="P187" s="4">
        <v>159.75</v>
      </c>
      <c r="Q187" s="4">
        <v>158.52631578947367</v>
      </c>
      <c r="R187" s="4">
        <v>33.48361306295962</v>
      </c>
      <c r="S187" s="4">
        <v>159.75</v>
      </c>
      <c r="T187">
        <v>3195</v>
      </c>
      <c r="U187">
        <v>101</v>
      </c>
    </row>
    <row r="188" spans="1:21" hidden="1" x14ac:dyDescent="0.3">
      <c r="A188">
        <v>147</v>
      </c>
      <c r="B188">
        <v>3180</v>
      </c>
      <c r="C188" s="4">
        <v>18.3796762757128</v>
      </c>
      <c r="D188" s="4">
        <v>198.75</v>
      </c>
      <c r="E188" s="4">
        <v>216.53333333333333</v>
      </c>
      <c r="F188" s="4">
        <v>14.185021809993808</v>
      </c>
      <c r="G188" s="4">
        <v>195.6875</v>
      </c>
      <c r="H188" s="4">
        <v>439.42105263157896</v>
      </c>
      <c r="I188" s="4">
        <v>39.116762311699574</v>
      </c>
      <c r="J188" s="4">
        <v>156.55000000000001</v>
      </c>
      <c r="K188" s="4">
        <v>164.89473684210526</v>
      </c>
      <c r="L188" s="4">
        <v>35.131838747068166</v>
      </c>
      <c r="M188" s="4">
        <v>156.55000000000001</v>
      </c>
      <c r="N188" s="4">
        <v>157.21052631578948</v>
      </c>
      <c r="O188" s="4">
        <v>35.131838747068166</v>
      </c>
      <c r="P188" s="4">
        <v>156.55000000000001</v>
      </c>
      <c r="Q188" s="4">
        <v>157.21052631578948</v>
      </c>
      <c r="R188" s="4">
        <v>35.131838747068166</v>
      </c>
      <c r="S188" s="4">
        <v>156.55000000000001</v>
      </c>
      <c r="T188">
        <v>3131</v>
      </c>
      <c r="U188">
        <v>49</v>
      </c>
    </row>
    <row r="189" spans="1:21" hidden="1" x14ac:dyDescent="0.3">
      <c r="A189">
        <v>148</v>
      </c>
      <c r="B189">
        <v>3236</v>
      </c>
      <c r="C189" s="4">
        <v>20.308557309666288</v>
      </c>
      <c r="D189" s="4">
        <v>202.25</v>
      </c>
      <c r="E189" s="4">
        <v>251.33333333333334</v>
      </c>
      <c r="F189" s="4">
        <v>29.382977640123542</v>
      </c>
      <c r="G189" s="4">
        <v>195.375</v>
      </c>
      <c r="H189" s="4">
        <v>327.05263157894734</v>
      </c>
      <c r="I189" s="4">
        <v>27.324368130846135</v>
      </c>
      <c r="J189" s="4">
        <v>156.30000000000001</v>
      </c>
      <c r="K189" s="4">
        <v>161.05263157894737</v>
      </c>
      <c r="L189" s="4">
        <v>23.761756958398511</v>
      </c>
      <c r="M189" s="4">
        <v>156.30000000000001</v>
      </c>
      <c r="N189" s="4">
        <v>155.42105263157896</v>
      </c>
      <c r="O189" s="4">
        <v>23.761756958398511</v>
      </c>
      <c r="P189" s="4">
        <v>156.30000000000001</v>
      </c>
      <c r="Q189" s="4">
        <v>155.42105263157896</v>
      </c>
      <c r="R189" s="4">
        <v>23.761756958398511</v>
      </c>
      <c r="S189" s="4">
        <v>156.30000000000001</v>
      </c>
      <c r="T189">
        <v>3126</v>
      </c>
      <c r="U189">
        <v>110</v>
      </c>
    </row>
    <row r="190" spans="1:21" hidden="1" x14ac:dyDescent="0.3">
      <c r="A190">
        <v>149</v>
      </c>
      <c r="B190">
        <v>3208</v>
      </c>
      <c r="C190" s="4">
        <v>12.34402689562851</v>
      </c>
      <c r="D190" s="4">
        <v>200.5</v>
      </c>
      <c r="E190" s="4">
        <v>265.13333333333333</v>
      </c>
      <c r="F190" s="4">
        <v>29.270759193263164</v>
      </c>
      <c r="G190" s="4">
        <v>192.1875</v>
      </c>
      <c r="H190" s="4">
        <v>248.94736842105263</v>
      </c>
      <c r="I190" s="4">
        <v>34.157665226856473</v>
      </c>
      <c r="J190" s="4">
        <v>153.75</v>
      </c>
      <c r="K190" s="4">
        <v>162.26315789473685</v>
      </c>
      <c r="L190" s="4">
        <v>28.667204149515523</v>
      </c>
      <c r="M190" s="4">
        <v>153.75</v>
      </c>
      <c r="N190" s="4">
        <v>151.89473684210526</v>
      </c>
      <c r="O190" s="4">
        <v>28.667204149515523</v>
      </c>
      <c r="P190" s="4">
        <v>153.75</v>
      </c>
      <c r="Q190" s="4">
        <v>151.89473684210526</v>
      </c>
      <c r="R190" s="4">
        <v>28.667204149515523</v>
      </c>
      <c r="S190" s="4">
        <v>153.75</v>
      </c>
      <c r="T190">
        <v>3075</v>
      </c>
      <c r="U190">
        <v>133</v>
      </c>
    </row>
    <row r="191" spans="1:21" hidden="1" x14ac:dyDescent="0.3">
      <c r="A191">
        <v>150</v>
      </c>
      <c r="B191">
        <v>3207</v>
      </c>
      <c r="C191" s="4">
        <v>12.903336535563195</v>
      </c>
      <c r="D191" s="4">
        <v>200.4375</v>
      </c>
      <c r="E191" s="4">
        <v>245.33333333333334</v>
      </c>
      <c r="F191" s="4">
        <v>30.14230571389654</v>
      </c>
      <c r="G191" s="4">
        <v>195.0625</v>
      </c>
      <c r="H191" s="4">
        <v>298.94736842105266</v>
      </c>
      <c r="I191" s="4">
        <v>28.114650873699286</v>
      </c>
      <c r="J191" s="4">
        <v>156.05000000000001</v>
      </c>
      <c r="K191" s="4">
        <v>171.63157894736841</v>
      </c>
      <c r="L191" s="4">
        <v>25.140853207478859</v>
      </c>
      <c r="M191" s="4">
        <v>156.05000000000001</v>
      </c>
      <c r="N191" s="4">
        <v>156.36842105263159</v>
      </c>
      <c r="O191" s="4">
        <v>25.140853207478859</v>
      </c>
      <c r="P191" s="4">
        <v>156.05000000000001</v>
      </c>
      <c r="Q191" s="4">
        <v>156.36842105263159</v>
      </c>
      <c r="R191" s="4">
        <v>25.140853207478859</v>
      </c>
      <c r="S191" s="4">
        <v>156.05000000000001</v>
      </c>
      <c r="T191">
        <v>3121</v>
      </c>
      <c r="U191">
        <v>86</v>
      </c>
    </row>
    <row r="192" spans="1:21" hidden="1" x14ac:dyDescent="0.3">
      <c r="A192">
        <v>151</v>
      </c>
      <c r="B192">
        <v>3214</v>
      </c>
      <c r="C192" s="4">
        <v>19.789122643513025</v>
      </c>
      <c r="D192" s="4">
        <v>200.875</v>
      </c>
      <c r="E192" s="4">
        <v>213.4</v>
      </c>
      <c r="F192" s="4">
        <v>17.900659031164189</v>
      </c>
      <c r="G192" s="4">
        <v>199.9375</v>
      </c>
      <c r="H192" s="4">
        <v>298.4736842105263</v>
      </c>
      <c r="I192" s="4">
        <v>49.395723499104655</v>
      </c>
      <c r="J192" s="4">
        <v>159.94999999999999</v>
      </c>
      <c r="K192" s="4">
        <v>173</v>
      </c>
      <c r="L192" s="4">
        <v>36.028634445396342</v>
      </c>
      <c r="M192" s="4">
        <v>159.94999999999999</v>
      </c>
      <c r="N192" s="4">
        <v>159.94736842105263</v>
      </c>
      <c r="O192" s="4">
        <v>36.028634445396342</v>
      </c>
      <c r="P192" s="4">
        <v>159.94999999999999</v>
      </c>
      <c r="Q192" s="4">
        <v>159.94736842105263</v>
      </c>
      <c r="R192" s="4">
        <v>36.028634445396342</v>
      </c>
      <c r="S192" s="4">
        <v>159.94999999999999</v>
      </c>
      <c r="T192">
        <v>3199</v>
      </c>
      <c r="U192">
        <v>15</v>
      </c>
    </row>
    <row r="193" spans="1:21" hidden="1" x14ac:dyDescent="0.3">
      <c r="A193">
        <v>152</v>
      </c>
      <c r="B193">
        <v>3173</v>
      </c>
      <c r="C193" s="4">
        <v>21.02593264875544</v>
      </c>
      <c r="D193" s="4">
        <v>198.3125</v>
      </c>
      <c r="E193" s="4">
        <v>221</v>
      </c>
      <c r="F193" s="4">
        <v>24.410230949337617</v>
      </c>
      <c r="G193" s="4">
        <v>197.875</v>
      </c>
      <c r="H193" s="4">
        <v>324.31578947368422</v>
      </c>
      <c r="I193" s="4">
        <v>29.791921618955701</v>
      </c>
      <c r="J193" s="4">
        <v>158.30000000000001</v>
      </c>
      <c r="K193" s="4">
        <v>164.52631578947367</v>
      </c>
      <c r="L193" s="4">
        <v>20.610885321839039</v>
      </c>
      <c r="M193" s="4">
        <v>158.30000000000001</v>
      </c>
      <c r="N193" s="4">
        <v>156.84210526315789</v>
      </c>
      <c r="O193" s="4">
        <v>20.610885321839039</v>
      </c>
      <c r="P193" s="4">
        <v>158.30000000000001</v>
      </c>
      <c r="Q193" s="4">
        <v>156.84210526315789</v>
      </c>
      <c r="R193" s="4">
        <v>20.610885321839039</v>
      </c>
      <c r="S193" s="4">
        <v>158.30000000000001</v>
      </c>
      <c r="T193">
        <v>3166</v>
      </c>
      <c r="U193">
        <v>7</v>
      </c>
    </row>
    <row r="194" spans="1:21" hidden="1" x14ac:dyDescent="0.3">
      <c r="A194">
        <v>153</v>
      </c>
      <c r="B194">
        <v>3260</v>
      </c>
      <c r="C194" s="4">
        <v>16.203780423098802</v>
      </c>
      <c r="D194" s="4">
        <v>203.75</v>
      </c>
      <c r="E194" s="4">
        <v>247.46666666666667</v>
      </c>
      <c r="F194" s="4">
        <v>33.166012346979549</v>
      </c>
      <c r="G194" s="4">
        <v>200.875</v>
      </c>
      <c r="H194" s="4">
        <v>471.89473684210526</v>
      </c>
      <c r="I194" s="4">
        <v>39.004757322024197</v>
      </c>
      <c r="J194" s="4">
        <v>160.69999999999999</v>
      </c>
      <c r="K194" s="4">
        <v>171.05263157894737</v>
      </c>
      <c r="L194" s="4">
        <v>31.404555302535332</v>
      </c>
      <c r="M194" s="4">
        <v>160.69999999999999</v>
      </c>
      <c r="N194" s="4">
        <v>163.89473684210526</v>
      </c>
      <c r="O194" s="4">
        <v>31.404555302535332</v>
      </c>
      <c r="P194" s="4">
        <v>160.69999999999999</v>
      </c>
      <c r="Q194" s="4">
        <v>163.89473684210526</v>
      </c>
      <c r="R194" s="4">
        <v>31.404555302535332</v>
      </c>
      <c r="S194" s="4">
        <v>160.69999999999999</v>
      </c>
      <c r="T194">
        <v>3214</v>
      </c>
      <c r="U194">
        <v>46</v>
      </c>
    </row>
    <row r="195" spans="1:21" hidden="1" x14ac:dyDescent="0.3">
      <c r="A195">
        <v>154</v>
      </c>
      <c r="B195">
        <v>3181</v>
      </c>
      <c r="C195" s="4">
        <v>22.702474397078394</v>
      </c>
      <c r="D195" s="4">
        <v>198.8125</v>
      </c>
      <c r="E195" s="4">
        <v>412.06666666666666</v>
      </c>
      <c r="F195" s="4">
        <v>34.08605836702155</v>
      </c>
      <c r="G195" s="4">
        <v>185.375</v>
      </c>
      <c r="H195" s="4">
        <v>347.15789473684208</v>
      </c>
      <c r="I195" s="4">
        <v>38.313213696452038</v>
      </c>
      <c r="J195" s="4">
        <v>148.30000000000001</v>
      </c>
      <c r="K195" s="4">
        <v>149.78947368421052</v>
      </c>
      <c r="L195" s="4">
        <v>30.844810645390581</v>
      </c>
      <c r="M195" s="4">
        <v>148.30000000000001</v>
      </c>
      <c r="N195" s="4">
        <v>145.78947368421052</v>
      </c>
      <c r="O195" s="4">
        <v>30.844810645390581</v>
      </c>
      <c r="P195" s="4">
        <v>148.30000000000001</v>
      </c>
      <c r="Q195" s="4">
        <v>145.78947368421052</v>
      </c>
      <c r="R195" s="4">
        <v>30.844810645390581</v>
      </c>
      <c r="S195" s="4">
        <v>148.30000000000001</v>
      </c>
      <c r="T195">
        <v>2966</v>
      </c>
      <c r="U195">
        <v>215</v>
      </c>
    </row>
    <row r="196" spans="1:21" hidden="1" x14ac:dyDescent="0.3">
      <c r="A196">
        <v>155</v>
      </c>
      <c r="B196">
        <v>3185</v>
      </c>
      <c r="C196" s="4">
        <v>16.75361434885022</v>
      </c>
      <c r="D196" s="4">
        <v>199.0625</v>
      </c>
      <c r="E196" s="4">
        <v>242</v>
      </c>
      <c r="F196" s="4">
        <v>23.980379349584943</v>
      </c>
      <c r="G196" s="4">
        <v>199.0625</v>
      </c>
      <c r="H196" s="4">
        <v>509.84210526315792</v>
      </c>
      <c r="I196" s="4">
        <v>31.675540149301323</v>
      </c>
      <c r="J196" s="4">
        <v>159.25</v>
      </c>
      <c r="K196" s="4">
        <v>170.05263157894737</v>
      </c>
      <c r="L196" s="4">
        <v>31.473637281858608</v>
      </c>
      <c r="M196" s="4">
        <v>159.25</v>
      </c>
      <c r="N196" s="4">
        <v>161.57894736842104</v>
      </c>
      <c r="O196" s="4">
        <v>31.473637281858608</v>
      </c>
      <c r="P196" s="4">
        <v>159.25</v>
      </c>
      <c r="Q196" s="4">
        <v>161.57894736842104</v>
      </c>
      <c r="R196" s="4">
        <v>31.473637281858608</v>
      </c>
      <c r="S196" s="4">
        <v>159.25</v>
      </c>
      <c r="T196">
        <v>3185</v>
      </c>
      <c r="U196">
        <v>0</v>
      </c>
    </row>
    <row r="197" spans="1:21" hidden="1" x14ac:dyDescent="0.3">
      <c r="A197">
        <v>156</v>
      </c>
      <c r="B197">
        <v>3208</v>
      </c>
      <c r="C197" s="4">
        <v>13.033610397737075</v>
      </c>
      <c r="D197" s="4">
        <v>200.5</v>
      </c>
      <c r="E197" s="4">
        <v>255.73333333333332</v>
      </c>
      <c r="F197" s="4">
        <v>29.787725555167853</v>
      </c>
      <c r="G197" s="4">
        <v>199.9375</v>
      </c>
      <c r="H197" s="4">
        <v>283.94736842105266</v>
      </c>
      <c r="I197" s="4">
        <v>35.697513919039238</v>
      </c>
      <c r="J197" s="4">
        <v>159.94999999999999</v>
      </c>
      <c r="K197" s="4">
        <v>197.57894736842104</v>
      </c>
      <c r="L197" s="4">
        <v>23.837667146765853</v>
      </c>
      <c r="M197" s="4">
        <v>159.94999999999999</v>
      </c>
      <c r="N197" s="4">
        <v>161.47368421052633</v>
      </c>
      <c r="O197" s="4">
        <v>23.837667146765853</v>
      </c>
      <c r="P197" s="4">
        <v>159.94999999999999</v>
      </c>
      <c r="Q197" s="4">
        <v>161.47368421052633</v>
      </c>
      <c r="R197" s="4">
        <v>23.837667146765853</v>
      </c>
      <c r="S197" s="4">
        <v>159.94999999999999</v>
      </c>
      <c r="T197">
        <v>3199</v>
      </c>
      <c r="U197">
        <v>9</v>
      </c>
    </row>
    <row r="198" spans="1:21" hidden="1" x14ac:dyDescent="0.3">
      <c r="A198">
        <v>157</v>
      </c>
      <c r="B198">
        <v>3165</v>
      </c>
      <c r="C198" s="4">
        <v>12.851161182943741</v>
      </c>
      <c r="D198" s="4">
        <v>197.8125</v>
      </c>
      <c r="E198" s="4">
        <v>237.46666666666667</v>
      </c>
      <c r="F198" s="4">
        <v>25.106958696743817</v>
      </c>
      <c r="G198" s="4">
        <v>192.125</v>
      </c>
      <c r="H198" s="4">
        <v>444</v>
      </c>
      <c r="I198" s="4">
        <v>42.582227439977821</v>
      </c>
      <c r="J198" s="4">
        <v>153.69999999999999</v>
      </c>
      <c r="K198" s="4">
        <v>159.89473684210526</v>
      </c>
      <c r="L198" s="4">
        <v>35.601746797032305</v>
      </c>
      <c r="M198" s="4">
        <v>153.69999999999999</v>
      </c>
      <c r="N198" s="4">
        <v>154.10526315789474</v>
      </c>
      <c r="O198" s="4">
        <v>35.601746797032305</v>
      </c>
      <c r="P198" s="4">
        <v>153.69999999999999</v>
      </c>
      <c r="Q198" s="4">
        <v>154.10526315789474</v>
      </c>
      <c r="R198" s="4">
        <v>35.601746797032305</v>
      </c>
      <c r="S198" s="4">
        <v>153.69999999999999</v>
      </c>
      <c r="T198">
        <v>3074</v>
      </c>
      <c r="U198">
        <v>91</v>
      </c>
    </row>
    <row r="199" spans="1:21" hidden="1" x14ac:dyDescent="0.3">
      <c r="A199">
        <v>158</v>
      </c>
      <c r="B199">
        <v>3301</v>
      </c>
      <c r="C199" s="4">
        <v>14.481534578559</v>
      </c>
      <c r="D199" s="4">
        <v>206.3125</v>
      </c>
      <c r="E199" s="4">
        <v>254.33333333333334</v>
      </c>
      <c r="F199" s="4">
        <v>24.763175154854437</v>
      </c>
      <c r="G199" s="4">
        <v>203.6875</v>
      </c>
      <c r="H199" s="4">
        <v>439.57894736842104</v>
      </c>
      <c r="I199" s="4">
        <v>43.479116754483407</v>
      </c>
      <c r="J199" s="4">
        <v>162.94999999999999</v>
      </c>
      <c r="K199" s="4">
        <v>177.21052631578948</v>
      </c>
      <c r="L199" s="4">
        <v>28.283097315357807</v>
      </c>
      <c r="M199" s="4">
        <v>162.94999999999999</v>
      </c>
      <c r="N199" s="4">
        <v>163.52631578947367</v>
      </c>
      <c r="O199" s="4">
        <v>28.283097315357807</v>
      </c>
      <c r="P199" s="4">
        <v>162.94999999999999</v>
      </c>
      <c r="Q199" s="4">
        <v>163.52631578947367</v>
      </c>
      <c r="R199" s="4">
        <v>28.283097315357807</v>
      </c>
      <c r="S199" s="4">
        <v>162.94999999999999</v>
      </c>
      <c r="T199">
        <v>3259</v>
      </c>
      <c r="U199">
        <v>42</v>
      </c>
    </row>
    <row r="200" spans="1:21" hidden="1" x14ac:dyDescent="0.3">
      <c r="A200">
        <v>159</v>
      </c>
      <c r="B200">
        <v>3239</v>
      </c>
      <c r="C200" s="4">
        <v>15.520022350177205</v>
      </c>
      <c r="D200" s="4">
        <v>202.4375</v>
      </c>
      <c r="E200" s="4">
        <v>222.8</v>
      </c>
      <c r="F200" s="4">
        <v>28.58430513411162</v>
      </c>
      <c r="G200" s="4">
        <v>198.75</v>
      </c>
      <c r="H200" s="4">
        <v>323.4736842105263</v>
      </c>
      <c r="I200" s="4">
        <v>37.981029392974591</v>
      </c>
      <c r="J200" s="4">
        <v>159</v>
      </c>
      <c r="K200" s="4">
        <v>185.10526315789474</v>
      </c>
      <c r="L200" s="4">
        <v>32.487437475892122</v>
      </c>
      <c r="M200" s="4">
        <v>159</v>
      </c>
      <c r="N200" s="4">
        <v>161.84210526315789</v>
      </c>
      <c r="O200" s="4">
        <v>32.487437475892122</v>
      </c>
      <c r="P200" s="4">
        <v>159</v>
      </c>
      <c r="Q200" s="4">
        <v>161.84210526315789</v>
      </c>
      <c r="R200" s="4">
        <v>32.487437475892122</v>
      </c>
      <c r="S200" s="4">
        <v>159</v>
      </c>
      <c r="T200">
        <v>3180</v>
      </c>
      <c r="U200">
        <v>59</v>
      </c>
    </row>
    <row r="201" spans="1:21" hidden="1" x14ac:dyDescent="0.3">
      <c r="A201">
        <v>160</v>
      </c>
      <c r="B201">
        <v>3152</v>
      </c>
      <c r="C201" s="4">
        <v>14.9248115565993</v>
      </c>
      <c r="D201" s="4">
        <v>197</v>
      </c>
      <c r="E201" s="4">
        <v>216.2</v>
      </c>
      <c r="F201" s="4">
        <v>26.464598995639438</v>
      </c>
      <c r="G201" s="4">
        <v>197</v>
      </c>
      <c r="H201" s="4">
        <v>301.31578947368422</v>
      </c>
      <c r="I201" s="4">
        <v>42.121800694533469</v>
      </c>
      <c r="J201" s="4">
        <v>157.6</v>
      </c>
      <c r="K201" s="4">
        <v>165.42105263157896</v>
      </c>
      <c r="L201" s="4">
        <v>33.708249639368695</v>
      </c>
      <c r="M201" s="4">
        <v>157.6</v>
      </c>
      <c r="N201" s="4">
        <v>156.42105263157896</v>
      </c>
      <c r="O201" s="4">
        <v>33.708249639368695</v>
      </c>
      <c r="P201" s="4">
        <v>157.6</v>
      </c>
      <c r="Q201" s="4">
        <v>156.42105263157896</v>
      </c>
      <c r="R201" s="4">
        <v>33.708249639368695</v>
      </c>
      <c r="S201" s="4">
        <v>157.6</v>
      </c>
      <c r="T201">
        <v>3152</v>
      </c>
      <c r="U201">
        <v>0</v>
      </c>
    </row>
    <row r="202" spans="1:21" hidden="1" x14ac:dyDescent="0.3">
      <c r="A202">
        <v>161</v>
      </c>
      <c r="B202">
        <v>3220</v>
      </c>
      <c r="C202" s="4">
        <v>19.556009306604455</v>
      </c>
      <c r="D202" s="4">
        <v>201.25</v>
      </c>
      <c r="E202" s="4">
        <v>349.73333333333335</v>
      </c>
      <c r="F202" s="4">
        <v>30.19099358666422</v>
      </c>
      <c r="G202" s="4">
        <v>180.4375</v>
      </c>
      <c r="H202" s="4">
        <v>235.05263157894737</v>
      </c>
      <c r="I202" s="4">
        <v>46.743941786610165</v>
      </c>
      <c r="J202" s="4">
        <v>144.35</v>
      </c>
      <c r="K202" s="4">
        <v>146.42105263157896</v>
      </c>
      <c r="L202" s="4">
        <v>41.84639881459335</v>
      </c>
      <c r="M202" s="4">
        <v>144.35</v>
      </c>
      <c r="N202" s="4">
        <v>142.31578947368422</v>
      </c>
      <c r="O202" s="4">
        <v>41.855359199868303</v>
      </c>
      <c r="P202" s="4">
        <v>144.35</v>
      </c>
      <c r="Q202" s="4">
        <v>142.21052631578948</v>
      </c>
      <c r="R202" s="4">
        <v>41.855359199868303</v>
      </c>
      <c r="S202" s="4">
        <v>144.35</v>
      </c>
      <c r="T202">
        <v>2887</v>
      </c>
      <c r="U202">
        <v>333</v>
      </c>
    </row>
    <row r="203" spans="1:21" hidden="1" x14ac:dyDescent="0.3">
      <c r="A203">
        <v>162</v>
      </c>
      <c r="B203">
        <v>3338</v>
      </c>
      <c r="C203" s="4">
        <v>17.666617531378211</v>
      </c>
      <c r="D203" s="4">
        <v>208.625</v>
      </c>
      <c r="E203" s="4">
        <v>307.06666666666666</v>
      </c>
      <c r="F203" s="4">
        <v>26.823205904589408</v>
      </c>
      <c r="G203" s="4">
        <v>198.875</v>
      </c>
      <c r="H203" s="4">
        <v>285.78947368421052</v>
      </c>
      <c r="I203" s="4">
        <v>47.840841273434982</v>
      </c>
      <c r="J203" s="4">
        <v>159.1</v>
      </c>
      <c r="K203" s="4">
        <v>207.84210526315789</v>
      </c>
      <c r="L203" s="4">
        <v>33.531643171040692</v>
      </c>
      <c r="M203" s="4">
        <v>159.1</v>
      </c>
      <c r="N203" s="4">
        <v>161.15789473684211</v>
      </c>
      <c r="O203" s="4">
        <v>33.531643171040692</v>
      </c>
      <c r="P203" s="4">
        <v>159.1</v>
      </c>
      <c r="Q203" s="4">
        <v>161.15789473684211</v>
      </c>
      <c r="R203" s="4">
        <v>33.531643171040692</v>
      </c>
      <c r="S203" s="4">
        <v>159.1</v>
      </c>
      <c r="T203">
        <v>3182</v>
      </c>
      <c r="U203">
        <v>156</v>
      </c>
    </row>
    <row r="204" spans="1:21" hidden="1" x14ac:dyDescent="0.3">
      <c r="A204">
        <v>163</v>
      </c>
      <c r="B204">
        <v>3193</v>
      </c>
      <c r="C204" s="4">
        <v>17.881445516232741</v>
      </c>
      <c r="D204" s="4">
        <v>199.5625</v>
      </c>
      <c r="E204" s="4">
        <v>221.66666666666666</v>
      </c>
      <c r="F204" s="4">
        <v>24.468091466234142</v>
      </c>
      <c r="G204" s="4">
        <v>198.25</v>
      </c>
      <c r="H204" s="4">
        <v>433.4736842105263</v>
      </c>
      <c r="I204" s="4">
        <v>49.157908824521819</v>
      </c>
      <c r="J204" s="4">
        <v>158.6</v>
      </c>
      <c r="K204" s="4">
        <v>178.36842105263159</v>
      </c>
      <c r="L204" s="4">
        <v>41.244270435419267</v>
      </c>
      <c r="M204" s="4">
        <v>158.6</v>
      </c>
      <c r="N204" s="4">
        <v>161.15789473684211</v>
      </c>
      <c r="O204" s="4">
        <v>41.244270435419267</v>
      </c>
      <c r="P204" s="4">
        <v>158.6</v>
      </c>
      <c r="Q204" s="4">
        <v>161.15789473684211</v>
      </c>
      <c r="R204" s="4">
        <v>41.244270435419267</v>
      </c>
      <c r="S204" s="4">
        <v>158.6</v>
      </c>
      <c r="T204">
        <v>3172</v>
      </c>
      <c r="U204">
        <v>21</v>
      </c>
    </row>
    <row r="205" spans="1:21" hidden="1" x14ac:dyDescent="0.3">
      <c r="A205">
        <v>164</v>
      </c>
      <c r="B205">
        <v>3185</v>
      </c>
      <c r="C205" s="4">
        <v>12.341336789424394</v>
      </c>
      <c r="D205" s="4">
        <v>199.0625</v>
      </c>
      <c r="E205" s="4">
        <v>213.93333333333334</v>
      </c>
      <c r="F205" s="4">
        <v>26.705497444346548</v>
      </c>
      <c r="G205" s="4">
        <v>199.0625</v>
      </c>
      <c r="H205" s="4">
        <v>250.94736842105263</v>
      </c>
      <c r="I205" s="4">
        <v>39.623225512317902</v>
      </c>
      <c r="J205" s="4">
        <v>159.25</v>
      </c>
      <c r="K205" s="4">
        <v>174.47368421052633</v>
      </c>
      <c r="L205" s="4">
        <v>29.206163733020468</v>
      </c>
      <c r="M205" s="4">
        <v>159.25</v>
      </c>
      <c r="N205" s="4">
        <v>157.73684210526315</v>
      </c>
      <c r="O205" s="4">
        <v>29.206163733020468</v>
      </c>
      <c r="P205" s="4">
        <v>159.25</v>
      </c>
      <c r="Q205" s="4">
        <v>157.73684210526315</v>
      </c>
      <c r="R205" s="4">
        <v>29.206163733020468</v>
      </c>
      <c r="S205" s="4">
        <v>159.25</v>
      </c>
      <c r="T205">
        <v>3185</v>
      </c>
      <c r="U205">
        <v>0</v>
      </c>
    </row>
    <row r="206" spans="1:21" hidden="1" x14ac:dyDescent="0.3">
      <c r="A206">
        <v>165</v>
      </c>
      <c r="B206">
        <v>3290</v>
      </c>
      <c r="C206" s="4">
        <v>12.569183545481385</v>
      </c>
      <c r="D206" s="4">
        <v>205.625</v>
      </c>
      <c r="E206" s="4">
        <v>212</v>
      </c>
      <c r="F206" s="4">
        <v>15.536122223708206</v>
      </c>
      <c r="G206" s="4">
        <v>203.4375</v>
      </c>
      <c r="H206" s="4">
        <v>447.05263157894734</v>
      </c>
      <c r="I206" s="4">
        <v>38.356418546965514</v>
      </c>
      <c r="J206" s="4">
        <v>162.75</v>
      </c>
      <c r="K206" s="4">
        <v>196.68421052631578</v>
      </c>
      <c r="L206" s="4">
        <v>26.539401721779637</v>
      </c>
      <c r="M206" s="4">
        <v>162.75</v>
      </c>
      <c r="N206" s="4">
        <v>162.89473684210526</v>
      </c>
      <c r="O206" s="4">
        <v>26.539401721779637</v>
      </c>
      <c r="P206" s="4">
        <v>162.75</v>
      </c>
      <c r="Q206" s="4">
        <v>162.89473684210526</v>
      </c>
      <c r="R206" s="4">
        <v>26.539401721779637</v>
      </c>
      <c r="S206" s="4">
        <v>162.75</v>
      </c>
      <c r="T206">
        <v>3255</v>
      </c>
      <c r="U206">
        <v>35</v>
      </c>
    </row>
    <row r="207" spans="1:21" hidden="1" x14ac:dyDescent="0.3">
      <c r="A207">
        <v>166</v>
      </c>
      <c r="B207">
        <v>3157</v>
      </c>
      <c r="C207" s="4">
        <v>16.840126001606993</v>
      </c>
      <c r="D207" s="4">
        <v>197.3125</v>
      </c>
      <c r="E207" s="4">
        <v>215.53333333333333</v>
      </c>
      <c r="F207" s="4">
        <v>16.981147634950943</v>
      </c>
      <c r="G207" s="4">
        <v>196.375</v>
      </c>
      <c r="H207" s="4">
        <v>556.63157894736844</v>
      </c>
      <c r="I207" s="4">
        <v>41.480746663361785</v>
      </c>
      <c r="J207" s="4">
        <v>157.1</v>
      </c>
      <c r="K207" s="4">
        <v>164.89473684210526</v>
      </c>
      <c r="L207" s="4">
        <v>30.63494736408078</v>
      </c>
      <c r="M207" s="4">
        <v>157.1</v>
      </c>
      <c r="N207" s="4">
        <v>160</v>
      </c>
      <c r="O207" s="4">
        <v>30.63494736408078</v>
      </c>
      <c r="P207" s="4">
        <v>157.1</v>
      </c>
      <c r="Q207" s="4">
        <v>160</v>
      </c>
      <c r="R207" s="4">
        <v>30.63494736408078</v>
      </c>
      <c r="S207" s="4">
        <v>157.1</v>
      </c>
      <c r="T207">
        <v>3142</v>
      </c>
      <c r="U207">
        <v>15</v>
      </c>
    </row>
    <row r="208" spans="1:21" hidden="1" x14ac:dyDescent="0.3">
      <c r="A208">
        <v>167</v>
      </c>
      <c r="B208">
        <v>3226</v>
      </c>
      <c r="C208" s="4">
        <v>7.4319832480973744</v>
      </c>
      <c r="D208" s="4">
        <v>201.625</v>
      </c>
      <c r="E208" s="4">
        <v>236.6</v>
      </c>
      <c r="F208" s="4">
        <v>34.323313414500063</v>
      </c>
      <c r="G208" s="4">
        <v>194.6875</v>
      </c>
      <c r="H208" s="4">
        <v>299.89473684210526</v>
      </c>
      <c r="I208" s="4">
        <v>36.172708548711142</v>
      </c>
      <c r="J208" s="4">
        <v>155.75</v>
      </c>
      <c r="K208" s="4">
        <v>176.15789473684211</v>
      </c>
      <c r="L208" s="4">
        <v>21.490913777687538</v>
      </c>
      <c r="M208" s="4">
        <v>155.75</v>
      </c>
      <c r="N208" s="4">
        <v>155.68421052631578</v>
      </c>
      <c r="O208" s="4">
        <v>21.490913777687538</v>
      </c>
      <c r="P208" s="4">
        <v>155.75</v>
      </c>
      <c r="Q208" s="4">
        <v>155.68421052631578</v>
      </c>
      <c r="R208" s="4">
        <v>21.490913777687538</v>
      </c>
      <c r="S208" s="4">
        <v>155.75</v>
      </c>
      <c r="T208">
        <v>3115</v>
      </c>
      <c r="U208">
        <v>111</v>
      </c>
    </row>
    <row r="209" spans="1:21" hidden="1" x14ac:dyDescent="0.3">
      <c r="A209">
        <v>168</v>
      </c>
      <c r="B209">
        <v>3271</v>
      </c>
      <c r="C209" s="4">
        <v>17.439068029857559</v>
      </c>
      <c r="D209" s="4">
        <v>204.4375</v>
      </c>
      <c r="E209" s="4">
        <v>285.73333333333335</v>
      </c>
      <c r="F209" s="4">
        <v>22.549165034430874</v>
      </c>
      <c r="G209" s="4">
        <v>195.6875</v>
      </c>
      <c r="H209" s="4">
        <v>512.42105263157896</v>
      </c>
      <c r="I209" s="4">
        <v>38.187397708537304</v>
      </c>
      <c r="J209" s="4">
        <v>153.19999999999999</v>
      </c>
      <c r="K209" s="4">
        <v>157.84210526315789</v>
      </c>
      <c r="L209" s="4">
        <v>32.245578669795954</v>
      </c>
      <c r="M209" s="4">
        <v>152.65</v>
      </c>
      <c r="N209" s="4">
        <v>153.10526315789474</v>
      </c>
      <c r="O209" s="4">
        <v>32.245578669795954</v>
      </c>
      <c r="P209" s="4">
        <v>152.65</v>
      </c>
      <c r="Q209" s="4">
        <v>153.10526315789474</v>
      </c>
      <c r="R209" s="4">
        <v>32.245578669795954</v>
      </c>
      <c r="S209" s="4">
        <v>152.65</v>
      </c>
      <c r="T209">
        <v>3053</v>
      </c>
      <c r="U209">
        <v>218</v>
      </c>
    </row>
    <row r="210" spans="1:21" hidden="1" x14ac:dyDescent="0.3">
      <c r="A210">
        <v>169</v>
      </c>
      <c r="B210">
        <v>3214</v>
      </c>
      <c r="C210" s="4">
        <v>12.859213622924226</v>
      </c>
      <c r="D210" s="4">
        <v>200.875</v>
      </c>
      <c r="E210" s="4">
        <v>317.46666666666664</v>
      </c>
      <c r="F210" s="4">
        <v>35.219845258035988</v>
      </c>
      <c r="G210" s="4">
        <v>195.25</v>
      </c>
      <c r="H210" s="4">
        <v>247.15789473684211</v>
      </c>
      <c r="I210" s="4">
        <v>39.780648561832173</v>
      </c>
      <c r="J210" s="4">
        <v>156.19999999999999</v>
      </c>
      <c r="K210" s="4">
        <v>167.84210526315789</v>
      </c>
      <c r="L210" s="4">
        <v>31.373692701848153</v>
      </c>
      <c r="M210" s="4">
        <v>156.19999999999999</v>
      </c>
      <c r="N210" s="4">
        <v>155.26315789473685</v>
      </c>
      <c r="O210" s="4">
        <v>31.373692701848153</v>
      </c>
      <c r="P210" s="4">
        <v>156.19999999999999</v>
      </c>
      <c r="Q210" s="4">
        <v>155.26315789473685</v>
      </c>
      <c r="R210" s="4">
        <v>31.373692701848153</v>
      </c>
      <c r="S210" s="4">
        <v>156.19999999999999</v>
      </c>
      <c r="T210">
        <v>3124</v>
      </c>
      <c r="U210">
        <v>90</v>
      </c>
    </row>
    <row r="211" spans="1:21" hidden="1" x14ac:dyDescent="0.3">
      <c r="A211">
        <v>170</v>
      </c>
      <c r="B211">
        <v>3198</v>
      </c>
      <c r="C211" s="4">
        <v>15.579935012701434</v>
      </c>
      <c r="D211" s="4">
        <v>199.875</v>
      </c>
      <c r="E211" s="4">
        <v>282</v>
      </c>
      <c r="F211" s="4">
        <v>32.748091547447466</v>
      </c>
      <c r="G211" s="4">
        <v>195.75</v>
      </c>
      <c r="H211" s="4">
        <v>266.84210526315792</v>
      </c>
      <c r="I211" s="4">
        <v>34.387270537220601</v>
      </c>
      <c r="J211" s="4">
        <v>156.6</v>
      </c>
      <c r="K211" s="4">
        <v>161.21052631578948</v>
      </c>
      <c r="L211" s="4">
        <v>29.199475594606145</v>
      </c>
      <c r="M211" s="4">
        <v>156.6</v>
      </c>
      <c r="N211" s="4">
        <v>155.21052631578948</v>
      </c>
      <c r="O211" s="4">
        <v>29.199475594606145</v>
      </c>
      <c r="P211" s="4">
        <v>156.6</v>
      </c>
      <c r="Q211" s="4">
        <v>155.21052631578948</v>
      </c>
      <c r="R211" s="4">
        <v>29.199475594606145</v>
      </c>
      <c r="S211" s="4">
        <v>156.6</v>
      </c>
      <c r="T211">
        <v>3132</v>
      </c>
      <c r="U211">
        <v>66</v>
      </c>
    </row>
    <row r="212" spans="1:21" hidden="1" x14ac:dyDescent="0.3">
      <c r="A212">
        <v>171</v>
      </c>
      <c r="B212">
        <v>3229</v>
      </c>
      <c r="C212" s="4">
        <v>18.838851975372599</v>
      </c>
      <c r="D212" s="4">
        <v>201.8125</v>
      </c>
      <c r="E212" s="4">
        <v>296.39999999999998</v>
      </c>
      <c r="F212" s="4">
        <v>17.600492713273681</v>
      </c>
      <c r="G212" s="4">
        <v>189.8125</v>
      </c>
      <c r="H212" s="4">
        <v>322.94736842105266</v>
      </c>
      <c r="I212" s="4">
        <v>31.552473655008413</v>
      </c>
      <c r="J212" s="4">
        <v>151.85</v>
      </c>
      <c r="K212" s="4">
        <v>156.10526315789474</v>
      </c>
      <c r="L212" s="4">
        <v>29.064516059105475</v>
      </c>
      <c r="M212" s="4">
        <v>151.85</v>
      </c>
      <c r="N212" s="4">
        <v>151.94736842105263</v>
      </c>
      <c r="O212" s="4">
        <v>29.064516059105475</v>
      </c>
      <c r="P212" s="4">
        <v>151.85</v>
      </c>
      <c r="Q212" s="4">
        <v>151.94736842105263</v>
      </c>
      <c r="R212" s="4">
        <v>29.064516059105475</v>
      </c>
      <c r="S212" s="4">
        <v>151.85</v>
      </c>
      <c r="T212">
        <v>3037</v>
      </c>
      <c r="U212">
        <v>192</v>
      </c>
    </row>
    <row r="213" spans="1:21" hidden="1" x14ac:dyDescent="0.3">
      <c r="A213">
        <v>172</v>
      </c>
      <c r="B213">
        <v>3202</v>
      </c>
      <c r="C213" s="4">
        <v>10.867813717579079</v>
      </c>
      <c r="D213" s="4">
        <v>200.125</v>
      </c>
      <c r="E213" s="4">
        <v>359.53333333333336</v>
      </c>
      <c r="F213" s="4">
        <v>27.914769836056323</v>
      </c>
      <c r="G213" s="4">
        <v>186.125</v>
      </c>
      <c r="H213" s="4">
        <v>208.78947368421052</v>
      </c>
      <c r="I213" s="4">
        <v>45.372029861468619</v>
      </c>
      <c r="J213" s="4">
        <v>148.9</v>
      </c>
      <c r="K213" s="4">
        <v>165.73684210526315</v>
      </c>
      <c r="L213" s="4">
        <v>34.754439914203765</v>
      </c>
      <c r="M213" s="4">
        <v>148.9</v>
      </c>
      <c r="N213" s="4">
        <v>150.57894736842104</v>
      </c>
      <c r="O213" s="4">
        <v>34.754439914203765</v>
      </c>
      <c r="P213" s="4">
        <v>148.9</v>
      </c>
      <c r="Q213" s="4">
        <v>150.57894736842104</v>
      </c>
      <c r="R213" s="4">
        <v>34.754439914203765</v>
      </c>
      <c r="S213" s="4">
        <v>148.9</v>
      </c>
      <c r="T213">
        <v>2978</v>
      </c>
      <c r="U213">
        <v>224</v>
      </c>
    </row>
    <row r="214" spans="1:21" hidden="1" x14ac:dyDescent="0.3">
      <c r="A214">
        <v>173</v>
      </c>
      <c r="B214">
        <v>3263</v>
      </c>
      <c r="C214" s="4">
        <v>15.546176177761527</v>
      </c>
      <c r="D214" s="4">
        <v>203.9375</v>
      </c>
      <c r="E214" s="4">
        <v>260.73333333333335</v>
      </c>
      <c r="F214" s="4">
        <v>15.47982558041272</v>
      </c>
      <c r="G214" s="4">
        <v>196.5</v>
      </c>
      <c r="H214" s="4">
        <v>326.42105263157896</v>
      </c>
      <c r="I214" s="4">
        <v>42.929993885394396</v>
      </c>
      <c r="J214" s="4">
        <v>157.19999999999999</v>
      </c>
      <c r="K214" s="4">
        <v>187.84210526315789</v>
      </c>
      <c r="L214" s="4">
        <v>33.793259313064198</v>
      </c>
      <c r="M214" s="4">
        <v>157.19999999999999</v>
      </c>
      <c r="N214" s="4">
        <v>158.52631578947367</v>
      </c>
      <c r="O214" s="4">
        <v>33.793259313064198</v>
      </c>
      <c r="P214" s="4">
        <v>157.19999999999999</v>
      </c>
      <c r="Q214" s="4">
        <v>158.52631578947367</v>
      </c>
      <c r="R214" s="4">
        <v>33.793259313064198</v>
      </c>
      <c r="S214" s="4">
        <v>157.19999999999999</v>
      </c>
      <c r="T214">
        <v>3144</v>
      </c>
      <c r="U214">
        <v>119</v>
      </c>
    </row>
    <row r="215" spans="1:21" hidden="1" x14ac:dyDescent="0.3">
      <c r="A215">
        <v>174</v>
      </c>
      <c r="B215">
        <v>3266</v>
      </c>
      <c r="C215" s="4">
        <v>14.343443624178958</v>
      </c>
      <c r="D215" s="4">
        <v>204.125</v>
      </c>
      <c r="E215" s="4">
        <v>255.46666666666667</v>
      </c>
      <c r="F215" s="4">
        <v>24.880260122233448</v>
      </c>
      <c r="G215" s="4">
        <v>197.8125</v>
      </c>
      <c r="H215" s="4">
        <v>278.15789473684208</v>
      </c>
      <c r="I215" s="4">
        <v>40.332165745841124</v>
      </c>
      <c r="J215" s="4">
        <v>158.25</v>
      </c>
      <c r="K215" s="4">
        <v>176.89473684210526</v>
      </c>
      <c r="L215" s="4">
        <v>28.102977489049092</v>
      </c>
      <c r="M215" s="4">
        <v>158.25</v>
      </c>
      <c r="N215" s="4">
        <v>156.73684210526315</v>
      </c>
      <c r="O215" s="4">
        <v>28.102977489049092</v>
      </c>
      <c r="P215" s="4">
        <v>158.25</v>
      </c>
      <c r="Q215" s="4">
        <v>156.73684210526315</v>
      </c>
      <c r="R215" s="4">
        <v>28.102977489049092</v>
      </c>
      <c r="S215" s="4">
        <v>158.25</v>
      </c>
      <c r="T215">
        <v>3165</v>
      </c>
      <c r="U215">
        <v>101</v>
      </c>
    </row>
    <row r="216" spans="1:21" hidden="1" x14ac:dyDescent="0.3">
      <c r="A216">
        <v>175</v>
      </c>
      <c r="B216">
        <v>3195</v>
      </c>
      <c r="C216" s="4">
        <v>11.751163506223543</v>
      </c>
      <c r="D216" s="4">
        <v>199.6875</v>
      </c>
      <c r="E216" s="4">
        <v>219.8</v>
      </c>
      <c r="F216" s="4">
        <v>22.972044831707951</v>
      </c>
      <c r="G216" s="4">
        <v>199.6875</v>
      </c>
      <c r="H216" s="4">
        <v>334.05263157894734</v>
      </c>
      <c r="I216" s="4">
        <v>48.573398069313619</v>
      </c>
      <c r="J216" s="4">
        <v>159.75</v>
      </c>
      <c r="K216" s="4">
        <v>221.21052631578948</v>
      </c>
      <c r="L216" s="4">
        <v>32.427804427682119</v>
      </c>
      <c r="M216" s="4">
        <v>159.75</v>
      </c>
      <c r="N216" s="4">
        <v>161.57894736842104</v>
      </c>
      <c r="O216" s="4">
        <v>32.427804427682119</v>
      </c>
      <c r="P216" s="4">
        <v>159.75</v>
      </c>
      <c r="Q216" s="4">
        <v>161.57894736842104</v>
      </c>
      <c r="R216" s="4">
        <v>32.427804427682119</v>
      </c>
      <c r="S216" s="4">
        <v>159.75</v>
      </c>
      <c r="T216">
        <v>3195</v>
      </c>
      <c r="U216">
        <v>0</v>
      </c>
    </row>
    <row r="217" spans="1:21" hidden="1" x14ac:dyDescent="0.3">
      <c r="A217">
        <v>176</v>
      </c>
      <c r="B217">
        <v>3208</v>
      </c>
      <c r="C217" s="4">
        <v>14.696938456699069</v>
      </c>
      <c r="D217" s="4">
        <v>200.5</v>
      </c>
      <c r="E217" s="4">
        <v>249.26666666666668</v>
      </c>
      <c r="F217" s="4">
        <v>32.195630041202797</v>
      </c>
      <c r="G217" s="4">
        <v>198.0625</v>
      </c>
      <c r="H217" s="4">
        <v>182.52631578947367</v>
      </c>
      <c r="I217" s="4">
        <v>38.936998391632606</v>
      </c>
      <c r="J217" s="4">
        <v>158.44999999999999</v>
      </c>
      <c r="K217" s="4">
        <v>174.68421052631578</v>
      </c>
      <c r="L217" s="4">
        <v>25.084855989221865</v>
      </c>
      <c r="M217" s="4">
        <v>158.44999999999999</v>
      </c>
      <c r="N217" s="4">
        <v>158.63157894736841</v>
      </c>
      <c r="O217" s="4">
        <v>25.084855989221865</v>
      </c>
      <c r="P217" s="4">
        <v>158.44999999999999</v>
      </c>
      <c r="Q217" s="4">
        <v>158.63157894736841</v>
      </c>
      <c r="R217" s="4">
        <v>25.084855989221865</v>
      </c>
      <c r="S217" s="4">
        <v>158.44999999999999</v>
      </c>
      <c r="T217">
        <v>3169</v>
      </c>
      <c r="U217">
        <v>39</v>
      </c>
    </row>
    <row r="218" spans="1:21" hidden="1" x14ac:dyDescent="0.3">
      <c r="A218">
        <v>177</v>
      </c>
      <c r="B218">
        <v>3227</v>
      </c>
      <c r="C218" s="4">
        <v>14.189427181884405</v>
      </c>
      <c r="D218" s="4">
        <v>201.6875</v>
      </c>
      <c r="E218" s="4">
        <v>295.66666666666669</v>
      </c>
      <c r="F218" s="4">
        <v>21.458444578999661</v>
      </c>
      <c r="G218" s="4">
        <v>193.6875</v>
      </c>
      <c r="H218" s="4">
        <v>379.73684210526318</v>
      </c>
      <c r="I218" s="4">
        <v>48.819781787201791</v>
      </c>
      <c r="J218" s="4">
        <v>154.94999999999999</v>
      </c>
      <c r="K218" s="4">
        <v>163.78947368421052</v>
      </c>
      <c r="L218" s="4">
        <v>30.718416198593314</v>
      </c>
      <c r="M218" s="4">
        <v>154.94999999999999</v>
      </c>
      <c r="N218" s="4">
        <v>156.21052631578948</v>
      </c>
      <c r="O218" s="4">
        <v>30.718416198593314</v>
      </c>
      <c r="P218" s="4">
        <v>154.94999999999999</v>
      </c>
      <c r="Q218" s="4">
        <v>156.21052631578948</v>
      </c>
      <c r="R218" s="4">
        <v>30.718416198593314</v>
      </c>
      <c r="S218" s="4">
        <v>154.94999999999999</v>
      </c>
      <c r="T218">
        <v>3099</v>
      </c>
      <c r="U218">
        <v>128</v>
      </c>
    </row>
    <row r="219" spans="1:21" hidden="1" x14ac:dyDescent="0.3">
      <c r="A219">
        <v>178</v>
      </c>
      <c r="B219">
        <v>3220</v>
      </c>
      <c r="C219" s="4">
        <v>13.141061600951424</v>
      </c>
      <c r="D219" s="4">
        <v>201.25</v>
      </c>
      <c r="E219" s="4">
        <v>231.86666666666667</v>
      </c>
      <c r="F219" s="4">
        <v>27.027474447310091</v>
      </c>
      <c r="G219" s="4">
        <v>193.625</v>
      </c>
      <c r="H219" s="4">
        <v>292.84210526315792</v>
      </c>
      <c r="I219" s="4">
        <v>42.481613669916072</v>
      </c>
      <c r="J219" s="4">
        <v>154.9</v>
      </c>
      <c r="K219" s="4">
        <v>155.57894736842104</v>
      </c>
      <c r="L219" s="4">
        <v>39.388291407472856</v>
      </c>
      <c r="M219" s="4">
        <v>154.9</v>
      </c>
      <c r="N219" s="4">
        <v>151.68421052631578</v>
      </c>
      <c r="O219" s="4">
        <v>39.388291407472856</v>
      </c>
      <c r="P219" s="4">
        <v>154.9</v>
      </c>
      <c r="Q219" s="4">
        <v>151.68421052631578</v>
      </c>
      <c r="R219" s="4">
        <v>39.388291407472856</v>
      </c>
      <c r="S219" s="4">
        <v>154.9</v>
      </c>
      <c r="T219">
        <v>3098</v>
      </c>
      <c r="U219">
        <v>122</v>
      </c>
    </row>
    <row r="220" spans="1:21" hidden="1" x14ac:dyDescent="0.3">
      <c r="A220">
        <v>179</v>
      </c>
      <c r="B220">
        <v>3211</v>
      </c>
      <c r="C220" s="4">
        <v>15.271373341975501</v>
      </c>
      <c r="D220" s="4">
        <v>200.6875</v>
      </c>
      <c r="E220" s="4">
        <v>217.13333333333333</v>
      </c>
      <c r="F220" s="4">
        <v>25.504212274642008</v>
      </c>
      <c r="G220" s="4">
        <v>200.6875</v>
      </c>
      <c r="H220" s="4">
        <v>332.36842105263156</v>
      </c>
      <c r="I220" s="4">
        <v>43.328279953743838</v>
      </c>
      <c r="J220" s="4">
        <v>160.55000000000001</v>
      </c>
      <c r="K220" s="4">
        <v>169.89473684210526</v>
      </c>
      <c r="L220" s="4">
        <v>35.950432455674296</v>
      </c>
      <c r="M220" s="4">
        <v>160.55000000000001</v>
      </c>
      <c r="N220" s="4">
        <v>160.31578947368422</v>
      </c>
      <c r="O220" s="4">
        <v>34.015563992825399</v>
      </c>
      <c r="P220" s="4">
        <v>160.55000000000001</v>
      </c>
      <c r="Q220" s="4">
        <v>159.31578947368422</v>
      </c>
      <c r="R220" s="4">
        <v>34.015563992825399</v>
      </c>
      <c r="S220" s="4">
        <v>160.55000000000001</v>
      </c>
      <c r="T220">
        <v>3211</v>
      </c>
      <c r="U220">
        <v>0</v>
      </c>
    </row>
    <row r="221" spans="1:21" hidden="1" x14ac:dyDescent="0.3">
      <c r="A221">
        <v>180</v>
      </c>
      <c r="B221">
        <v>3295</v>
      </c>
      <c r="C221" s="4">
        <v>15.852715658523621</v>
      </c>
      <c r="D221" s="4">
        <v>205.9375</v>
      </c>
      <c r="E221" s="4">
        <v>236</v>
      </c>
      <c r="F221" s="4">
        <v>24.97123344971169</v>
      </c>
      <c r="G221" s="4">
        <v>205.75</v>
      </c>
      <c r="H221" s="4">
        <v>461.84210526315792</v>
      </c>
      <c r="I221" s="4">
        <v>42.060178242014146</v>
      </c>
      <c r="J221" s="4">
        <v>164.6</v>
      </c>
      <c r="K221" s="4">
        <v>193.05263157894737</v>
      </c>
      <c r="L221" s="4">
        <v>34.125629572947076</v>
      </c>
      <c r="M221" s="4">
        <v>164.6</v>
      </c>
      <c r="N221" s="4">
        <v>164.47368421052633</v>
      </c>
      <c r="O221" s="4">
        <v>34.125629572947076</v>
      </c>
      <c r="P221" s="4">
        <v>164.6</v>
      </c>
      <c r="Q221" s="4">
        <v>164.47368421052633</v>
      </c>
      <c r="R221" s="4">
        <v>34.125629572947076</v>
      </c>
      <c r="S221" s="4">
        <v>164.6</v>
      </c>
      <c r="T221">
        <v>3292</v>
      </c>
      <c r="U221">
        <v>3</v>
      </c>
    </row>
    <row r="222" spans="1:21" hidden="1" x14ac:dyDescent="0.3">
      <c r="A222">
        <v>181</v>
      </c>
      <c r="B222">
        <v>3127</v>
      </c>
      <c r="C222" s="4">
        <v>15.325504681738868</v>
      </c>
      <c r="D222" s="4">
        <v>195.4375</v>
      </c>
      <c r="E222" s="4">
        <v>202.8</v>
      </c>
      <c r="F222" s="4">
        <v>22.609369600897764</v>
      </c>
      <c r="G222" s="4">
        <v>191.9375</v>
      </c>
      <c r="H222" s="4">
        <v>274.63157894736844</v>
      </c>
      <c r="I222" s="4">
        <v>45.089797557207994</v>
      </c>
      <c r="J222" s="4">
        <v>153.55000000000001</v>
      </c>
      <c r="K222" s="4">
        <v>168.05263157894737</v>
      </c>
      <c r="L222" s="4">
        <v>27.170109380530658</v>
      </c>
      <c r="M222" s="4">
        <v>153.55000000000001</v>
      </c>
      <c r="N222" s="4">
        <v>150.63157894736841</v>
      </c>
      <c r="O222" s="4">
        <v>27.170109380530658</v>
      </c>
      <c r="P222" s="4">
        <v>153.55000000000001</v>
      </c>
      <c r="Q222" s="4">
        <v>150.63157894736841</v>
      </c>
      <c r="R222" s="4">
        <v>27.170109380530658</v>
      </c>
      <c r="S222" s="4">
        <v>153.55000000000001</v>
      </c>
      <c r="T222">
        <v>3071</v>
      </c>
      <c r="U222">
        <v>56</v>
      </c>
    </row>
    <row r="223" spans="1:21" hidden="1" x14ac:dyDescent="0.3">
      <c r="A223">
        <v>182</v>
      </c>
      <c r="B223">
        <v>3205</v>
      </c>
      <c r="C223" s="4">
        <v>20.462522907745271</v>
      </c>
      <c r="D223" s="4">
        <v>200.3125</v>
      </c>
      <c r="E223" s="4">
        <v>279.46666666666664</v>
      </c>
      <c r="F223" s="4">
        <v>32.817440104310393</v>
      </c>
      <c r="G223" s="4">
        <v>184.875</v>
      </c>
      <c r="H223" s="4">
        <v>174.73684210526315</v>
      </c>
      <c r="I223" s="4">
        <v>40.118379516127021</v>
      </c>
      <c r="J223" s="4">
        <v>147.9</v>
      </c>
      <c r="K223" s="4">
        <v>170.57894736842104</v>
      </c>
      <c r="L223" s="4">
        <v>25.114425635478906</v>
      </c>
      <c r="M223" s="4">
        <v>147.9</v>
      </c>
      <c r="N223" s="4">
        <v>146.63157894736841</v>
      </c>
      <c r="O223" s="4">
        <v>25.114425635478906</v>
      </c>
      <c r="P223" s="4">
        <v>147.9</v>
      </c>
      <c r="Q223" s="4">
        <v>146.63157894736841</v>
      </c>
      <c r="R223" s="4">
        <v>25.114425635478906</v>
      </c>
      <c r="S223" s="4">
        <v>147.9</v>
      </c>
      <c r="T223">
        <v>2958</v>
      </c>
      <c r="U223">
        <v>247</v>
      </c>
    </row>
    <row r="224" spans="1:21" hidden="1" x14ac:dyDescent="0.3">
      <c r="A224">
        <v>183</v>
      </c>
      <c r="B224">
        <v>3251</v>
      </c>
      <c r="C224" s="4">
        <v>9.4022520573530688</v>
      </c>
      <c r="D224" s="4">
        <v>203.1875</v>
      </c>
      <c r="E224" s="4">
        <v>227.6</v>
      </c>
      <c r="F224" s="4">
        <v>15.08672843926078</v>
      </c>
      <c r="G224" s="4">
        <v>197.625</v>
      </c>
      <c r="H224" s="4">
        <v>423.42105263157896</v>
      </c>
      <c r="I224" s="4">
        <v>34.034392072578584</v>
      </c>
      <c r="J224" s="4">
        <v>158.1</v>
      </c>
      <c r="K224" s="4">
        <v>160.84210526315789</v>
      </c>
      <c r="L224" s="4">
        <v>29.805030510804716</v>
      </c>
      <c r="M224" s="4">
        <v>158.1</v>
      </c>
      <c r="N224" s="4">
        <v>157.78947368421052</v>
      </c>
      <c r="O224" s="4">
        <v>29.805030510804716</v>
      </c>
      <c r="P224" s="4">
        <v>158.1</v>
      </c>
      <c r="Q224" s="4">
        <v>157.78947368421052</v>
      </c>
      <c r="R224" s="4">
        <v>29.805030510804716</v>
      </c>
      <c r="S224" s="4">
        <v>158.1</v>
      </c>
      <c r="T224">
        <v>3162</v>
      </c>
      <c r="U224">
        <v>89</v>
      </c>
    </row>
    <row r="225" spans="1:21" hidden="1" x14ac:dyDescent="0.3">
      <c r="A225">
        <v>184</v>
      </c>
      <c r="B225">
        <v>3162</v>
      </c>
      <c r="C225" s="4">
        <v>16.526021148479753</v>
      </c>
      <c r="D225" s="4">
        <v>197.625</v>
      </c>
      <c r="E225" s="4">
        <v>237.26666666666668</v>
      </c>
      <c r="F225" s="4">
        <v>22.005326059842876</v>
      </c>
      <c r="G225" s="4">
        <v>194.125</v>
      </c>
      <c r="H225" s="4">
        <v>376.31578947368422</v>
      </c>
      <c r="I225" s="4">
        <v>38.416661017714695</v>
      </c>
      <c r="J225" s="4">
        <v>155.30000000000001</v>
      </c>
      <c r="K225" s="4">
        <v>174.36842105263159</v>
      </c>
      <c r="L225" s="4">
        <v>33.162891064411134</v>
      </c>
      <c r="M225" s="4">
        <v>155.30000000000001</v>
      </c>
      <c r="N225" s="4">
        <v>155.31578947368422</v>
      </c>
      <c r="O225" s="4">
        <v>33.162891064411134</v>
      </c>
      <c r="P225" s="4">
        <v>155.30000000000001</v>
      </c>
      <c r="Q225" s="4">
        <v>155.31578947368422</v>
      </c>
      <c r="R225" s="4">
        <v>33.162891064411134</v>
      </c>
      <c r="S225" s="4">
        <v>155.30000000000001</v>
      </c>
      <c r="T225">
        <v>3106</v>
      </c>
      <c r="U225">
        <v>56</v>
      </c>
    </row>
    <row r="226" spans="1:21" hidden="1" x14ac:dyDescent="0.3">
      <c r="A226">
        <v>185</v>
      </c>
      <c r="B226">
        <v>3307</v>
      </c>
      <c r="C226" s="4">
        <v>17.050361982960947</v>
      </c>
      <c r="D226" s="4">
        <v>206.6875</v>
      </c>
      <c r="E226" s="4">
        <v>277.33333333333331</v>
      </c>
      <c r="F226" s="4">
        <v>23.028430119094093</v>
      </c>
      <c r="G226" s="4">
        <v>201.9375</v>
      </c>
      <c r="H226" s="4">
        <v>358.05263157894734</v>
      </c>
      <c r="I226" s="4">
        <v>48.641546028061235</v>
      </c>
      <c r="J226" s="4">
        <v>161.55000000000001</v>
      </c>
      <c r="K226" s="4">
        <v>220.36842105263159</v>
      </c>
      <c r="L226" s="4">
        <v>33.657686250691683</v>
      </c>
      <c r="M226" s="4">
        <v>161.55000000000001</v>
      </c>
      <c r="N226" s="4">
        <v>162.73684210526315</v>
      </c>
      <c r="O226" s="4">
        <v>33.657686250691683</v>
      </c>
      <c r="P226" s="4">
        <v>161.55000000000001</v>
      </c>
      <c r="Q226" s="4">
        <v>162.73684210526315</v>
      </c>
      <c r="R226" s="4">
        <v>33.657686250691683</v>
      </c>
      <c r="S226" s="4">
        <v>161.55000000000001</v>
      </c>
      <c r="T226">
        <v>3231</v>
      </c>
      <c r="U226">
        <v>76</v>
      </c>
    </row>
    <row r="227" spans="1:21" hidden="1" x14ac:dyDescent="0.3">
      <c r="A227">
        <v>186</v>
      </c>
      <c r="B227">
        <v>3268</v>
      </c>
      <c r="C227" s="4">
        <v>15.356187677936214</v>
      </c>
      <c r="D227" s="4">
        <v>204.25</v>
      </c>
      <c r="E227" s="4">
        <v>222.33333333333334</v>
      </c>
      <c r="F227" s="4">
        <v>27.12442395701704</v>
      </c>
      <c r="G227" s="4">
        <v>197.125</v>
      </c>
      <c r="H227" s="4">
        <v>424.42105263157896</v>
      </c>
      <c r="I227" s="4">
        <v>41.224992419647577</v>
      </c>
      <c r="J227" s="4">
        <v>157.69999999999999</v>
      </c>
      <c r="K227" s="4">
        <v>184.68421052631578</v>
      </c>
      <c r="L227" s="4">
        <v>33.964998067863924</v>
      </c>
      <c r="M227" s="4">
        <v>157.69999999999999</v>
      </c>
      <c r="N227" s="4">
        <v>160.36842105263159</v>
      </c>
      <c r="O227" s="4">
        <v>33.964998067863924</v>
      </c>
      <c r="P227" s="4">
        <v>157.69999999999999</v>
      </c>
      <c r="Q227" s="4">
        <v>160.36842105263159</v>
      </c>
      <c r="R227" s="4">
        <v>33.964998067863924</v>
      </c>
      <c r="S227" s="4">
        <v>157.69999999999999</v>
      </c>
      <c r="T227">
        <v>3154</v>
      </c>
      <c r="U227">
        <v>114</v>
      </c>
    </row>
    <row r="228" spans="1:21" hidden="1" x14ac:dyDescent="0.3">
      <c r="A228">
        <v>187</v>
      </c>
      <c r="B228">
        <v>3044</v>
      </c>
      <c r="C228" s="4">
        <v>11.578536176909411</v>
      </c>
      <c r="D228" s="4">
        <v>190.25</v>
      </c>
      <c r="E228" s="4">
        <v>245.93333333333334</v>
      </c>
      <c r="F228" s="4">
        <v>20.003124755897513</v>
      </c>
      <c r="G228" s="4">
        <v>189.5</v>
      </c>
      <c r="H228" s="4">
        <v>217.63157894736841</v>
      </c>
      <c r="I228" s="4">
        <v>36.634810972625473</v>
      </c>
      <c r="J228" s="4">
        <v>151.6</v>
      </c>
      <c r="K228" s="4">
        <v>169.15789473684211</v>
      </c>
      <c r="L228" s="4">
        <v>25.144271216322814</v>
      </c>
      <c r="M228" s="4">
        <v>151.6</v>
      </c>
      <c r="N228" s="4">
        <v>152.05263157894737</v>
      </c>
      <c r="O228" s="4">
        <v>25.144271216322814</v>
      </c>
      <c r="P228" s="4">
        <v>151.6</v>
      </c>
      <c r="Q228" s="4">
        <v>152.05263157894737</v>
      </c>
      <c r="R228" s="4">
        <v>25.144271216322814</v>
      </c>
      <c r="S228" s="4">
        <v>151.6</v>
      </c>
      <c r="T228">
        <v>3032</v>
      </c>
      <c r="U228">
        <v>12</v>
      </c>
    </row>
    <row r="229" spans="1:21" hidden="1" x14ac:dyDescent="0.3">
      <c r="A229">
        <v>188</v>
      </c>
      <c r="B229">
        <v>3319</v>
      </c>
      <c r="C229" s="4">
        <v>20.365315950163897</v>
      </c>
      <c r="D229" s="4">
        <v>207.4375</v>
      </c>
      <c r="E229" s="4">
        <v>302.60000000000002</v>
      </c>
      <c r="F229" s="4">
        <v>21.460628922517625</v>
      </c>
      <c r="G229" s="4">
        <v>196.9375</v>
      </c>
      <c r="H229" s="4">
        <v>418.15789473684208</v>
      </c>
      <c r="I229" s="4">
        <v>40.143833197017948</v>
      </c>
      <c r="J229" s="4">
        <v>157.55000000000001</v>
      </c>
      <c r="K229" s="4">
        <v>169.94736842105263</v>
      </c>
      <c r="L229" s="4">
        <v>34.711253128488458</v>
      </c>
      <c r="M229" s="4">
        <v>157.55000000000001</v>
      </c>
      <c r="N229" s="4">
        <v>160.47368421052633</v>
      </c>
      <c r="O229" s="4">
        <v>34.711253128488458</v>
      </c>
      <c r="P229" s="4">
        <v>157.55000000000001</v>
      </c>
      <c r="Q229" s="4">
        <v>160.47368421052633</v>
      </c>
      <c r="R229" s="4">
        <v>34.711253128488458</v>
      </c>
      <c r="S229" s="4">
        <v>157.55000000000001</v>
      </c>
      <c r="T229">
        <v>3151</v>
      </c>
      <c r="U229">
        <v>168</v>
      </c>
    </row>
    <row r="230" spans="1:21" hidden="1" x14ac:dyDescent="0.3">
      <c r="A230">
        <v>189</v>
      </c>
      <c r="B230">
        <v>3232</v>
      </c>
      <c r="C230" s="4">
        <v>14.504309704360287</v>
      </c>
      <c r="D230" s="4">
        <v>202</v>
      </c>
      <c r="E230" s="4">
        <v>280.26666666666665</v>
      </c>
      <c r="F230" s="4">
        <v>32.726554107482812</v>
      </c>
      <c r="G230" s="4">
        <v>200.1875</v>
      </c>
      <c r="H230" s="4">
        <v>291</v>
      </c>
      <c r="I230" s="4">
        <v>40.373597111850216</v>
      </c>
      <c r="J230" s="4">
        <v>160.15</v>
      </c>
      <c r="K230" s="4">
        <v>178.42105263157896</v>
      </c>
      <c r="L230" s="4">
        <v>31.231431983660308</v>
      </c>
      <c r="M230" s="4">
        <v>160.15</v>
      </c>
      <c r="N230" s="4">
        <v>162.94736842105263</v>
      </c>
      <c r="O230" s="4">
        <v>31.231431983660308</v>
      </c>
      <c r="P230" s="4">
        <v>160.15</v>
      </c>
      <c r="Q230" s="4">
        <v>162.94736842105263</v>
      </c>
      <c r="R230" s="4">
        <v>31.231431983660308</v>
      </c>
      <c r="S230" s="4">
        <v>160.15</v>
      </c>
      <c r="T230">
        <v>3203</v>
      </c>
      <c r="U230">
        <v>29</v>
      </c>
    </row>
    <row r="231" spans="1:21" hidden="1" x14ac:dyDescent="0.3">
      <c r="A231">
        <v>190</v>
      </c>
      <c r="B231">
        <v>3230</v>
      </c>
      <c r="C231" s="4">
        <v>16.224499221855815</v>
      </c>
      <c r="D231" s="4">
        <v>201.875</v>
      </c>
      <c r="E231" s="4">
        <v>280.13333333333333</v>
      </c>
      <c r="F231" s="4">
        <v>27.549671050667737</v>
      </c>
      <c r="G231" s="4">
        <v>199.125</v>
      </c>
      <c r="H231" s="4">
        <v>377.05263157894734</v>
      </c>
      <c r="I231" s="4">
        <v>41.346430846567642</v>
      </c>
      <c r="J231" s="4">
        <v>159.30000000000001</v>
      </c>
      <c r="K231" s="4">
        <v>170.73684210526315</v>
      </c>
      <c r="L231" s="4">
        <v>36.588025278087912</v>
      </c>
      <c r="M231" s="4">
        <v>159.30000000000001</v>
      </c>
      <c r="N231" s="4">
        <v>161.84210526315789</v>
      </c>
      <c r="O231" s="4">
        <v>36.588025278087912</v>
      </c>
      <c r="P231" s="4">
        <v>159.30000000000001</v>
      </c>
      <c r="Q231" s="4">
        <v>161.84210526315789</v>
      </c>
      <c r="R231" s="4">
        <v>36.588025278087912</v>
      </c>
      <c r="S231" s="4">
        <v>159.30000000000001</v>
      </c>
      <c r="T231">
        <v>3186</v>
      </c>
      <c r="U231">
        <v>44</v>
      </c>
    </row>
    <row r="232" spans="1:21" hidden="1" x14ac:dyDescent="0.3">
      <c r="A232">
        <v>191</v>
      </c>
      <c r="B232">
        <v>3198</v>
      </c>
      <c r="C232" s="4">
        <v>14.730389506051766</v>
      </c>
      <c r="D232" s="4">
        <v>199.875</v>
      </c>
      <c r="E232" s="4">
        <v>226.13333333333333</v>
      </c>
      <c r="F232" s="4">
        <v>20.045163849417644</v>
      </c>
      <c r="G232" s="4">
        <v>192.9375</v>
      </c>
      <c r="H232" s="4">
        <v>262.5263157894737</v>
      </c>
      <c r="I232" s="4">
        <v>42.753472081223997</v>
      </c>
      <c r="J232" s="4">
        <v>154.35</v>
      </c>
      <c r="K232" s="4">
        <v>169.15789473684211</v>
      </c>
      <c r="L232" s="4">
        <v>26.760511953249324</v>
      </c>
      <c r="M232" s="4">
        <v>154.35</v>
      </c>
      <c r="N232" s="4">
        <v>153.36842105263159</v>
      </c>
      <c r="O232" s="4">
        <v>26.760511953249324</v>
      </c>
      <c r="P232" s="4">
        <v>154.35</v>
      </c>
      <c r="Q232" s="4">
        <v>153.36842105263159</v>
      </c>
      <c r="R232" s="4">
        <v>26.760511953249324</v>
      </c>
      <c r="S232" s="4">
        <v>154.35</v>
      </c>
      <c r="T232">
        <v>3087</v>
      </c>
      <c r="U232">
        <v>111</v>
      </c>
    </row>
    <row r="233" spans="1:21" hidden="1" x14ac:dyDescent="0.3">
      <c r="A233">
        <v>192</v>
      </c>
      <c r="B233">
        <v>3234</v>
      </c>
      <c r="C233" s="4">
        <v>19.95581055732891</v>
      </c>
      <c r="D233" s="4">
        <v>202.125</v>
      </c>
      <c r="E233" s="4">
        <v>249.4</v>
      </c>
      <c r="F233" s="4">
        <v>25.08726955549368</v>
      </c>
      <c r="G233" s="4">
        <v>198.4375</v>
      </c>
      <c r="H233" s="4">
        <v>216.10526315789474</v>
      </c>
      <c r="I233" s="4">
        <v>45.669327781345764</v>
      </c>
      <c r="J233" s="4">
        <v>158.75</v>
      </c>
      <c r="K233" s="4">
        <v>177.94736842105263</v>
      </c>
      <c r="L233" s="4">
        <v>29.147188436451295</v>
      </c>
      <c r="M233" s="4">
        <v>158.75</v>
      </c>
      <c r="N233" s="4">
        <v>157</v>
      </c>
      <c r="O233" s="4">
        <v>29.147188436451295</v>
      </c>
      <c r="P233" s="4">
        <v>158.75</v>
      </c>
      <c r="Q233" s="4">
        <v>157</v>
      </c>
      <c r="R233" s="4">
        <v>29.147188436451295</v>
      </c>
      <c r="S233" s="4">
        <v>158.75</v>
      </c>
      <c r="T233">
        <v>3175</v>
      </c>
      <c r="U233">
        <v>59</v>
      </c>
    </row>
    <row r="234" spans="1:21" hidden="1" x14ac:dyDescent="0.3">
      <c r="A234">
        <v>193</v>
      </c>
      <c r="B234">
        <v>3130</v>
      </c>
      <c r="C234" s="4">
        <v>15.02445922487728</v>
      </c>
      <c r="D234" s="4">
        <v>195.625</v>
      </c>
      <c r="E234" s="4">
        <v>216.26666666666668</v>
      </c>
      <c r="F234" s="4">
        <v>17.458880261918289</v>
      </c>
      <c r="G234" s="4">
        <v>193.25</v>
      </c>
      <c r="H234" s="4">
        <v>439.5263157894737</v>
      </c>
      <c r="I234" s="4">
        <v>43.931765272977593</v>
      </c>
      <c r="J234" s="4">
        <v>154.6</v>
      </c>
      <c r="K234" s="4">
        <v>167.84210526315789</v>
      </c>
      <c r="L234" s="4">
        <v>35.366827677924405</v>
      </c>
      <c r="M234" s="4">
        <v>154.6</v>
      </c>
      <c r="N234" s="4">
        <v>156.89473684210526</v>
      </c>
      <c r="O234" s="4">
        <v>35.366827677924405</v>
      </c>
      <c r="P234" s="4">
        <v>154.6</v>
      </c>
      <c r="Q234" s="4">
        <v>156.89473684210526</v>
      </c>
      <c r="R234" s="4">
        <v>35.366827677924405</v>
      </c>
      <c r="S234" s="4">
        <v>154.6</v>
      </c>
      <c r="T234">
        <v>3092</v>
      </c>
      <c r="U234">
        <v>38</v>
      </c>
    </row>
    <row r="235" spans="1:21" hidden="1" x14ac:dyDescent="0.3">
      <c r="A235">
        <v>194</v>
      </c>
      <c r="B235">
        <v>3183</v>
      </c>
      <c r="C235" s="4">
        <v>25.235066747484542</v>
      </c>
      <c r="D235" s="4">
        <v>198.9375</v>
      </c>
      <c r="E235" s="4">
        <v>253.06666666666666</v>
      </c>
      <c r="F235" s="4">
        <v>29.707887736256176</v>
      </c>
      <c r="G235" s="4">
        <v>198.0625</v>
      </c>
      <c r="H235" s="4">
        <v>421.5263157894737</v>
      </c>
      <c r="I235" s="4">
        <v>37.761122119847023</v>
      </c>
      <c r="J235" s="4">
        <v>158.44999999999999</v>
      </c>
      <c r="K235" s="4">
        <v>169.78947368421052</v>
      </c>
      <c r="L235" s="4">
        <v>32.253330738855482</v>
      </c>
      <c r="M235" s="4">
        <v>158.44999999999999</v>
      </c>
      <c r="N235" s="4">
        <v>157.94736842105263</v>
      </c>
      <c r="O235" s="4">
        <v>32.253330738855482</v>
      </c>
      <c r="P235" s="4">
        <v>158.44999999999999</v>
      </c>
      <c r="Q235" s="4">
        <v>157.94736842105263</v>
      </c>
      <c r="R235" s="4">
        <v>32.253330738855482</v>
      </c>
      <c r="S235" s="4">
        <v>158.44999999999999</v>
      </c>
      <c r="T235">
        <v>3169</v>
      </c>
      <c r="U235">
        <v>14</v>
      </c>
    </row>
    <row r="236" spans="1:21" hidden="1" x14ac:dyDescent="0.3">
      <c r="A236">
        <v>195</v>
      </c>
      <c r="B236">
        <v>3272</v>
      </c>
      <c r="C236" s="4">
        <v>13.318220601867203</v>
      </c>
      <c r="D236" s="4">
        <v>204.5</v>
      </c>
      <c r="E236" s="4">
        <v>389.66666666666669</v>
      </c>
      <c r="F236" s="4">
        <v>27.059829544917683</v>
      </c>
      <c r="G236" s="4">
        <v>192.125</v>
      </c>
      <c r="H236" s="4">
        <v>242.94736842105263</v>
      </c>
      <c r="I236" s="4">
        <v>33.889929828047741</v>
      </c>
      <c r="J236" s="4">
        <v>153.69999999999999</v>
      </c>
      <c r="K236" s="4">
        <v>158.36842105263159</v>
      </c>
      <c r="L236" s="4">
        <v>28.675378702817511</v>
      </c>
      <c r="M236" s="4">
        <v>153.69999999999999</v>
      </c>
      <c r="N236" s="4">
        <v>151.68421052631578</v>
      </c>
      <c r="O236" s="4">
        <v>28.675378702817511</v>
      </c>
      <c r="P236" s="4">
        <v>153.69999999999999</v>
      </c>
      <c r="Q236" s="4">
        <v>151.68421052631578</v>
      </c>
      <c r="R236" s="4">
        <v>28.675378702817511</v>
      </c>
      <c r="S236" s="4">
        <v>153.69999999999999</v>
      </c>
      <c r="T236">
        <v>3074</v>
      </c>
      <c r="U236">
        <v>198</v>
      </c>
    </row>
    <row r="237" spans="1:21" hidden="1" x14ac:dyDescent="0.3">
      <c r="A237">
        <v>196</v>
      </c>
      <c r="B237">
        <v>3221</v>
      </c>
      <c r="C237" s="4">
        <v>13.452317411881122</v>
      </c>
      <c r="D237" s="4">
        <v>201.3125</v>
      </c>
      <c r="E237" s="4">
        <v>347.26666666666665</v>
      </c>
      <c r="F237" s="4">
        <v>30.51126841021199</v>
      </c>
      <c r="G237" s="4">
        <v>191.25</v>
      </c>
      <c r="H237" s="4">
        <v>359.26315789473682</v>
      </c>
      <c r="I237" s="4">
        <v>41.707126189657323</v>
      </c>
      <c r="J237" s="4">
        <v>153</v>
      </c>
      <c r="K237" s="4">
        <v>168.15789473684211</v>
      </c>
      <c r="L237" s="4">
        <v>34.010108791357901</v>
      </c>
      <c r="M237" s="4">
        <v>153</v>
      </c>
      <c r="N237" s="4">
        <v>151.15789473684211</v>
      </c>
      <c r="O237" s="4">
        <v>34.010108791357901</v>
      </c>
      <c r="P237" s="4">
        <v>153</v>
      </c>
      <c r="Q237" s="4">
        <v>151.15789473684211</v>
      </c>
      <c r="R237" s="4">
        <v>34.010108791357901</v>
      </c>
      <c r="S237" s="4">
        <v>153</v>
      </c>
      <c r="T237">
        <v>3060</v>
      </c>
      <c r="U237">
        <v>161</v>
      </c>
    </row>
    <row r="238" spans="1:21" hidden="1" x14ac:dyDescent="0.3">
      <c r="A238">
        <v>197</v>
      </c>
      <c r="B238">
        <v>3246</v>
      </c>
      <c r="C238" s="4">
        <v>16.381678027601446</v>
      </c>
      <c r="D238" s="4">
        <v>202.875</v>
      </c>
      <c r="E238" s="4">
        <v>243</v>
      </c>
      <c r="F238" s="4">
        <v>22.529754631375816</v>
      </c>
      <c r="G238" s="4">
        <v>193.6875</v>
      </c>
      <c r="H238" s="4">
        <v>196.94736842105263</v>
      </c>
      <c r="I238" s="4">
        <v>38.358862649327861</v>
      </c>
      <c r="J238" s="4">
        <v>154.94999999999999</v>
      </c>
      <c r="K238" s="4">
        <v>190.36842105263159</v>
      </c>
      <c r="L238" s="4">
        <v>16.542440682982665</v>
      </c>
      <c r="M238" s="4">
        <v>154.94999999999999</v>
      </c>
      <c r="N238" s="4">
        <v>152.47368421052633</v>
      </c>
      <c r="O238" s="4">
        <v>16.542440682982665</v>
      </c>
      <c r="P238" s="4">
        <v>154.94999999999999</v>
      </c>
      <c r="Q238" s="4">
        <v>152.47368421052633</v>
      </c>
      <c r="R238" s="4">
        <v>16.542440682982665</v>
      </c>
      <c r="S238" s="4">
        <v>154.94999999999999</v>
      </c>
      <c r="T238">
        <v>3099</v>
      </c>
      <c r="U238">
        <v>147</v>
      </c>
    </row>
    <row r="239" spans="1:21" hidden="1" x14ac:dyDescent="0.3">
      <c r="A239">
        <v>198</v>
      </c>
      <c r="B239">
        <v>3187</v>
      </c>
      <c r="C239" s="4">
        <v>15.269326892499224</v>
      </c>
      <c r="D239" s="4">
        <v>199.1875</v>
      </c>
      <c r="E239" s="4">
        <v>314.93333333333334</v>
      </c>
      <c r="F239" s="4">
        <v>16.292252760131117</v>
      </c>
      <c r="G239" s="4">
        <v>194.75</v>
      </c>
      <c r="H239" s="4">
        <v>458</v>
      </c>
      <c r="I239" s="4">
        <v>38.369859183348588</v>
      </c>
      <c r="J239" s="4">
        <v>155.80000000000001</v>
      </c>
      <c r="K239" s="4">
        <v>168.52631578947367</v>
      </c>
      <c r="L239" s="4">
        <v>24.39766574387804</v>
      </c>
      <c r="M239" s="4">
        <v>155.80000000000001</v>
      </c>
      <c r="N239" s="4">
        <v>156.94736842105263</v>
      </c>
      <c r="O239" s="4">
        <v>24.39766574387804</v>
      </c>
      <c r="P239" s="4">
        <v>155.80000000000001</v>
      </c>
      <c r="Q239" s="4">
        <v>156.94736842105263</v>
      </c>
      <c r="R239" s="4">
        <v>24.39766574387804</v>
      </c>
      <c r="S239" s="4">
        <v>155.80000000000001</v>
      </c>
      <c r="T239">
        <v>3116</v>
      </c>
      <c r="U239">
        <v>71</v>
      </c>
    </row>
    <row r="240" spans="1:21" hidden="1" x14ac:dyDescent="0.3">
      <c r="A240">
        <v>199</v>
      </c>
      <c r="B240">
        <v>3269</v>
      </c>
      <c r="C240" s="4">
        <v>11.735196792129223</v>
      </c>
      <c r="D240" s="4">
        <v>204.3125</v>
      </c>
      <c r="E240" s="4">
        <v>297.8</v>
      </c>
      <c r="F240" s="4">
        <v>25.618596760946918</v>
      </c>
      <c r="G240" s="4">
        <v>188.25</v>
      </c>
      <c r="H240" s="4">
        <v>326.68421052631578</v>
      </c>
      <c r="I240" s="4">
        <v>30.528099248888719</v>
      </c>
      <c r="J240" s="4">
        <v>150.6</v>
      </c>
      <c r="K240" s="4">
        <v>166.36842105263159</v>
      </c>
      <c r="L240" s="4">
        <v>26.946706663338286</v>
      </c>
      <c r="M240" s="4">
        <v>150.6</v>
      </c>
      <c r="N240" s="4">
        <v>150</v>
      </c>
      <c r="O240" s="4">
        <v>26.946706663338286</v>
      </c>
      <c r="P240" s="4">
        <v>150.6</v>
      </c>
      <c r="Q240" s="4">
        <v>150</v>
      </c>
      <c r="R240" s="4">
        <v>26.946706663338286</v>
      </c>
      <c r="S240" s="4">
        <v>150.6</v>
      </c>
      <c r="T240">
        <v>3012</v>
      </c>
      <c r="U240">
        <v>257</v>
      </c>
    </row>
    <row r="241" spans="1:21" hidden="1" x14ac:dyDescent="0.3">
      <c r="A241">
        <v>200</v>
      </c>
      <c r="B241">
        <v>3207</v>
      </c>
      <c r="C241" s="4">
        <v>17.367241973036478</v>
      </c>
      <c r="D241" s="4">
        <v>200.4375</v>
      </c>
      <c r="E241" s="4">
        <v>312.26666666666665</v>
      </c>
      <c r="F241" s="4">
        <v>23.063770290219246</v>
      </c>
      <c r="G241" s="4">
        <v>186.25</v>
      </c>
      <c r="H241" s="4">
        <v>252.26315789473685</v>
      </c>
      <c r="I241" s="4">
        <v>39.753095398346026</v>
      </c>
      <c r="J241" s="4">
        <v>149</v>
      </c>
      <c r="K241" s="4">
        <v>170.42105263157896</v>
      </c>
      <c r="L241" s="4">
        <v>36.017302699535954</v>
      </c>
      <c r="M241" s="4">
        <v>149</v>
      </c>
      <c r="N241" s="4">
        <v>147.63157894736841</v>
      </c>
      <c r="O241" s="4">
        <v>36.017302699535954</v>
      </c>
      <c r="P241" s="4">
        <v>149</v>
      </c>
      <c r="Q241" s="4">
        <v>147.63157894736841</v>
      </c>
      <c r="R241" s="4">
        <v>36.017302699535954</v>
      </c>
      <c r="S241" s="4">
        <v>149</v>
      </c>
      <c r="T241">
        <v>2980</v>
      </c>
      <c r="U241">
        <v>227</v>
      </c>
    </row>
    <row r="242" spans="1:21" hidden="1" x14ac:dyDescent="0.3">
      <c r="A242">
        <v>201</v>
      </c>
      <c r="B242">
        <v>3194</v>
      </c>
      <c r="C242" s="4">
        <v>15.651976712223922</v>
      </c>
      <c r="D242" s="4">
        <v>199.625</v>
      </c>
      <c r="E242" s="4">
        <v>232.26666666666668</v>
      </c>
      <c r="F242" s="4">
        <v>31.249937499937499</v>
      </c>
      <c r="G242" s="4">
        <v>193.9375</v>
      </c>
      <c r="H242" s="4">
        <v>231.21052631578948</v>
      </c>
      <c r="I242" s="4">
        <v>41.349879080838917</v>
      </c>
      <c r="J242" s="4">
        <v>155.15</v>
      </c>
      <c r="K242" s="4">
        <v>159.63157894736841</v>
      </c>
      <c r="L242" s="4">
        <v>29.380052756930169</v>
      </c>
      <c r="M242" s="4">
        <v>155.15</v>
      </c>
      <c r="N242" s="4">
        <v>153.05263157894737</v>
      </c>
      <c r="O242" s="4">
        <v>29.380052756930169</v>
      </c>
      <c r="P242" s="4">
        <v>155.15</v>
      </c>
      <c r="Q242" s="4">
        <v>153.05263157894737</v>
      </c>
      <c r="R242" s="4">
        <v>29.380052756930169</v>
      </c>
      <c r="S242" s="4">
        <v>155.15</v>
      </c>
      <c r="T242">
        <v>3103</v>
      </c>
      <c r="U242">
        <v>91</v>
      </c>
    </row>
    <row r="243" spans="1:21" hidden="1" x14ac:dyDescent="0.3">
      <c r="A243">
        <v>202</v>
      </c>
      <c r="B243">
        <v>3116</v>
      </c>
      <c r="C243" s="4">
        <v>13.525438994723979</v>
      </c>
      <c r="D243" s="4">
        <v>194.75</v>
      </c>
      <c r="E243" s="4">
        <v>226.13333333333333</v>
      </c>
      <c r="F243" s="4">
        <v>25.828460561946002</v>
      </c>
      <c r="G243" s="4">
        <v>194.375</v>
      </c>
      <c r="H243" s="4">
        <v>276.94736842105266</v>
      </c>
      <c r="I243" s="4">
        <v>47.006482265747138</v>
      </c>
      <c r="J243" s="4">
        <v>155.5</v>
      </c>
      <c r="K243" s="4">
        <v>186.47368421052633</v>
      </c>
      <c r="L243" s="4">
        <v>34.183272133457322</v>
      </c>
      <c r="M243" s="4">
        <v>155.5</v>
      </c>
      <c r="N243" s="4">
        <v>156.26315789473685</v>
      </c>
      <c r="O243" s="4">
        <v>34.183272133457322</v>
      </c>
      <c r="P243" s="4">
        <v>155.5</v>
      </c>
      <c r="Q243" s="4">
        <v>156.26315789473685</v>
      </c>
      <c r="R243" s="4">
        <v>34.183272133457322</v>
      </c>
      <c r="S243" s="4">
        <v>155.5</v>
      </c>
      <c r="T243">
        <v>3110</v>
      </c>
      <c r="U243">
        <v>6</v>
      </c>
    </row>
    <row r="244" spans="1:21" hidden="1" x14ac:dyDescent="0.3">
      <c r="A244">
        <v>203</v>
      </c>
      <c r="B244">
        <v>3237</v>
      </c>
      <c r="C244" s="4">
        <v>11.595897712122163</v>
      </c>
      <c r="D244" s="4">
        <v>202.3125</v>
      </c>
      <c r="E244" s="4">
        <v>266.8</v>
      </c>
      <c r="F244" s="4">
        <v>27.819661999204808</v>
      </c>
      <c r="G244" s="4">
        <v>188.0625</v>
      </c>
      <c r="H244" s="4">
        <v>225.63157894736841</v>
      </c>
      <c r="I244" s="4">
        <v>40.993139669949656</v>
      </c>
      <c r="J244" s="4">
        <v>150.44999999999999</v>
      </c>
      <c r="K244" s="4">
        <v>161.78947368421052</v>
      </c>
      <c r="L244" s="4">
        <v>31.121736776728898</v>
      </c>
      <c r="M244" s="4">
        <v>150.44999999999999</v>
      </c>
      <c r="N244" s="4">
        <v>148.68421052631578</v>
      </c>
      <c r="O244" s="4">
        <v>31.121736776728898</v>
      </c>
      <c r="P244" s="4">
        <v>150.44999999999999</v>
      </c>
      <c r="Q244" s="4">
        <v>148.68421052631578</v>
      </c>
      <c r="R244" s="4">
        <v>31.121736776728898</v>
      </c>
      <c r="S244" s="4">
        <v>150.44999999999999</v>
      </c>
      <c r="T244">
        <v>3009</v>
      </c>
      <c r="U244">
        <v>228</v>
      </c>
    </row>
    <row r="245" spans="1:21" hidden="1" x14ac:dyDescent="0.3">
      <c r="A245">
        <v>204</v>
      </c>
      <c r="B245">
        <v>3159</v>
      </c>
      <c r="C245" s="4">
        <v>15.276488266286856</v>
      </c>
      <c r="D245" s="4">
        <v>197.4375</v>
      </c>
      <c r="E245" s="4">
        <v>230.2</v>
      </c>
      <c r="F245" s="4">
        <v>26.819346445243589</v>
      </c>
      <c r="G245" s="4">
        <v>193.1875</v>
      </c>
      <c r="H245" s="4">
        <v>270.84210526315792</v>
      </c>
      <c r="I245" s="4">
        <v>35.577764737965197</v>
      </c>
      <c r="J245" s="4">
        <v>154.55000000000001</v>
      </c>
      <c r="K245" s="4">
        <v>182.73684210526315</v>
      </c>
      <c r="L245" s="4">
        <v>32.300287827664938</v>
      </c>
      <c r="M245" s="4">
        <v>154.55000000000001</v>
      </c>
      <c r="N245" s="4">
        <v>156.15789473684211</v>
      </c>
      <c r="O245" s="4">
        <v>32.300287827664938</v>
      </c>
      <c r="P245" s="4">
        <v>154.55000000000001</v>
      </c>
      <c r="Q245" s="4">
        <v>156.15789473684211</v>
      </c>
      <c r="R245" s="4">
        <v>32.300287827664938</v>
      </c>
      <c r="S245" s="4">
        <v>154.55000000000001</v>
      </c>
      <c r="T245">
        <v>3091</v>
      </c>
      <c r="U245">
        <v>68</v>
      </c>
    </row>
    <row r="246" spans="1:21" hidden="1" x14ac:dyDescent="0.3">
      <c r="A246">
        <v>205</v>
      </c>
      <c r="B246">
        <v>3203</v>
      </c>
      <c r="C246" s="4">
        <v>14.336224877909805</v>
      </c>
      <c r="D246" s="4">
        <v>200.1875</v>
      </c>
      <c r="E246" s="4">
        <v>304.06666666666666</v>
      </c>
      <c r="F246" s="4">
        <v>32.724644287600746</v>
      </c>
      <c r="G246" s="4">
        <v>191.1875</v>
      </c>
      <c r="H246" s="4">
        <v>168.26315789473685</v>
      </c>
      <c r="I246" s="4">
        <v>34.734202794219996</v>
      </c>
      <c r="J246" s="4">
        <v>152.94999999999999</v>
      </c>
      <c r="K246" s="4">
        <v>160.31578947368422</v>
      </c>
      <c r="L246" s="4">
        <v>26.935034689972092</v>
      </c>
      <c r="M246" s="4">
        <v>152.94999999999999</v>
      </c>
      <c r="N246" s="4">
        <v>152.05263157894737</v>
      </c>
      <c r="O246" s="4">
        <v>26.935034689972092</v>
      </c>
      <c r="P246" s="4">
        <v>152.94999999999999</v>
      </c>
      <c r="Q246" s="4">
        <v>152.05263157894737</v>
      </c>
      <c r="R246" s="4">
        <v>26.935034689972092</v>
      </c>
      <c r="S246" s="4">
        <v>152.94999999999999</v>
      </c>
      <c r="T246">
        <v>3059</v>
      </c>
      <c r="U246">
        <v>144</v>
      </c>
    </row>
    <row r="247" spans="1:21" hidden="1" x14ac:dyDescent="0.3">
      <c r="A247">
        <v>206</v>
      </c>
      <c r="B247">
        <v>3315</v>
      </c>
      <c r="C247" s="4">
        <v>10.459557531272536</v>
      </c>
      <c r="D247" s="4">
        <v>207.1875</v>
      </c>
      <c r="E247" s="4">
        <v>291.13333333333333</v>
      </c>
      <c r="F247" s="4">
        <v>33.380383460949034</v>
      </c>
      <c r="G247" s="4">
        <v>199.5</v>
      </c>
      <c r="H247" s="4">
        <v>508.68421052631578</v>
      </c>
      <c r="I247" s="4">
        <v>44.086385370089026</v>
      </c>
      <c r="J247" s="4">
        <v>159.6</v>
      </c>
      <c r="K247" s="4">
        <v>170.63157894736841</v>
      </c>
      <c r="L247" s="4">
        <v>35.701398344462646</v>
      </c>
      <c r="M247" s="4">
        <v>159.6</v>
      </c>
      <c r="N247" s="4">
        <v>161.57894736842104</v>
      </c>
      <c r="O247" s="4">
        <v>35.701398344462646</v>
      </c>
      <c r="P247" s="4">
        <v>159.6</v>
      </c>
      <c r="Q247" s="4">
        <v>161.57894736842104</v>
      </c>
      <c r="R247" s="4">
        <v>35.701398344462646</v>
      </c>
      <c r="S247" s="4">
        <v>159.6</v>
      </c>
      <c r="T247">
        <v>3192</v>
      </c>
      <c r="U247">
        <v>123</v>
      </c>
    </row>
    <row r="248" spans="1:21" hidden="1" x14ac:dyDescent="0.3">
      <c r="A248">
        <v>207</v>
      </c>
      <c r="B248">
        <v>3148</v>
      </c>
      <c r="C248" s="4">
        <v>18.602755172285637</v>
      </c>
      <c r="D248" s="4">
        <v>196.75</v>
      </c>
      <c r="E248" s="4">
        <v>263.73333333333335</v>
      </c>
      <c r="F248" s="4">
        <v>27.050228164472106</v>
      </c>
      <c r="G248" s="4">
        <v>185.6875</v>
      </c>
      <c r="H248" s="4">
        <v>290.63157894736844</v>
      </c>
      <c r="I248" s="4">
        <v>40.637450015349145</v>
      </c>
      <c r="J248" s="4">
        <v>148.55000000000001</v>
      </c>
      <c r="K248" s="4">
        <v>160.68421052631578</v>
      </c>
      <c r="L248" s="4">
        <v>32.984785792089056</v>
      </c>
      <c r="M248" s="4">
        <v>148.55000000000001</v>
      </c>
      <c r="N248" s="4">
        <v>148</v>
      </c>
      <c r="O248" s="4">
        <v>32.984785792089056</v>
      </c>
      <c r="P248" s="4">
        <v>148.55000000000001</v>
      </c>
      <c r="Q248" s="4">
        <v>148</v>
      </c>
      <c r="R248" s="4">
        <v>32.984785792089056</v>
      </c>
      <c r="S248" s="4">
        <v>148.55000000000001</v>
      </c>
      <c r="T248">
        <v>2971</v>
      </c>
      <c r="U248">
        <v>177</v>
      </c>
    </row>
    <row r="249" spans="1:21" hidden="1" x14ac:dyDescent="0.3">
      <c r="A249">
        <v>208</v>
      </c>
      <c r="B249">
        <v>3179</v>
      </c>
      <c r="C249" s="4">
        <v>13.288711139534939</v>
      </c>
      <c r="D249" s="4">
        <v>198.6875</v>
      </c>
      <c r="E249" s="4">
        <v>242.46666666666667</v>
      </c>
      <c r="F249" s="4">
        <v>16.484367594785066</v>
      </c>
      <c r="G249" s="4">
        <v>195.375</v>
      </c>
      <c r="H249" s="4">
        <v>288.84210526315792</v>
      </c>
      <c r="I249" s="4">
        <v>41.319590919441595</v>
      </c>
      <c r="J249" s="4">
        <v>156.30000000000001</v>
      </c>
      <c r="K249" s="4">
        <v>167.21052631578948</v>
      </c>
      <c r="L249" s="4">
        <v>35.260581301929783</v>
      </c>
      <c r="M249" s="4">
        <v>156.30000000000001</v>
      </c>
      <c r="N249" s="4">
        <v>157.78947368421052</v>
      </c>
      <c r="O249" s="4">
        <v>35.260581301929783</v>
      </c>
      <c r="P249" s="4">
        <v>156.30000000000001</v>
      </c>
      <c r="Q249" s="4">
        <v>157.78947368421052</v>
      </c>
      <c r="R249" s="4">
        <v>35.260581301929783</v>
      </c>
      <c r="S249" s="4">
        <v>156.30000000000001</v>
      </c>
      <c r="T249">
        <v>3126</v>
      </c>
      <c r="U249">
        <v>53</v>
      </c>
    </row>
    <row r="250" spans="1:21" hidden="1" x14ac:dyDescent="0.3">
      <c r="A250">
        <v>209</v>
      </c>
      <c r="B250">
        <v>3197</v>
      </c>
      <c r="C250" s="4">
        <v>18.705676778721479</v>
      </c>
      <c r="D250" s="4">
        <v>199.8125</v>
      </c>
      <c r="E250" s="4">
        <v>227.73333333333332</v>
      </c>
      <c r="F250" s="4">
        <v>23.775561901877314</v>
      </c>
      <c r="G250" s="4">
        <v>199.8125</v>
      </c>
      <c r="H250" s="4">
        <v>328</v>
      </c>
      <c r="I250" s="4">
        <v>41.33854133856201</v>
      </c>
      <c r="J250" s="4">
        <v>159.85</v>
      </c>
      <c r="K250" s="4">
        <v>172.26315789473685</v>
      </c>
      <c r="L250" s="4">
        <v>36.04857833535187</v>
      </c>
      <c r="M250" s="4">
        <v>159.85</v>
      </c>
      <c r="N250" s="4">
        <v>163.15789473684211</v>
      </c>
      <c r="O250" s="4">
        <v>36.04857833535187</v>
      </c>
      <c r="P250" s="4">
        <v>159.85</v>
      </c>
      <c r="Q250" s="4">
        <v>161.94736842105263</v>
      </c>
      <c r="R250" s="4">
        <v>36.04857833535187</v>
      </c>
      <c r="S250" s="4">
        <v>159.85</v>
      </c>
      <c r="T250">
        <v>3197</v>
      </c>
      <c r="U250">
        <v>0</v>
      </c>
    </row>
    <row r="251" spans="1:21" hidden="1" x14ac:dyDescent="0.3">
      <c r="A251">
        <v>210</v>
      </c>
      <c r="B251">
        <v>3204</v>
      </c>
      <c r="C251" s="4">
        <v>15.159567935795533</v>
      </c>
      <c r="D251" s="4">
        <v>200.25</v>
      </c>
      <c r="E251" s="4">
        <v>265.46666666666664</v>
      </c>
      <c r="F251" s="4">
        <v>27.982137159266443</v>
      </c>
      <c r="G251" s="4">
        <v>194</v>
      </c>
      <c r="H251" s="4">
        <v>265.36842105263156</v>
      </c>
      <c r="I251" s="4">
        <v>39.8228499105727</v>
      </c>
      <c r="J251" s="4">
        <v>155.19999999999999</v>
      </c>
      <c r="K251" s="4">
        <v>164.21052631578948</v>
      </c>
      <c r="L251" s="4">
        <v>29.172908558284004</v>
      </c>
      <c r="M251" s="4">
        <v>155.19999999999999</v>
      </c>
      <c r="N251" s="4">
        <v>154.52631578947367</v>
      </c>
      <c r="O251" s="4">
        <v>29.172908558284004</v>
      </c>
      <c r="P251" s="4">
        <v>155.19999999999999</v>
      </c>
      <c r="Q251" s="4">
        <v>154.52631578947367</v>
      </c>
      <c r="R251" s="4">
        <v>29.172908558284004</v>
      </c>
      <c r="S251" s="4">
        <v>155.19999999999999</v>
      </c>
      <c r="T251">
        <v>3104</v>
      </c>
      <c r="U251">
        <v>100</v>
      </c>
    </row>
    <row r="252" spans="1:21" hidden="1" x14ac:dyDescent="0.3">
      <c r="A252">
        <v>211</v>
      </c>
      <c r="B252">
        <v>3150</v>
      </c>
      <c r="C252" s="4">
        <v>15.333276720909984</v>
      </c>
      <c r="D252" s="4">
        <v>196.875</v>
      </c>
      <c r="E252" s="4">
        <v>223.26666666666668</v>
      </c>
      <c r="F252" s="4">
        <v>32.167287342889203</v>
      </c>
      <c r="G252" s="4">
        <v>196.875</v>
      </c>
      <c r="H252" s="4">
        <v>389.10526315789474</v>
      </c>
      <c r="I252" s="4">
        <v>39.389878141471826</v>
      </c>
      <c r="J252" s="4">
        <v>157.5</v>
      </c>
      <c r="K252" s="4">
        <v>160.57894736842104</v>
      </c>
      <c r="L252" s="4">
        <v>31.858083746515579</v>
      </c>
      <c r="M252" s="4">
        <v>157.5</v>
      </c>
      <c r="N252" s="4">
        <v>156.05263157894737</v>
      </c>
      <c r="O252" s="4">
        <v>31.858083746515579</v>
      </c>
      <c r="P252" s="4">
        <v>157.5</v>
      </c>
      <c r="Q252" s="4">
        <v>156.05263157894737</v>
      </c>
      <c r="R252" s="4">
        <v>31.858083746515579</v>
      </c>
      <c r="S252" s="4">
        <v>157.5</v>
      </c>
      <c r="T252">
        <v>3150</v>
      </c>
      <c r="U252">
        <v>0</v>
      </c>
    </row>
    <row r="253" spans="1:21" hidden="1" x14ac:dyDescent="0.3">
      <c r="A253">
        <v>212</v>
      </c>
      <c r="B253">
        <v>3265</v>
      </c>
      <c r="C253" s="4">
        <v>17.202720533392384</v>
      </c>
      <c r="D253" s="4">
        <v>204.0625</v>
      </c>
      <c r="E253" s="4">
        <v>279.73333333333335</v>
      </c>
      <c r="F253" s="4">
        <v>22.421738893315123</v>
      </c>
      <c r="G253" s="4">
        <v>192.125</v>
      </c>
      <c r="H253" s="4">
        <v>348.21052631578948</v>
      </c>
      <c r="I253" s="4">
        <v>41.743590451109974</v>
      </c>
      <c r="J253" s="4">
        <v>153.69999999999999</v>
      </c>
      <c r="K253" s="4">
        <v>160.47368421052633</v>
      </c>
      <c r="L253" s="4">
        <v>34.855449269088467</v>
      </c>
      <c r="M253" s="4">
        <v>153.69999999999999</v>
      </c>
      <c r="N253" s="4">
        <v>156.26315789473685</v>
      </c>
      <c r="O253" s="4">
        <v>34.855449269088467</v>
      </c>
      <c r="P253" s="4">
        <v>153.69999999999999</v>
      </c>
      <c r="Q253" s="4">
        <v>156.26315789473685</v>
      </c>
      <c r="R253" s="4">
        <v>34.855449269088467</v>
      </c>
      <c r="S253" s="4">
        <v>153.69999999999999</v>
      </c>
      <c r="T253">
        <v>3074</v>
      </c>
      <c r="U253">
        <v>191</v>
      </c>
    </row>
    <row r="254" spans="1:21" hidden="1" x14ac:dyDescent="0.3">
      <c r="A254">
        <v>213</v>
      </c>
      <c r="B254">
        <v>3191</v>
      </c>
      <c r="C254" s="4">
        <v>13.294588889845372</v>
      </c>
      <c r="D254" s="4">
        <v>199.4375</v>
      </c>
      <c r="E254" s="4">
        <v>263.86666666666667</v>
      </c>
      <c r="F254" s="4">
        <v>28.109648588162749</v>
      </c>
      <c r="G254" s="4">
        <v>196.8125</v>
      </c>
      <c r="H254" s="4">
        <v>401.31578947368422</v>
      </c>
      <c r="I254" s="4">
        <v>41.460024044252556</v>
      </c>
      <c r="J254" s="4">
        <v>157.44999999999999</v>
      </c>
      <c r="K254" s="4">
        <v>194</v>
      </c>
      <c r="L254" s="4">
        <v>27.404307941453293</v>
      </c>
      <c r="M254" s="4">
        <v>157.44999999999999</v>
      </c>
      <c r="N254" s="4">
        <v>158.36842105263159</v>
      </c>
      <c r="O254" s="4">
        <v>27.404307941453293</v>
      </c>
      <c r="P254" s="4">
        <v>157.44999999999999</v>
      </c>
      <c r="Q254" s="4">
        <v>158.36842105263159</v>
      </c>
      <c r="R254" s="4">
        <v>27.404307941453293</v>
      </c>
      <c r="S254" s="4">
        <v>157.44999999999999</v>
      </c>
      <c r="T254">
        <v>3149</v>
      </c>
      <c r="U254">
        <v>42</v>
      </c>
    </row>
    <row r="255" spans="1:21" hidden="1" x14ac:dyDescent="0.3">
      <c r="A255">
        <v>214</v>
      </c>
      <c r="B255">
        <v>3269</v>
      </c>
      <c r="C255" s="4">
        <v>13.719141509219883</v>
      </c>
      <c r="D255" s="4">
        <v>204.3125</v>
      </c>
      <c r="E255" s="4">
        <v>292.26666666666665</v>
      </c>
      <c r="F255" s="4">
        <v>24.755996748262834</v>
      </c>
      <c r="G255" s="4">
        <v>199.375</v>
      </c>
      <c r="H255" s="4">
        <v>232.42105263157896</v>
      </c>
      <c r="I255" s="4">
        <v>38.645625560986851</v>
      </c>
      <c r="J255" s="4">
        <v>159.5</v>
      </c>
      <c r="K255" s="4">
        <v>183.05263157894737</v>
      </c>
      <c r="L255" s="4">
        <v>23.062076554378187</v>
      </c>
      <c r="M255" s="4">
        <v>159.5</v>
      </c>
      <c r="N255" s="4">
        <v>159.26315789473685</v>
      </c>
      <c r="O255" s="4">
        <v>23.062076554378187</v>
      </c>
      <c r="P255" s="4">
        <v>159.5</v>
      </c>
      <c r="Q255" s="4">
        <v>159.26315789473685</v>
      </c>
      <c r="R255" s="4">
        <v>23.062076554378187</v>
      </c>
      <c r="S255" s="4">
        <v>159.5</v>
      </c>
      <c r="T255">
        <v>3190</v>
      </c>
      <c r="U255">
        <v>79</v>
      </c>
    </row>
    <row r="256" spans="1:21" hidden="1" x14ac:dyDescent="0.3">
      <c r="A256">
        <v>215</v>
      </c>
      <c r="B256">
        <v>3194</v>
      </c>
      <c r="C256" s="4">
        <v>15.877952481349729</v>
      </c>
      <c r="D256" s="4">
        <v>199.625</v>
      </c>
      <c r="E256" s="4">
        <v>263</v>
      </c>
      <c r="F256" s="4">
        <v>26.353293793186459</v>
      </c>
      <c r="G256" s="4">
        <v>195.4375</v>
      </c>
      <c r="H256" s="4">
        <v>329.31578947368422</v>
      </c>
      <c r="I256" s="4">
        <v>38.232788202667095</v>
      </c>
      <c r="J256" s="4">
        <v>156.35</v>
      </c>
      <c r="K256" s="4">
        <v>166.57894736842104</v>
      </c>
      <c r="L256" s="4">
        <v>26.456258120716921</v>
      </c>
      <c r="M256" s="4">
        <v>156.35</v>
      </c>
      <c r="N256" s="4">
        <v>155.84210526315789</v>
      </c>
      <c r="O256" s="4">
        <v>26.456258120716921</v>
      </c>
      <c r="P256" s="4">
        <v>156.35</v>
      </c>
      <c r="Q256" s="4">
        <v>155.84210526315789</v>
      </c>
      <c r="R256" s="4">
        <v>26.456258120716921</v>
      </c>
      <c r="S256" s="4">
        <v>156.35</v>
      </c>
      <c r="T256">
        <v>3127</v>
      </c>
      <c r="U256">
        <v>67</v>
      </c>
    </row>
    <row r="257" spans="1:21" hidden="1" x14ac:dyDescent="0.3">
      <c r="A257">
        <v>216</v>
      </c>
      <c r="B257">
        <v>3222</v>
      </c>
      <c r="C257" s="4">
        <v>15.948648061826432</v>
      </c>
      <c r="D257" s="4">
        <v>201.375</v>
      </c>
      <c r="E257" s="4">
        <v>220.86666666666667</v>
      </c>
      <c r="F257" s="4">
        <v>26.796688228212084</v>
      </c>
      <c r="G257" s="4">
        <v>199.25</v>
      </c>
      <c r="H257" s="4">
        <v>614.31578947368416</v>
      </c>
      <c r="I257" s="4">
        <v>32.107242173690345</v>
      </c>
      <c r="J257" s="4">
        <v>157.55000000000001</v>
      </c>
      <c r="K257" s="4">
        <v>161.89473684210526</v>
      </c>
      <c r="L257" s="4">
        <v>29.148327567803953</v>
      </c>
      <c r="M257" s="4">
        <v>156.4</v>
      </c>
      <c r="N257" s="4">
        <v>159.36842105263159</v>
      </c>
      <c r="O257" s="4">
        <v>29.148327567803953</v>
      </c>
      <c r="P257" s="4">
        <v>156.4</v>
      </c>
      <c r="Q257" s="4">
        <v>159.36842105263159</v>
      </c>
      <c r="R257" s="4">
        <v>29.148327567803953</v>
      </c>
      <c r="S257" s="4">
        <v>156.4</v>
      </c>
      <c r="T257">
        <v>3128</v>
      </c>
      <c r="U257">
        <v>94</v>
      </c>
    </row>
    <row r="258" spans="1:21" hidden="1" x14ac:dyDescent="0.3">
      <c r="A258">
        <v>217</v>
      </c>
      <c r="B258">
        <v>3208</v>
      </c>
      <c r="C258" s="4">
        <v>17.681204710086924</v>
      </c>
      <c r="D258" s="4">
        <v>200.5</v>
      </c>
      <c r="E258" s="4">
        <v>259.13333333333333</v>
      </c>
      <c r="F258" s="4">
        <v>28.83330322734459</v>
      </c>
      <c r="G258" s="4">
        <v>193.375</v>
      </c>
      <c r="H258" s="4">
        <v>323.31578947368422</v>
      </c>
      <c r="I258" s="4">
        <v>42.861696186688647</v>
      </c>
      <c r="J258" s="4">
        <v>154.69999999999999</v>
      </c>
      <c r="K258" s="4">
        <v>184.15789473684211</v>
      </c>
      <c r="L258" s="4">
        <v>30.347981810987037</v>
      </c>
      <c r="M258" s="4">
        <v>154.69999999999999</v>
      </c>
      <c r="N258" s="4">
        <v>153.15789473684211</v>
      </c>
      <c r="O258" s="4">
        <v>30.347981810987037</v>
      </c>
      <c r="P258" s="4">
        <v>154.69999999999999</v>
      </c>
      <c r="Q258" s="4">
        <v>153.15789473684211</v>
      </c>
      <c r="R258" s="4">
        <v>30.347981810987037</v>
      </c>
      <c r="S258" s="4">
        <v>154.69999999999999</v>
      </c>
      <c r="T258">
        <v>3094</v>
      </c>
      <c r="U258">
        <v>114</v>
      </c>
    </row>
    <row r="259" spans="1:21" hidden="1" x14ac:dyDescent="0.3">
      <c r="A259">
        <v>218</v>
      </c>
      <c r="B259">
        <v>3285</v>
      </c>
      <c r="C259" s="4">
        <v>15.267280168713745</v>
      </c>
      <c r="D259" s="4">
        <v>205.3125</v>
      </c>
      <c r="E259" s="4">
        <v>300.2</v>
      </c>
      <c r="F259" s="4">
        <v>35.84602488421833</v>
      </c>
      <c r="G259" s="4">
        <v>190.75</v>
      </c>
      <c r="H259" s="4">
        <v>346.68421052631578</v>
      </c>
      <c r="I259" s="4">
        <v>46.140029732868619</v>
      </c>
      <c r="J259" s="4">
        <v>152.6</v>
      </c>
      <c r="K259" s="4">
        <v>169.31578947368422</v>
      </c>
      <c r="L259" s="4">
        <v>35.787567673704785</v>
      </c>
      <c r="M259" s="4">
        <v>152.6</v>
      </c>
      <c r="N259" s="4">
        <v>153.26315789473685</v>
      </c>
      <c r="O259" s="4">
        <v>35.787567673704785</v>
      </c>
      <c r="P259" s="4">
        <v>152.6</v>
      </c>
      <c r="Q259" s="4">
        <v>153.26315789473685</v>
      </c>
      <c r="R259" s="4">
        <v>35.787567673704785</v>
      </c>
      <c r="S259" s="4">
        <v>152.6</v>
      </c>
      <c r="T259">
        <v>3052</v>
      </c>
      <c r="U259">
        <v>233</v>
      </c>
    </row>
    <row r="260" spans="1:21" hidden="1" x14ac:dyDescent="0.3">
      <c r="A260">
        <v>219</v>
      </c>
      <c r="B260">
        <v>3162</v>
      </c>
      <c r="C260" s="4">
        <v>15.595973037935146</v>
      </c>
      <c r="D260" s="4">
        <v>197.625</v>
      </c>
      <c r="E260" s="4">
        <v>216.46666666666667</v>
      </c>
      <c r="F260" s="4">
        <v>28.01276215852339</v>
      </c>
      <c r="G260" s="4">
        <v>195.3125</v>
      </c>
      <c r="H260" s="4">
        <v>195.05263157894737</v>
      </c>
      <c r="I260" s="4">
        <v>36.204065724722135</v>
      </c>
      <c r="J260" s="4">
        <v>156.25</v>
      </c>
      <c r="K260" s="4">
        <v>168.36842105263159</v>
      </c>
      <c r="L260" s="4">
        <v>27.703719854019603</v>
      </c>
      <c r="M260" s="4">
        <v>156.25</v>
      </c>
      <c r="N260" s="4">
        <v>153.52631578947367</v>
      </c>
      <c r="O260" s="4">
        <v>27.703719854019603</v>
      </c>
      <c r="P260" s="4">
        <v>156.25</v>
      </c>
      <c r="Q260" s="4">
        <v>153.52631578947367</v>
      </c>
      <c r="R260" s="4">
        <v>27.703719854019603</v>
      </c>
      <c r="S260" s="4">
        <v>156.25</v>
      </c>
      <c r="T260">
        <v>3125</v>
      </c>
      <c r="U260">
        <v>37</v>
      </c>
    </row>
    <row r="261" spans="1:21" hidden="1" x14ac:dyDescent="0.3">
      <c r="A261">
        <v>220</v>
      </c>
      <c r="B261">
        <v>3153</v>
      </c>
      <c r="C261" s="4">
        <v>18.005099104142694</v>
      </c>
      <c r="D261" s="4">
        <v>197.0625</v>
      </c>
      <c r="E261" s="4">
        <v>213.8</v>
      </c>
      <c r="F261" s="4">
        <v>28.846306089341837</v>
      </c>
      <c r="G261" s="4">
        <v>194.875</v>
      </c>
      <c r="H261" s="4">
        <v>299.5263157894737</v>
      </c>
      <c r="I261" s="4">
        <v>38.606134146661198</v>
      </c>
      <c r="J261" s="4">
        <v>155.9</v>
      </c>
      <c r="K261" s="4">
        <v>164.42105263157896</v>
      </c>
      <c r="L261" s="4">
        <v>25.720781359632138</v>
      </c>
      <c r="M261" s="4">
        <v>155.9</v>
      </c>
      <c r="N261" s="4">
        <v>154.89473684210526</v>
      </c>
      <c r="O261" s="4">
        <v>25.720781359632138</v>
      </c>
      <c r="P261" s="4">
        <v>155.9</v>
      </c>
      <c r="Q261" s="4">
        <v>154.89473684210526</v>
      </c>
      <c r="R261" s="4">
        <v>25.720781359632138</v>
      </c>
      <c r="S261" s="4">
        <v>155.9</v>
      </c>
      <c r="T261">
        <v>3118</v>
      </c>
      <c r="U261">
        <v>35</v>
      </c>
    </row>
    <row r="262" spans="1:21" hidden="1" x14ac:dyDescent="0.3">
      <c r="A262">
        <v>221</v>
      </c>
      <c r="B262">
        <v>3177</v>
      </c>
      <c r="C262" s="4">
        <v>13.856265505178515</v>
      </c>
      <c r="D262" s="4">
        <v>198.5625</v>
      </c>
      <c r="E262" s="4">
        <v>211.46666666666667</v>
      </c>
      <c r="F262" s="4">
        <v>17.114389961374609</v>
      </c>
      <c r="G262" s="4">
        <v>196.8125</v>
      </c>
      <c r="H262" s="4">
        <v>339.84210526315792</v>
      </c>
      <c r="I262" s="4">
        <v>47.7179211617606</v>
      </c>
      <c r="J262" s="4">
        <v>157.44999999999999</v>
      </c>
      <c r="K262" s="4">
        <v>195.10526315789474</v>
      </c>
      <c r="L262" s="4">
        <v>31.557487225696534</v>
      </c>
      <c r="M262" s="4">
        <v>157.44999999999999</v>
      </c>
      <c r="N262" s="4">
        <v>160.47368421052633</v>
      </c>
      <c r="O262" s="4">
        <v>31.557487225696534</v>
      </c>
      <c r="P262" s="4">
        <v>157.44999999999999</v>
      </c>
      <c r="Q262" s="4">
        <v>160.47368421052633</v>
      </c>
      <c r="R262" s="4">
        <v>31.557487225696534</v>
      </c>
      <c r="S262" s="4">
        <v>157.44999999999999</v>
      </c>
      <c r="T262">
        <v>3149</v>
      </c>
      <c r="U262">
        <v>28</v>
      </c>
    </row>
    <row r="263" spans="1:21" hidden="1" x14ac:dyDescent="0.3">
      <c r="A263">
        <v>222</v>
      </c>
      <c r="B263">
        <v>3219</v>
      </c>
      <c r="C263" s="4">
        <v>14.543979639355936</v>
      </c>
      <c r="D263" s="4">
        <v>201.1875</v>
      </c>
      <c r="E263" s="4">
        <v>269</v>
      </c>
      <c r="F263" s="4">
        <v>21.438866574518347</v>
      </c>
      <c r="G263" s="4">
        <v>191.5</v>
      </c>
      <c r="H263" s="4">
        <v>371.36842105263156</v>
      </c>
      <c r="I263" s="4">
        <v>42.329806283516113</v>
      </c>
      <c r="J263" s="4">
        <v>153.19999999999999</v>
      </c>
      <c r="K263" s="4">
        <v>158.78947368421052</v>
      </c>
      <c r="L263" s="4">
        <v>35.416274507632785</v>
      </c>
      <c r="M263" s="4">
        <v>153.19999999999999</v>
      </c>
      <c r="N263" s="4">
        <v>152.26315789473685</v>
      </c>
      <c r="O263" s="4">
        <v>35.416274507632785</v>
      </c>
      <c r="P263" s="4">
        <v>153.19999999999999</v>
      </c>
      <c r="Q263" s="4">
        <v>152.26315789473685</v>
      </c>
      <c r="R263" s="4">
        <v>35.416274507632785</v>
      </c>
      <c r="S263" s="4">
        <v>153.19999999999999</v>
      </c>
      <c r="T263">
        <v>3064</v>
      </c>
      <c r="U263">
        <v>155</v>
      </c>
    </row>
    <row r="264" spans="1:21" hidden="1" x14ac:dyDescent="0.3">
      <c r="A264">
        <v>223</v>
      </c>
      <c r="B264">
        <v>3241</v>
      </c>
      <c r="C264" s="4">
        <v>19.267747500681029</v>
      </c>
      <c r="D264" s="4">
        <v>202.5625</v>
      </c>
      <c r="E264" s="4">
        <v>287.60000000000002</v>
      </c>
      <c r="F264" s="4">
        <v>28.377409038705419</v>
      </c>
      <c r="G264" s="4">
        <v>194.1875</v>
      </c>
      <c r="H264" s="4">
        <v>392</v>
      </c>
      <c r="I264" s="4">
        <v>37.579914848227105</v>
      </c>
      <c r="J264" s="4">
        <v>155.35</v>
      </c>
      <c r="K264" s="4">
        <v>168.15789473684211</v>
      </c>
      <c r="L264" s="4">
        <v>33.35790760824186</v>
      </c>
      <c r="M264" s="4">
        <v>155.35</v>
      </c>
      <c r="N264" s="4">
        <v>155.21052631578948</v>
      </c>
      <c r="O264" s="4">
        <v>33.35790760824186</v>
      </c>
      <c r="P264" s="4">
        <v>155.35</v>
      </c>
      <c r="Q264" s="4">
        <v>155.21052631578948</v>
      </c>
      <c r="R264" s="4">
        <v>33.35790760824186</v>
      </c>
      <c r="S264" s="4">
        <v>155.35</v>
      </c>
      <c r="T264">
        <v>3107</v>
      </c>
      <c r="U264">
        <v>134</v>
      </c>
    </row>
    <row r="265" spans="1:21" hidden="1" x14ac:dyDescent="0.3">
      <c r="A265">
        <v>224</v>
      </c>
      <c r="B265">
        <v>3097</v>
      </c>
      <c r="C265" s="4">
        <v>14.823835325245623</v>
      </c>
      <c r="D265" s="4">
        <v>193.5625</v>
      </c>
      <c r="E265" s="4">
        <v>215.8</v>
      </c>
      <c r="F265" s="4">
        <v>31.29889924182638</v>
      </c>
      <c r="G265" s="4">
        <v>193.5625</v>
      </c>
      <c r="H265" s="4">
        <v>334.10526315789474</v>
      </c>
      <c r="I265" s="4">
        <v>37.442455848942387</v>
      </c>
      <c r="J265" s="4">
        <v>154.85</v>
      </c>
      <c r="K265" s="4">
        <v>183.36842105263159</v>
      </c>
      <c r="L265" s="4">
        <v>33.646833060482827</v>
      </c>
      <c r="M265" s="4">
        <v>154.85</v>
      </c>
      <c r="N265" s="4">
        <v>154.47368421052633</v>
      </c>
      <c r="O265" s="4">
        <v>33.646833060482827</v>
      </c>
      <c r="P265" s="4">
        <v>154.85</v>
      </c>
      <c r="Q265" s="4">
        <v>154.47368421052633</v>
      </c>
      <c r="R265" s="4">
        <v>33.646833060482827</v>
      </c>
      <c r="S265" s="4">
        <v>154.85</v>
      </c>
      <c r="T265">
        <v>3097</v>
      </c>
      <c r="U265">
        <v>0</v>
      </c>
    </row>
    <row r="266" spans="1:21" hidden="1" x14ac:dyDescent="0.3">
      <c r="A266">
        <v>225</v>
      </c>
      <c r="B266">
        <v>3300</v>
      </c>
      <c r="C266" s="4">
        <v>23.171911876234986</v>
      </c>
      <c r="D266" s="4">
        <v>206.25</v>
      </c>
      <c r="E266" s="4">
        <v>252.13333333333333</v>
      </c>
      <c r="F266" s="4">
        <v>24.818009463895368</v>
      </c>
      <c r="G266" s="4">
        <v>198.9375</v>
      </c>
      <c r="H266" s="4">
        <v>405.42105263157896</v>
      </c>
      <c r="I266" s="4">
        <v>37.565723655348371</v>
      </c>
      <c r="J266" s="4">
        <v>159.15</v>
      </c>
      <c r="K266" s="4">
        <v>164.94736842105263</v>
      </c>
      <c r="L266" s="4">
        <v>34.233515649871542</v>
      </c>
      <c r="M266" s="4">
        <v>159.15</v>
      </c>
      <c r="N266" s="4">
        <v>159.89473684210526</v>
      </c>
      <c r="O266" s="4">
        <v>34.233515649871542</v>
      </c>
      <c r="P266" s="4">
        <v>159.15</v>
      </c>
      <c r="Q266" s="4">
        <v>159.89473684210526</v>
      </c>
      <c r="R266" s="4">
        <v>34.233515649871542</v>
      </c>
      <c r="S266" s="4">
        <v>159.15</v>
      </c>
      <c r="T266">
        <v>3183</v>
      </c>
      <c r="U266">
        <v>117</v>
      </c>
    </row>
    <row r="267" spans="1:21" hidden="1" x14ac:dyDescent="0.3">
      <c r="A267">
        <v>226</v>
      </c>
      <c r="B267">
        <v>3169</v>
      </c>
      <c r="C267" s="4">
        <v>17.46234788766963</v>
      </c>
      <c r="D267" s="4">
        <v>198.0625</v>
      </c>
      <c r="E267" s="4">
        <v>221.86666666666667</v>
      </c>
      <c r="F267" s="4">
        <v>23.363633600105956</v>
      </c>
      <c r="G267" s="4">
        <v>193.125</v>
      </c>
      <c r="H267" s="4">
        <v>370.63157894736844</v>
      </c>
      <c r="I267" s="4">
        <v>34.615240050445991</v>
      </c>
      <c r="J267" s="4">
        <v>154.5</v>
      </c>
      <c r="K267" s="4">
        <v>164.21052631578948</v>
      </c>
      <c r="L267" s="4">
        <v>27.617858239733216</v>
      </c>
      <c r="M267" s="4">
        <v>154.5</v>
      </c>
      <c r="N267" s="4">
        <v>153.78947368421052</v>
      </c>
      <c r="O267" s="4">
        <v>27.617858239733216</v>
      </c>
      <c r="P267" s="4">
        <v>154.5</v>
      </c>
      <c r="Q267" s="4">
        <v>153.78947368421052</v>
      </c>
      <c r="R267" s="4">
        <v>27.617858239733216</v>
      </c>
      <c r="S267" s="4">
        <v>154.5</v>
      </c>
      <c r="T267">
        <v>3090</v>
      </c>
      <c r="U267">
        <v>79</v>
      </c>
    </row>
    <row r="268" spans="1:21" hidden="1" x14ac:dyDescent="0.3">
      <c r="A268">
        <v>227</v>
      </c>
      <c r="B268">
        <v>3207</v>
      </c>
      <c r="C268" s="4">
        <v>10.851087215113516</v>
      </c>
      <c r="D268" s="4">
        <v>200.4375</v>
      </c>
      <c r="E268" s="4">
        <v>270.2</v>
      </c>
      <c r="F268" s="4">
        <v>16.792390389697353</v>
      </c>
      <c r="G268" s="4">
        <v>193.125</v>
      </c>
      <c r="H268" s="4">
        <v>227.63157894736841</v>
      </c>
      <c r="I268" s="4">
        <v>38.640116378577332</v>
      </c>
      <c r="J268" s="4">
        <v>154.5</v>
      </c>
      <c r="K268" s="4">
        <v>160.63157894736841</v>
      </c>
      <c r="L268" s="4">
        <v>28.538282950275757</v>
      </c>
      <c r="M268" s="4">
        <v>154.5</v>
      </c>
      <c r="N268" s="4">
        <v>152.52631578947367</v>
      </c>
      <c r="O268" s="4">
        <v>28.538282950275757</v>
      </c>
      <c r="P268" s="4">
        <v>154.5</v>
      </c>
      <c r="Q268" s="4">
        <v>152.52631578947367</v>
      </c>
      <c r="R268" s="4">
        <v>28.538282950275757</v>
      </c>
      <c r="S268" s="4">
        <v>154.5</v>
      </c>
      <c r="T268">
        <v>3090</v>
      </c>
      <c r="U268">
        <v>117</v>
      </c>
    </row>
    <row r="269" spans="1:21" hidden="1" x14ac:dyDescent="0.3">
      <c r="A269">
        <v>228</v>
      </c>
      <c r="B269">
        <v>3159</v>
      </c>
      <c r="C269" s="4">
        <v>13.195495206698382</v>
      </c>
      <c r="D269" s="4">
        <v>197.4375</v>
      </c>
      <c r="E269" s="4">
        <v>206.6</v>
      </c>
      <c r="F269" s="4">
        <v>17.208169389856668</v>
      </c>
      <c r="G269" s="4">
        <v>197.4375</v>
      </c>
      <c r="H269" s="4">
        <v>247.31578947368422</v>
      </c>
      <c r="I269" s="4">
        <v>34.777641883831052</v>
      </c>
      <c r="J269" s="4">
        <v>157.94999999999999</v>
      </c>
      <c r="K269" s="4">
        <v>179.94736842105263</v>
      </c>
      <c r="L269" s="4">
        <v>13.513303630126869</v>
      </c>
      <c r="M269" s="4">
        <v>157.94999999999999</v>
      </c>
      <c r="N269" s="4">
        <v>157.47368421052633</v>
      </c>
      <c r="O269" s="4">
        <v>13.513303630126869</v>
      </c>
      <c r="P269" s="4">
        <v>157.94999999999999</v>
      </c>
      <c r="Q269" s="4">
        <v>157.47368421052633</v>
      </c>
      <c r="R269" s="4">
        <v>13.513303630126869</v>
      </c>
      <c r="S269" s="4">
        <v>157.94999999999999</v>
      </c>
      <c r="T269">
        <v>3159</v>
      </c>
      <c r="U269">
        <v>0</v>
      </c>
    </row>
    <row r="270" spans="1:21" hidden="1" x14ac:dyDescent="0.3">
      <c r="A270">
        <v>229</v>
      </c>
      <c r="B270">
        <v>3145</v>
      </c>
      <c r="C270" s="4">
        <v>14.30458296316254</v>
      </c>
      <c r="D270" s="4">
        <v>196.5625</v>
      </c>
      <c r="E270" s="4">
        <v>213.86666666666667</v>
      </c>
      <c r="F270" s="4">
        <v>24.10126747185716</v>
      </c>
      <c r="G270" s="4">
        <v>196.5625</v>
      </c>
      <c r="H270" s="4">
        <v>268.36842105263156</v>
      </c>
      <c r="I270" s="4">
        <v>47.406322099483738</v>
      </c>
      <c r="J270" s="4">
        <v>157.25</v>
      </c>
      <c r="K270" s="4">
        <v>170.21052631578948</v>
      </c>
      <c r="L270" s="4">
        <v>27.230210704289455</v>
      </c>
      <c r="M270" s="4">
        <v>157.25</v>
      </c>
      <c r="N270" s="4">
        <v>155.57894736842104</v>
      </c>
      <c r="O270" s="4">
        <v>27.230210704289455</v>
      </c>
      <c r="P270" s="4">
        <v>157.25</v>
      </c>
      <c r="Q270" s="4">
        <v>155.57894736842104</v>
      </c>
      <c r="R270" s="4">
        <v>27.230210704289455</v>
      </c>
      <c r="S270" s="4">
        <v>157.25</v>
      </c>
      <c r="T270">
        <v>3145</v>
      </c>
      <c r="U270">
        <v>0</v>
      </c>
    </row>
    <row r="271" spans="1:21" hidden="1" x14ac:dyDescent="0.3">
      <c r="A271">
        <v>230</v>
      </c>
      <c r="B271">
        <v>3261</v>
      </c>
      <c r="C271" s="4">
        <v>16.945570033197466</v>
      </c>
      <c r="D271" s="4">
        <v>203.8125</v>
      </c>
      <c r="E271" s="4">
        <v>313.8</v>
      </c>
      <c r="F271" s="4">
        <v>21.837378362569076</v>
      </c>
      <c r="G271" s="4">
        <v>188.4375</v>
      </c>
      <c r="H271" s="4">
        <v>290</v>
      </c>
      <c r="I271" s="4">
        <v>40.789857808038505</v>
      </c>
      <c r="J271" s="4">
        <v>150.75</v>
      </c>
      <c r="K271" s="4">
        <v>184.05263157894737</v>
      </c>
      <c r="L271" s="4">
        <v>34.173671792038974</v>
      </c>
      <c r="M271" s="4">
        <v>150.75</v>
      </c>
      <c r="N271" s="4">
        <v>151.57894736842104</v>
      </c>
      <c r="O271" s="4">
        <v>34.173671792038974</v>
      </c>
      <c r="P271" s="4">
        <v>150.75</v>
      </c>
      <c r="Q271" s="4">
        <v>151.57894736842104</v>
      </c>
      <c r="R271" s="4">
        <v>34.173671792038974</v>
      </c>
      <c r="S271" s="4">
        <v>150.75</v>
      </c>
      <c r="T271">
        <v>3015</v>
      </c>
      <c r="U271">
        <v>246</v>
      </c>
    </row>
    <row r="272" spans="1:21" hidden="1" x14ac:dyDescent="0.3">
      <c r="A272">
        <v>231</v>
      </c>
      <c r="B272">
        <v>3244</v>
      </c>
      <c r="C272" s="4">
        <v>17.77111420254791</v>
      </c>
      <c r="D272" s="4">
        <v>202.75</v>
      </c>
      <c r="E272" s="4">
        <v>280.33333333333331</v>
      </c>
      <c r="F272" s="4">
        <v>28.310499377439459</v>
      </c>
      <c r="G272" s="4">
        <v>197.375</v>
      </c>
      <c r="H272" s="4">
        <v>331.42105263157896</v>
      </c>
      <c r="I272" s="4">
        <v>43.538596382979549</v>
      </c>
      <c r="J272" s="4">
        <v>157.9</v>
      </c>
      <c r="K272" s="4">
        <v>169.36842105263159</v>
      </c>
      <c r="L272" s="4">
        <v>38.993388862729027</v>
      </c>
      <c r="M272" s="4">
        <v>157.9</v>
      </c>
      <c r="N272" s="4">
        <v>156.15789473684211</v>
      </c>
      <c r="O272" s="4">
        <v>38.993388862729027</v>
      </c>
      <c r="P272" s="4">
        <v>157.9</v>
      </c>
      <c r="Q272" s="4">
        <v>156.15789473684211</v>
      </c>
      <c r="R272" s="4">
        <v>38.993388862729027</v>
      </c>
      <c r="S272" s="4">
        <v>157.9</v>
      </c>
      <c r="T272">
        <v>3158</v>
      </c>
      <c r="U272">
        <v>86</v>
      </c>
    </row>
    <row r="273" spans="1:21" hidden="1" x14ac:dyDescent="0.3">
      <c r="A273">
        <v>232</v>
      </c>
      <c r="B273">
        <v>3177</v>
      </c>
      <c r="C273" s="4">
        <v>13.706607667471919</v>
      </c>
      <c r="D273" s="4">
        <v>198.5625</v>
      </c>
      <c r="E273" s="4">
        <v>208.06666666666666</v>
      </c>
      <c r="F273" s="4">
        <v>18.482994718118597</v>
      </c>
      <c r="G273" s="4">
        <v>198.5625</v>
      </c>
      <c r="H273" s="4">
        <v>423.36842105263156</v>
      </c>
      <c r="I273" s="4">
        <v>43.703368005223581</v>
      </c>
      <c r="J273" s="4">
        <v>158.85</v>
      </c>
      <c r="K273" s="4">
        <v>199.57894736842104</v>
      </c>
      <c r="L273" s="4">
        <v>32.191747292590378</v>
      </c>
      <c r="M273" s="4">
        <v>158.85</v>
      </c>
      <c r="N273" s="4">
        <v>159.47368421052633</v>
      </c>
      <c r="O273" s="4">
        <v>32.191747292590378</v>
      </c>
      <c r="P273" s="4">
        <v>158.85</v>
      </c>
      <c r="Q273" s="4">
        <v>159.47368421052633</v>
      </c>
      <c r="R273" s="4">
        <v>32.191747292590378</v>
      </c>
      <c r="S273" s="4">
        <v>158.85</v>
      </c>
      <c r="T273">
        <v>3177</v>
      </c>
      <c r="U273">
        <v>0</v>
      </c>
    </row>
    <row r="274" spans="1:21" hidden="1" x14ac:dyDescent="0.3">
      <c r="A274">
        <v>233</v>
      </c>
      <c r="B274">
        <v>3284</v>
      </c>
      <c r="C274" s="4">
        <v>16.44878414959598</v>
      </c>
      <c r="D274" s="4">
        <v>205.25</v>
      </c>
      <c r="E274" s="4">
        <v>215.8</v>
      </c>
      <c r="F274" s="4">
        <v>24.813601990642148</v>
      </c>
      <c r="G274" s="4">
        <v>201.3125</v>
      </c>
      <c r="H274" s="4">
        <v>262.36842105263156</v>
      </c>
      <c r="I274" s="4">
        <v>40.23679907746142</v>
      </c>
      <c r="J274" s="4">
        <v>161.05000000000001</v>
      </c>
      <c r="K274" s="4">
        <v>171.52631578947367</v>
      </c>
      <c r="L274" s="4">
        <v>30.440259115191513</v>
      </c>
      <c r="M274" s="4">
        <v>161.05000000000001</v>
      </c>
      <c r="N274" s="4">
        <v>158.73684210526315</v>
      </c>
      <c r="O274" s="4">
        <v>30.440259115191513</v>
      </c>
      <c r="P274" s="4">
        <v>161.05000000000001</v>
      </c>
      <c r="Q274" s="4">
        <v>158.73684210526315</v>
      </c>
      <c r="R274" s="4">
        <v>30.440259115191513</v>
      </c>
      <c r="S274" s="4">
        <v>161.05000000000001</v>
      </c>
      <c r="T274">
        <v>3221</v>
      </c>
      <c r="U274">
        <v>63</v>
      </c>
    </row>
    <row r="275" spans="1:21" hidden="1" x14ac:dyDescent="0.3">
      <c r="A275">
        <v>234</v>
      </c>
      <c r="B275">
        <v>3223</v>
      </c>
      <c r="C275" s="4">
        <v>10.440119431788125</v>
      </c>
      <c r="D275" s="4">
        <v>201.4375</v>
      </c>
      <c r="E275" s="4">
        <v>281.8</v>
      </c>
      <c r="F275" s="4">
        <v>25.372228912730549</v>
      </c>
      <c r="G275" s="4">
        <v>190.5</v>
      </c>
      <c r="H275" s="4">
        <v>347.89473684210526</v>
      </c>
      <c r="I275" s="4">
        <v>34.016310426029449</v>
      </c>
      <c r="J275" s="4">
        <v>152.4</v>
      </c>
      <c r="K275" s="4">
        <v>161.84210526315789</v>
      </c>
      <c r="L275" s="4">
        <v>32.665922610573851</v>
      </c>
      <c r="M275" s="4">
        <v>152.4</v>
      </c>
      <c r="N275" s="4">
        <v>154.26315789473685</v>
      </c>
      <c r="O275" s="4">
        <v>32.665922610573851</v>
      </c>
      <c r="P275" s="4">
        <v>152.4</v>
      </c>
      <c r="Q275" s="4">
        <v>154.26315789473685</v>
      </c>
      <c r="R275" s="4">
        <v>32.665922610573851</v>
      </c>
      <c r="S275" s="4">
        <v>152.4</v>
      </c>
      <c r="T275">
        <v>3048</v>
      </c>
      <c r="U275">
        <v>175</v>
      </c>
    </row>
    <row r="276" spans="1:21" hidden="1" x14ac:dyDescent="0.3">
      <c r="A276">
        <v>235</v>
      </c>
      <c r="B276">
        <v>3242</v>
      </c>
      <c r="C276" s="4">
        <v>16.370228312396868</v>
      </c>
      <c r="D276" s="4">
        <v>202.625</v>
      </c>
      <c r="E276" s="4">
        <v>222.13333333333333</v>
      </c>
      <c r="F276" s="4">
        <v>19.354828209002527</v>
      </c>
      <c r="G276" s="4">
        <v>199.375</v>
      </c>
      <c r="H276" s="4">
        <v>318.26315789473682</v>
      </c>
      <c r="I276" s="4">
        <v>41.967062978006929</v>
      </c>
      <c r="J276" s="4">
        <v>159.5</v>
      </c>
      <c r="K276" s="4">
        <v>188.57894736842104</v>
      </c>
      <c r="L276" s="4">
        <v>23.431999354515185</v>
      </c>
      <c r="M276" s="4">
        <v>159.5</v>
      </c>
      <c r="N276" s="4">
        <v>161.10526315789474</v>
      </c>
      <c r="O276" s="4">
        <v>23.431999354515185</v>
      </c>
      <c r="P276" s="4">
        <v>159.5</v>
      </c>
      <c r="Q276" s="4">
        <v>161.10526315789474</v>
      </c>
      <c r="R276" s="4">
        <v>23.431999354515185</v>
      </c>
      <c r="S276" s="4">
        <v>159.5</v>
      </c>
      <c r="T276">
        <v>3190</v>
      </c>
      <c r="U276">
        <v>52</v>
      </c>
    </row>
    <row r="277" spans="1:21" hidden="1" x14ac:dyDescent="0.3">
      <c r="A277">
        <v>236</v>
      </c>
      <c r="B277">
        <v>3317</v>
      </c>
      <c r="C277" s="4">
        <v>14.237796309471491</v>
      </c>
      <c r="D277" s="4">
        <v>207.3125</v>
      </c>
      <c r="E277" s="4">
        <v>260.26666666666665</v>
      </c>
      <c r="F277" s="4">
        <v>24.222600500359164</v>
      </c>
      <c r="G277" s="4">
        <v>202.125</v>
      </c>
      <c r="H277" s="4">
        <v>327.21052631578948</v>
      </c>
      <c r="I277" s="4">
        <v>38.338745089008846</v>
      </c>
      <c r="J277" s="4">
        <v>161.69999999999999</v>
      </c>
      <c r="K277" s="4">
        <v>173.05263157894737</v>
      </c>
      <c r="L277" s="4">
        <v>27.115205604973752</v>
      </c>
      <c r="M277" s="4">
        <v>161.69999999999999</v>
      </c>
      <c r="N277" s="4">
        <v>161.57894736842104</v>
      </c>
      <c r="O277" s="4">
        <v>27.115205604973752</v>
      </c>
      <c r="P277" s="4">
        <v>161.69999999999999</v>
      </c>
      <c r="Q277" s="4">
        <v>161.57894736842104</v>
      </c>
      <c r="R277" s="4">
        <v>27.115205604973752</v>
      </c>
      <c r="S277" s="4">
        <v>161.69999999999999</v>
      </c>
      <c r="T277">
        <v>3234</v>
      </c>
      <c r="U277">
        <v>83</v>
      </c>
    </row>
    <row r="278" spans="1:21" hidden="1" x14ac:dyDescent="0.3">
      <c r="A278">
        <v>237</v>
      </c>
      <c r="B278">
        <v>3194</v>
      </c>
      <c r="C278" s="4">
        <v>12.409044080830723</v>
      </c>
      <c r="D278" s="4">
        <v>199.625</v>
      </c>
      <c r="E278" s="4">
        <v>253.2</v>
      </c>
      <c r="F278" s="4">
        <v>24.51330952258385</v>
      </c>
      <c r="G278" s="4">
        <v>198.8125</v>
      </c>
      <c r="H278" s="4">
        <v>313.42105263157896</v>
      </c>
      <c r="I278" s="4">
        <v>41.901996894539522</v>
      </c>
      <c r="J278" s="4">
        <v>159.05000000000001</v>
      </c>
      <c r="K278" s="4">
        <v>163</v>
      </c>
      <c r="L278" s="4">
        <v>28.879531570820188</v>
      </c>
      <c r="M278" s="4">
        <v>159.05000000000001</v>
      </c>
      <c r="N278" s="4">
        <v>157.31578947368422</v>
      </c>
      <c r="O278" s="4">
        <v>28.879531570820188</v>
      </c>
      <c r="P278" s="4">
        <v>159.05000000000001</v>
      </c>
      <c r="Q278" s="4">
        <v>157.31578947368422</v>
      </c>
      <c r="R278" s="4">
        <v>28.879531570820188</v>
      </c>
      <c r="S278" s="4">
        <v>159.05000000000001</v>
      </c>
      <c r="T278">
        <v>3181</v>
      </c>
      <c r="U278">
        <v>13</v>
      </c>
    </row>
    <row r="279" spans="1:21" hidden="1" x14ac:dyDescent="0.3">
      <c r="A279">
        <v>238</v>
      </c>
      <c r="B279">
        <v>3087</v>
      </c>
      <c r="C279" s="4">
        <v>17.774520914781359</v>
      </c>
      <c r="D279" s="4">
        <v>192.9375</v>
      </c>
      <c r="E279" s="4">
        <v>221.66666666666666</v>
      </c>
      <c r="F279" s="4">
        <v>20.733332914657016</v>
      </c>
      <c r="G279" s="4">
        <v>191.4375</v>
      </c>
      <c r="H279" s="4">
        <v>306.63157894736844</v>
      </c>
      <c r="I279" s="4">
        <v>34.767082132384935</v>
      </c>
      <c r="J279" s="4">
        <v>153.15</v>
      </c>
      <c r="K279" s="4">
        <v>168.26315789473685</v>
      </c>
      <c r="L279" s="4">
        <v>23.325147373596593</v>
      </c>
      <c r="M279" s="4">
        <v>153.15</v>
      </c>
      <c r="N279" s="4">
        <v>152.89473684210526</v>
      </c>
      <c r="O279" s="4">
        <v>23.325147373596593</v>
      </c>
      <c r="P279" s="4">
        <v>153.15</v>
      </c>
      <c r="Q279" s="4">
        <v>152.89473684210526</v>
      </c>
      <c r="R279" s="4">
        <v>23.325147373596593</v>
      </c>
      <c r="S279" s="4">
        <v>153.15</v>
      </c>
      <c r="T279">
        <v>3063</v>
      </c>
      <c r="U279">
        <v>24</v>
      </c>
    </row>
    <row r="280" spans="1:21" hidden="1" x14ac:dyDescent="0.3">
      <c r="A280">
        <v>239</v>
      </c>
      <c r="B280">
        <v>3172</v>
      </c>
      <c r="C280" s="4">
        <v>9.9843627738579297</v>
      </c>
      <c r="D280" s="4">
        <v>198.25</v>
      </c>
      <c r="E280" s="4">
        <v>222.6</v>
      </c>
      <c r="F280" s="4">
        <v>27.853410922183301</v>
      </c>
      <c r="G280" s="4">
        <v>198.25</v>
      </c>
      <c r="H280" s="4">
        <v>287.5263157894737</v>
      </c>
      <c r="I280" s="4">
        <v>45.608687152230111</v>
      </c>
      <c r="J280" s="4">
        <v>158.6</v>
      </c>
      <c r="K280" s="4">
        <v>179.10526315789474</v>
      </c>
      <c r="L280" s="4">
        <v>27.907702229850454</v>
      </c>
      <c r="M280" s="4">
        <v>158.6</v>
      </c>
      <c r="N280" s="4">
        <v>156.89473684210526</v>
      </c>
      <c r="O280" s="4">
        <v>27.907702229850454</v>
      </c>
      <c r="P280" s="4">
        <v>158.6</v>
      </c>
      <c r="Q280" s="4">
        <v>156.89473684210526</v>
      </c>
      <c r="R280" s="4">
        <v>27.907702229850454</v>
      </c>
      <c r="S280" s="4">
        <v>158.6</v>
      </c>
      <c r="T280">
        <v>3172</v>
      </c>
      <c r="U280">
        <v>0</v>
      </c>
    </row>
    <row r="281" spans="1:21" hidden="1" x14ac:dyDescent="0.3">
      <c r="A281">
        <v>240</v>
      </c>
      <c r="B281">
        <v>3233</v>
      </c>
      <c r="C281" s="4">
        <v>18.558922214126554</v>
      </c>
      <c r="D281" s="4">
        <v>202.0625</v>
      </c>
      <c r="E281" s="4">
        <v>223.33333333333334</v>
      </c>
      <c r="F281" s="4">
        <v>26.973873354600002</v>
      </c>
      <c r="G281" s="4">
        <v>199.3125</v>
      </c>
      <c r="H281" s="4">
        <v>301.78947368421052</v>
      </c>
      <c r="I281" s="4">
        <v>42.967602257398539</v>
      </c>
      <c r="J281" s="4">
        <v>159.44999999999999</v>
      </c>
      <c r="K281" s="4">
        <v>171.52631578947367</v>
      </c>
      <c r="L281" s="4">
        <v>31.37618274663124</v>
      </c>
      <c r="M281" s="4">
        <v>159.44999999999999</v>
      </c>
      <c r="N281" s="4">
        <v>158.10526315789474</v>
      </c>
      <c r="O281" s="4">
        <v>31.37618274663124</v>
      </c>
      <c r="P281" s="4">
        <v>159.44999999999999</v>
      </c>
      <c r="Q281" s="4">
        <v>158.10526315789474</v>
      </c>
      <c r="R281" s="4">
        <v>31.37618274663124</v>
      </c>
      <c r="S281" s="4">
        <v>159.44999999999999</v>
      </c>
      <c r="T281">
        <v>3189</v>
      </c>
      <c r="U281">
        <v>44</v>
      </c>
    </row>
    <row r="282" spans="1:21" hidden="1" x14ac:dyDescent="0.3">
      <c r="A282">
        <v>241</v>
      </c>
      <c r="B282">
        <v>3240</v>
      </c>
      <c r="C282" s="4">
        <v>16.07404740567851</v>
      </c>
      <c r="D282" s="4">
        <v>202.5</v>
      </c>
      <c r="E282" s="4">
        <v>215.26666666666668</v>
      </c>
      <c r="F282" s="4">
        <v>29.780446605113227</v>
      </c>
      <c r="G282" s="4">
        <v>195.5</v>
      </c>
      <c r="H282" s="4">
        <v>473.57894736842104</v>
      </c>
      <c r="I282" s="4">
        <v>39.294113347294143</v>
      </c>
      <c r="J282" s="4">
        <v>156.4</v>
      </c>
      <c r="K282" s="4">
        <v>171.63157894736841</v>
      </c>
      <c r="L282" s="4">
        <v>35.24179869132675</v>
      </c>
      <c r="M282" s="4">
        <v>156.4</v>
      </c>
      <c r="N282" s="4">
        <v>158.52631578947367</v>
      </c>
      <c r="O282" s="4">
        <v>35.24179869132675</v>
      </c>
      <c r="P282" s="4">
        <v>156.4</v>
      </c>
      <c r="Q282" s="4">
        <v>158.52631578947367</v>
      </c>
      <c r="R282" s="4">
        <v>35.24179869132675</v>
      </c>
      <c r="S282" s="4">
        <v>156.4</v>
      </c>
      <c r="T282">
        <v>3128</v>
      </c>
      <c r="U282">
        <v>112</v>
      </c>
    </row>
    <row r="283" spans="1:21" hidden="1" x14ac:dyDescent="0.3">
      <c r="A283">
        <v>242</v>
      </c>
      <c r="B283">
        <v>3390</v>
      </c>
      <c r="C283" s="4">
        <v>17.149617342669778</v>
      </c>
      <c r="D283" s="4">
        <v>211.875</v>
      </c>
      <c r="E283" s="4">
        <v>420.4</v>
      </c>
      <c r="F283" s="4">
        <v>35.103418636936205</v>
      </c>
      <c r="G283" s="4">
        <v>193.5</v>
      </c>
      <c r="H283" s="4">
        <v>419.21052631578948</v>
      </c>
      <c r="I283" s="4">
        <v>36.714906713758651</v>
      </c>
      <c r="J283" s="4">
        <v>154.80000000000001</v>
      </c>
      <c r="K283" s="4">
        <v>159.36842105263159</v>
      </c>
      <c r="L283" s="4">
        <v>30.793414474526855</v>
      </c>
      <c r="M283" s="4">
        <v>154.80000000000001</v>
      </c>
      <c r="N283" s="4">
        <v>155.47368421052633</v>
      </c>
      <c r="O283" s="4">
        <v>30.793414474526855</v>
      </c>
      <c r="P283" s="4">
        <v>154.80000000000001</v>
      </c>
      <c r="Q283" s="4">
        <v>155.47368421052633</v>
      </c>
      <c r="R283" s="4">
        <v>30.793414474526855</v>
      </c>
      <c r="S283" s="4">
        <v>154.80000000000001</v>
      </c>
      <c r="T283">
        <v>3096</v>
      </c>
      <c r="U283">
        <v>294</v>
      </c>
    </row>
    <row r="284" spans="1:21" hidden="1" x14ac:dyDescent="0.3">
      <c r="A284">
        <v>243</v>
      </c>
      <c r="B284">
        <v>3234</v>
      </c>
      <c r="C284" s="4">
        <v>12.149459864537189</v>
      </c>
      <c r="D284" s="4">
        <v>202.125</v>
      </c>
      <c r="E284" s="4">
        <v>221.93333333333334</v>
      </c>
      <c r="F284" s="4">
        <v>14.373913002380389</v>
      </c>
      <c r="G284" s="4">
        <v>200.875</v>
      </c>
      <c r="H284" s="4">
        <v>211.36842105263159</v>
      </c>
      <c r="I284" s="4">
        <v>41.320347212360161</v>
      </c>
      <c r="J284" s="4">
        <v>160.69999999999999</v>
      </c>
      <c r="K284" s="4">
        <v>170.63157894736841</v>
      </c>
      <c r="L284" s="4">
        <v>29.311900313695119</v>
      </c>
      <c r="M284" s="4">
        <v>160.69999999999999</v>
      </c>
      <c r="N284" s="4">
        <v>158.21052631578948</v>
      </c>
      <c r="O284" s="4">
        <v>29.311900313695119</v>
      </c>
      <c r="P284" s="4">
        <v>160.69999999999999</v>
      </c>
      <c r="Q284" s="4">
        <v>158.21052631578948</v>
      </c>
      <c r="R284" s="4">
        <v>29.311900313695119</v>
      </c>
      <c r="S284" s="4">
        <v>160.69999999999999</v>
      </c>
      <c r="T284">
        <v>3214</v>
      </c>
      <c r="U284">
        <v>20</v>
      </c>
    </row>
    <row r="285" spans="1:21" hidden="1" x14ac:dyDescent="0.3">
      <c r="A285">
        <v>244</v>
      </c>
      <c r="B285">
        <v>3230</v>
      </c>
      <c r="C285" s="4">
        <v>9.1711163442625683</v>
      </c>
      <c r="D285" s="4">
        <v>201.875</v>
      </c>
      <c r="E285" s="4">
        <v>225.33333333333334</v>
      </c>
      <c r="F285" s="4">
        <v>23.283242364413081</v>
      </c>
      <c r="G285" s="4">
        <v>201.875</v>
      </c>
      <c r="H285" s="4">
        <v>478.05263157894734</v>
      </c>
      <c r="I285" s="4">
        <v>31.99212549597166</v>
      </c>
      <c r="J285" s="4">
        <v>161.5</v>
      </c>
      <c r="K285" s="4">
        <v>173</v>
      </c>
      <c r="L285" s="4">
        <v>30.929291840422081</v>
      </c>
      <c r="M285" s="4">
        <v>161.5</v>
      </c>
      <c r="N285" s="4">
        <v>163.26315789473685</v>
      </c>
      <c r="O285" s="4">
        <v>30.929291840422081</v>
      </c>
      <c r="P285" s="4">
        <v>161.5</v>
      </c>
      <c r="Q285" s="4">
        <v>163.26315789473685</v>
      </c>
      <c r="R285" s="4">
        <v>30.929291840422081</v>
      </c>
      <c r="S285" s="4">
        <v>161.5</v>
      </c>
      <c r="T285">
        <v>3230</v>
      </c>
      <c r="U285">
        <v>0</v>
      </c>
    </row>
    <row r="286" spans="1:21" hidden="1" x14ac:dyDescent="0.3">
      <c r="A286">
        <v>245</v>
      </c>
      <c r="B286">
        <v>3273</v>
      </c>
      <c r="C286" s="4">
        <v>19.049175671141256</v>
      </c>
      <c r="D286" s="4">
        <v>204.5625</v>
      </c>
      <c r="E286" s="4">
        <v>261.73333333333335</v>
      </c>
      <c r="F286" s="4">
        <v>35.733169114983347</v>
      </c>
      <c r="G286" s="4">
        <v>203.375</v>
      </c>
      <c r="H286" s="4">
        <v>457.89473684210526</v>
      </c>
      <c r="I286" s="4">
        <v>50.823223038292248</v>
      </c>
      <c r="J286" s="4">
        <v>162.69999999999999</v>
      </c>
      <c r="K286" s="4">
        <v>175.57894736842104</v>
      </c>
      <c r="L286" s="4">
        <v>43.629118716746959</v>
      </c>
      <c r="M286" s="4">
        <v>162.69999999999999</v>
      </c>
      <c r="N286" s="4">
        <v>164.42105263157896</v>
      </c>
      <c r="O286" s="4">
        <v>43.629118716746959</v>
      </c>
      <c r="P286" s="4">
        <v>162.69999999999999</v>
      </c>
      <c r="Q286" s="4">
        <v>164.42105263157896</v>
      </c>
      <c r="R286" s="4">
        <v>43.629118716746959</v>
      </c>
      <c r="S286" s="4">
        <v>162.69999999999999</v>
      </c>
      <c r="T286">
        <v>3254</v>
      </c>
      <c r="U286">
        <v>19</v>
      </c>
    </row>
    <row r="287" spans="1:21" hidden="1" x14ac:dyDescent="0.3">
      <c r="A287">
        <v>246</v>
      </c>
      <c r="B287">
        <v>3201</v>
      </c>
      <c r="C287" s="4">
        <v>19.555909432956575</v>
      </c>
      <c r="D287" s="4">
        <v>200.0625</v>
      </c>
      <c r="E287" s="4">
        <v>228</v>
      </c>
      <c r="F287" s="4">
        <v>25.356212256565453</v>
      </c>
      <c r="G287" s="4">
        <v>195.75</v>
      </c>
      <c r="H287" s="4">
        <v>294.78947368421052</v>
      </c>
      <c r="I287" s="4">
        <v>35.530796501063691</v>
      </c>
      <c r="J287" s="4">
        <v>156.6</v>
      </c>
      <c r="K287" s="4">
        <v>157.78947368421052</v>
      </c>
      <c r="L287" s="4">
        <v>32.34675408754331</v>
      </c>
      <c r="M287" s="4">
        <v>156.6</v>
      </c>
      <c r="N287" s="4">
        <v>156.31578947368422</v>
      </c>
      <c r="O287" s="4">
        <v>32.34675408754331</v>
      </c>
      <c r="P287" s="4">
        <v>156.6</v>
      </c>
      <c r="Q287" s="4">
        <v>156.31578947368422</v>
      </c>
      <c r="R287" s="4">
        <v>32.34675408754331</v>
      </c>
      <c r="S287" s="4">
        <v>156.6</v>
      </c>
      <c r="T287">
        <v>3132</v>
      </c>
      <c r="U287">
        <v>69</v>
      </c>
    </row>
    <row r="288" spans="1:21" hidden="1" x14ac:dyDescent="0.3">
      <c r="A288">
        <v>247</v>
      </c>
      <c r="B288">
        <v>3224</v>
      </c>
      <c r="C288" s="4">
        <v>11.651180197731044</v>
      </c>
      <c r="D288" s="4">
        <v>201.5</v>
      </c>
      <c r="E288" s="4">
        <v>227.13333333333333</v>
      </c>
      <c r="F288" s="4">
        <v>23.997070133664234</v>
      </c>
      <c r="G288" s="4">
        <v>199.875</v>
      </c>
      <c r="H288" s="4">
        <v>311.94736842105266</v>
      </c>
      <c r="I288" s="4">
        <v>46.0013162175823</v>
      </c>
      <c r="J288" s="4">
        <v>159.9</v>
      </c>
      <c r="K288" s="4">
        <v>173.26315789473685</v>
      </c>
      <c r="L288" s="4">
        <v>36.986431211323968</v>
      </c>
      <c r="M288" s="4">
        <v>159.9</v>
      </c>
      <c r="N288" s="4">
        <v>161.52631578947367</v>
      </c>
      <c r="O288" s="4">
        <v>36.986431211323968</v>
      </c>
      <c r="P288" s="4">
        <v>159.9</v>
      </c>
      <c r="Q288" s="4">
        <v>161.52631578947367</v>
      </c>
      <c r="R288" s="4">
        <v>36.986431211323968</v>
      </c>
      <c r="S288" s="4">
        <v>159.9</v>
      </c>
      <c r="T288">
        <v>3198</v>
      </c>
      <c r="U288">
        <v>26</v>
      </c>
    </row>
    <row r="289" spans="1:21" hidden="1" x14ac:dyDescent="0.3">
      <c r="A289">
        <v>248</v>
      </c>
      <c r="B289">
        <v>3256</v>
      </c>
      <c r="C289" s="4">
        <v>17.972200755611428</v>
      </c>
      <c r="D289" s="4">
        <v>203.5</v>
      </c>
      <c r="E289" s="4">
        <v>341</v>
      </c>
      <c r="F289" s="4">
        <v>26.323631849537783</v>
      </c>
      <c r="G289" s="4">
        <v>189.0625</v>
      </c>
      <c r="H289" s="4">
        <v>311.73684210526318</v>
      </c>
      <c r="I289" s="4">
        <v>44.430950642541966</v>
      </c>
      <c r="J289" s="4">
        <v>151.25</v>
      </c>
      <c r="K289" s="4">
        <v>159.57894736842104</v>
      </c>
      <c r="L289" s="4">
        <v>37.833310389126673</v>
      </c>
      <c r="M289" s="4">
        <v>151.25</v>
      </c>
      <c r="N289" s="4">
        <v>148.84210526315789</v>
      </c>
      <c r="O289" s="4">
        <v>37.833310389126673</v>
      </c>
      <c r="P289" s="4">
        <v>151.25</v>
      </c>
      <c r="Q289" s="4">
        <v>148.84210526315789</v>
      </c>
      <c r="R289" s="4">
        <v>37.833310389126673</v>
      </c>
      <c r="S289" s="4">
        <v>151.25</v>
      </c>
      <c r="T289">
        <v>3025</v>
      </c>
      <c r="U289">
        <v>231</v>
      </c>
    </row>
    <row r="290" spans="1:21" hidden="1" x14ac:dyDescent="0.3">
      <c r="A290">
        <v>249</v>
      </c>
      <c r="B290">
        <v>3294</v>
      </c>
      <c r="C290" s="4">
        <v>16.293691263799005</v>
      </c>
      <c r="D290" s="4">
        <v>205.875</v>
      </c>
      <c r="E290" s="4">
        <v>250.53333333333333</v>
      </c>
      <c r="F290" s="4">
        <v>35.464716180310816</v>
      </c>
      <c r="G290" s="4">
        <v>202.4375</v>
      </c>
      <c r="H290" s="4">
        <v>354.05263157894734</v>
      </c>
      <c r="I290" s="4">
        <v>41.889316582513018</v>
      </c>
      <c r="J290" s="4">
        <v>161.94999999999999</v>
      </c>
      <c r="K290" s="4">
        <v>173.15789473684211</v>
      </c>
      <c r="L290" s="4">
        <v>36.272783788261968</v>
      </c>
      <c r="M290" s="4">
        <v>161.94999999999999</v>
      </c>
      <c r="N290" s="4">
        <v>160.63157894736841</v>
      </c>
      <c r="O290" s="4">
        <v>35.39371192387145</v>
      </c>
      <c r="P290" s="4">
        <v>161.94999999999999</v>
      </c>
      <c r="Q290" s="4">
        <v>160</v>
      </c>
      <c r="R290" s="4">
        <v>35.39371192387145</v>
      </c>
      <c r="S290" s="4">
        <v>161.94999999999999</v>
      </c>
      <c r="T290">
        <v>3239</v>
      </c>
      <c r="U290">
        <v>55</v>
      </c>
    </row>
    <row r="291" spans="1:21" hidden="1" x14ac:dyDescent="0.3">
      <c r="A291">
        <v>250</v>
      </c>
      <c r="B291">
        <v>3272</v>
      </c>
      <c r="C291" s="4">
        <v>13.892443989449804</v>
      </c>
      <c r="D291" s="4">
        <v>204.5</v>
      </c>
      <c r="E291" s="4">
        <v>217.4</v>
      </c>
      <c r="F291" s="4">
        <v>13.799767887540717</v>
      </c>
      <c r="G291" s="4">
        <v>201.9375</v>
      </c>
      <c r="H291" s="4">
        <v>394.42105263157896</v>
      </c>
      <c r="I291" s="4">
        <v>36.155696300859702</v>
      </c>
      <c r="J291" s="4">
        <v>161.55000000000001</v>
      </c>
      <c r="K291" s="4">
        <v>166.89473684210526</v>
      </c>
      <c r="L291" s="4">
        <v>31.917618567180103</v>
      </c>
      <c r="M291" s="4">
        <v>161.55000000000001</v>
      </c>
      <c r="N291" s="4">
        <v>160.52631578947367</v>
      </c>
      <c r="O291" s="4">
        <v>31.917618567180103</v>
      </c>
      <c r="P291" s="4">
        <v>161.55000000000001</v>
      </c>
      <c r="Q291" s="4">
        <v>160.52631578947367</v>
      </c>
      <c r="R291" s="4">
        <v>31.917618567180103</v>
      </c>
      <c r="S291" s="4">
        <v>161.55000000000001</v>
      </c>
      <c r="T291">
        <v>3231</v>
      </c>
      <c r="U291">
        <v>41</v>
      </c>
    </row>
    <row r="292" spans="1:21" hidden="1" x14ac:dyDescent="0.3">
      <c r="A292">
        <v>251</v>
      </c>
      <c r="B292">
        <v>3129</v>
      </c>
      <c r="C292" s="4">
        <v>14.504175045482594</v>
      </c>
      <c r="D292" s="4">
        <v>195.5625</v>
      </c>
      <c r="E292" s="4">
        <v>205</v>
      </c>
      <c r="F292" s="4">
        <v>18.36085765289846</v>
      </c>
      <c r="G292" s="4">
        <v>195.5625</v>
      </c>
      <c r="H292" s="4">
        <v>318.73684210526318</v>
      </c>
      <c r="I292" s="4">
        <v>44.721184856843855</v>
      </c>
      <c r="J292" s="4">
        <v>156.44999999999999</v>
      </c>
      <c r="K292" s="4">
        <v>177.05263157894737</v>
      </c>
      <c r="L292" s="4">
        <v>24.967165938488094</v>
      </c>
      <c r="M292" s="4">
        <v>156.44999999999999</v>
      </c>
      <c r="N292" s="4">
        <v>156.63157894736841</v>
      </c>
      <c r="O292" s="4">
        <v>24.967165938488094</v>
      </c>
      <c r="P292" s="4">
        <v>156.44999999999999</v>
      </c>
      <c r="Q292" s="4">
        <v>156.63157894736841</v>
      </c>
      <c r="R292" s="4">
        <v>24.967165938488094</v>
      </c>
      <c r="S292" s="4">
        <v>156.44999999999999</v>
      </c>
      <c r="T292">
        <v>3129</v>
      </c>
      <c r="U292">
        <v>0</v>
      </c>
    </row>
    <row r="293" spans="1:21" hidden="1" x14ac:dyDescent="0.3">
      <c r="A293">
        <v>252</v>
      </c>
      <c r="B293">
        <v>3144</v>
      </c>
      <c r="C293" s="4">
        <v>14.309088021254185</v>
      </c>
      <c r="D293" s="4">
        <v>196.5</v>
      </c>
      <c r="E293" s="4">
        <v>218.46666666666667</v>
      </c>
      <c r="F293" s="4">
        <v>19.143271500712725</v>
      </c>
      <c r="G293" s="4">
        <v>195.3125</v>
      </c>
      <c r="H293" s="4">
        <v>335</v>
      </c>
      <c r="I293" s="4">
        <v>33.414010440981187</v>
      </c>
      <c r="J293" s="4">
        <v>156.25</v>
      </c>
      <c r="K293" s="4">
        <v>158.26315789473685</v>
      </c>
      <c r="L293" s="4">
        <v>26.946054326190318</v>
      </c>
      <c r="M293" s="4">
        <v>156.25</v>
      </c>
      <c r="N293" s="4">
        <v>154.84210526315789</v>
      </c>
      <c r="O293" s="4">
        <v>26.946054326190318</v>
      </c>
      <c r="P293" s="4">
        <v>156.25</v>
      </c>
      <c r="Q293" s="4">
        <v>154.84210526315789</v>
      </c>
      <c r="R293" s="4">
        <v>26.946054326190318</v>
      </c>
      <c r="S293" s="4">
        <v>156.25</v>
      </c>
      <c r="T293">
        <v>3125</v>
      </c>
      <c r="U293">
        <v>19</v>
      </c>
    </row>
    <row r="294" spans="1:21" hidden="1" x14ac:dyDescent="0.3">
      <c r="A294">
        <v>253</v>
      </c>
      <c r="B294">
        <v>3186</v>
      </c>
      <c r="C294" s="4">
        <v>10.879309490955757</v>
      </c>
      <c r="D294" s="4">
        <v>199.125</v>
      </c>
      <c r="E294" s="4">
        <v>272.86666666666667</v>
      </c>
      <c r="F294" s="4">
        <v>33.659543130440731</v>
      </c>
      <c r="G294" s="4">
        <v>194.3125</v>
      </c>
      <c r="H294" s="4">
        <v>281.89473684210526</v>
      </c>
      <c r="I294" s="4">
        <v>37.34922815467543</v>
      </c>
      <c r="J294" s="4">
        <v>155.44999999999999</v>
      </c>
      <c r="K294" s="4">
        <v>165.31578947368422</v>
      </c>
      <c r="L294" s="4">
        <v>32.769972440482768</v>
      </c>
      <c r="M294" s="4">
        <v>155.44999999999999</v>
      </c>
      <c r="N294" s="4">
        <v>158</v>
      </c>
      <c r="O294" s="4">
        <v>32.769972440482768</v>
      </c>
      <c r="P294" s="4">
        <v>155.44999999999999</v>
      </c>
      <c r="Q294" s="4">
        <v>158</v>
      </c>
      <c r="R294" s="4">
        <v>32.769972440482768</v>
      </c>
      <c r="S294" s="4">
        <v>155.44999999999999</v>
      </c>
      <c r="T294">
        <v>3109</v>
      </c>
      <c r="U294">
        <v>77</v>
      </c>
    </row>
    <row r="295" spans="1:21" hidden="1" x14ac:dyDescent="0.3">
      <c r="A295">
        <v>254</v>
      </c>
      <c r="B295">
        <v>3166</v>
      </c>
      <c r="C295" s="4">
        <v>14.304173342070488</v>
      </c>
      <c r="D295" s="4">
        <v>197.875</v>
      </c>
      <c r="E295" s="4">
        <v>232.86666666666667</v>
      </c>
      <c r="F295" s="4">
        <v>26.343583184525222</v>
      </c>
      <c r="G295" s="4">
        <v>194.375</v>
      </c>
      <c r="H295" s="4">
        <v>319.36842105263156</v>
      </c>
      <c r="I295" s="4">
        <v>42.2418631217895</v>
      </c>
      <c r="J295" s="4">
        <v>155.5</v>
      </c>
      <c r="K295" s="4">
        <v>171.05263157894737</v>
      </c>
      <c r="L295" s="4">
        <v>31.090593432741034</v>
      </c>
      <c r="M295" s="4">
        <v>155.5</v>
      </c>
      <c r="N295" s="4">
        <v>156.52631578947367</v>
      </c>
      <c r="O295" s="4">
        <v>31.090593432741034</v>
      </c>
      <c r="P295" s="4">
        <v>155.5</v>
      </c>
      <c r="Q295" s="4">
        <v>156.52631578947367</v>
      </c>
      <c r="R295" s="4">
        <v>31.090593432741034</v>
      </c>
      <c r="S295" s="4">
        <v>155.5</v>
      </c>
      <c r="T295">
        <v>3110</v>
      </c>
      <c r="U295">
        <v>56</v>
      </c>
    </row>
    <row r="296" spans="1:21" hidden="1" x14ac:dyDescent="0.3">
      <c r="A296">
        <v>255</v>
      </c>
      <c r="B296">
        <v>3271</v>
      </c>
      <c r="C296" s="4">
        <v>16.236412588684729</v>
      </c>
      <c r="D296" s="4">
        <v>204.4375</v>
      </c>
      <c r="E296" s="4">
        <v>367.86666666666667</v>
      </c>
      <c r="F296" s="4">
        <v>28.558875590611056</v>
      </c>
      <c r="G296" s="4">
        <v>184.375</v>
      </c>
      <c r="H296" s="4">
        <v>271.26315789473682</v>
      </c>
      <c r="I296" s="4">
        <v>44.174679894142983</v>
      </c>
      <c r="J296" s="4">
        <v>147.5</v>
      </c>
      <c r="K296" s="4">
        <v>155</v>
      </c>
      <c r="L296" s="4">
        <v>33.262626831776231</v>
      </c>
      <c r="M296" s="4">
        <v>147.5</v>
      </c>
      <c r="N296" s="4">
        <v>145.47368421052633</v>
      </c>
      <c r="O296" s="4">
        <v>33.262626831776231</v>
      </c>
      <c r="P296" s="4">
        <v>147.5</v>
      </c>
      <c r="Q296" s="4">
        <v>145.47368421052633</v>
      </c>
      <c r="R296" s="4">
        <v>33.262626831776231</v>
      </c>
      <c r="S296" s="4">
        <v>147.5</v>
      </c>
      <c r="T296">
        <v>2950</v>
      </c>
      <c r="U296">
        <v>321</v>
      </c>
    </row>
    <row r="297" spans="1:21" hidden="1" x14ac:dyDescent="0.3">
      <c r="A297">
        <v>256</v>
      </c>
      <c r="B297">
        <v>3099</v>
      </c>
      <c r="C297" s="4">
        <v>14.490163689551613</v>
      </c>
      <c r="D297" s="4">
        <v>193.6875</v>
      </c>
      <c r="E297" s="4">
        <v>267.2</v>
      </c>
      <c r="F297" s="4">
        <v>32.925816238933244</v>
      </c>
      <c r="G297" s="4">
        <v>187.625</v>
      </c>
      <c r="H297" s="4">
        <v>202.63157894736841</v>
      </c>
      <c r="I297" s="4">
        <v>46.852452910706823</v>
      </c>
      <c r="J297" s="4">
        <v>150.1</v>
      </c>
      <c r="K297" s="4">
        <v>156.05263157894737</v>
      </c>
      <c r="L297" s="4">
        <v>30.224614865205478</v>
      </c>
      <c r="M297" s="4">
        <v>150.1</v>
      </c>
      <c r="N297" s="4">
        <v>147.89473684210526</v>
      </c>
      <c r="O297" s="4">
        <v>30.224614865205478</v>
      </c>
      <c r="P297" s="4">
        <v>150.1</v>
      </c>
      <c r="Q297" s="4">
        <v>147.89473684210526</v>
      </c>
      <c r="R297" s="4">
        <v>30.224614865205478</v>
      </c>
      <c r="S297" s="4">
        <v>150.1</v>
      </c>
      <c r="T297">
        <v>3002</v>
      </c>
      <c r="U297">
        <v>97</v>
      </c>
    </row>
    <row r="298" spans="1:21" hidden="1" x14ac:dyDescent="0.3">
      <c r="A298">
        <v>257</v>
      </c>
      <c r="B298">
        <v>3261</v>
      </c>
      <c r="C298" s="4">
        <v>14.655283816767248</v>
      </c>
      <c r="D298" s="4">
        <v>203.8125</v>
      </c>
      <c r="E298" s="4">
        <v>256.66666666666669</v>
      </c>
      <c r="F298" s="4">
        <v>21.665695090395783</v>
      </c>
      <c r="G298" s="4">
        <v>197.8125</v>
      </c>
      <c r="H298" s="4">
        <v>284.57894736842104</v>
      </c>
      <c r="I298" s="4">
        <v>41.065448904766647</v>
      </c>
      <c r="J298" s="4">
        <v>158.25</v>
      </c>
      <c r="K298" s="4">
        <v>182.57894736842104</v>
      </c>
      <c r="L298" s="4">
        <v>27.761258977214993</v>
      </c>
      <c r="M298" s="4">
        <v>158.25</v>
      </c>
      <c r="N298" s="4">
        <v>156.89473684210526</v>
      </c>
      <c r="O298" s="4">
        <v>27.761258977214993</v>
      </c>
      <c r="P298" s="4">
        <v>158.25</v>
      </c>
      <c r="Q298" s="4">
        <v>156.89473684210526</v>
      </c>
      <c r="R298" s="4">
        <v>27.761258977214993</v>
      </c>
      <c r="S298" s="4">
        <v>158.25</v>
      </c>
      <c r="T298">
        <v>3165</v>
      </c>
      <c r="U298">
        <v>96</v>
      </c>
    </row>
    <row r="299" spans="1:21" hidden="1" x14ac:dyDescent="0.3">
      <c r="A299">
        <v>258</v>
      </c>
      <c r="B299">
        <v>3312</v>
      </c>
      <c r="C299" s="4">
        <v>14.933184523068078</v>
      </c>
      <c r="D299" s="4">
        <v>207</v>
      </c>
      <c r="E299" s="4">
        <v>324.8</v>
      </c>
      <c r="F299" s="4">
        <v>25.813937611298282</v>
      </c>
      <c r="G299" s="4">
        <v>193.875</v>
      </c>
      <c r="H299" s="4">
        <v>174.57894736842104</v>
      </c>
      <c r="I299" s="4">
        <v>33.098102286989203</v>
      </c>
      <c r="J299" s="4">
        <v>155.1</v>
      </c>
      <c r="K299" s="4">
        <v>186.68421052631578</v>
      </c>
      <c r="L299" s="4">
        <v>12.58471294865322</v>
      </c>
      <c r="M299" s="4">
        <v>155.1</v>
      </c>
      <c r="N299" s="4">
        <v>154.21052631578948</v>
      </c>
      <c r="O299" s="4">
        <v>12.58471294865322</v>
      </c>
      <c r="P299" s="4">
        <v>155.1</v>
      </c>
      <c r="Q299" s="4">
        <v>154.21052631578948</v>
      </c>
      <c r="R299" s="4">
        <v>12.58471294865322</v>
      </c>
      <c r="S299" s="4">
        <v>155.1</v>
      </c>
      <c r="T299">
        <v>3102</v>
      </c>
      <c r="U299">
        <v>210</v>
      </c>
    </row>
    <row r="300" spans="1:21" hidden="1" x14ac:dyDescent="0.3">
      <c r="A300">
        <v>259</v>
      </c>
      <c r="B300">
        <v>3251</v>
      </c>
      <c r="C300" s="4">
        <v>13.67122319874853</v>
      </c>
      <c r="D300" s="4">
        <v>203.1875</v>
      </c>
      <c r="E300" s="4">
        <v>286.2</v>
      </c>
      <c r="F300" s="4">
        <v>19.804907851338264</v>
      </c>
      <c r="G300" s="4">
        <v>191.875</v>
      </c>
      <c r="H300" s="4">
        <v>333.4736842105263</v>
      </c>
      <c r="I300" s="4">
        <v>43.515622194793444</v>
      </c>
      <c r="J300" s="4">
        <v>153.5</v>
      </c>
      <c r="K300" s="4">
        <v>162.78947368421052</v>
      </c>
      <c r="L300" s="4">
        <v>38.201562468045729</v>
      </c>
      <c r="M300" s="4">
        <v>153.5</v>
      </c>
      <c r="N300" s="4">
        <v>155.10526315789474</v>
      </c>
      <c r="O300" s="4">
        <v>38.201562468045729</v>
      </c>
      <c r="P300" s="4">
        <v>153.5</v>
      </c>
      <c r="Q300" s="4">
        <v>155.10526315789474</v>
      </c>
      <c r="R300" s="4">
        <v>38.201562468045729</v>
      </c>
      <c r="S300" s="4">
        <v>153.5</v>
      </c>
      <c r="T300">
        <v>3070</v>
      </c>
      <c r="U300">
        <v>181</v>
      </c>
    </row>
    <row r="301" spans="1:21" hidden="1" x14ac:dyDescent="0.3">
      <c r="A301">
        <v>260</v>
      </c>
      <c r="B301">
        <v>3292</v>
      </c>
      <c r="C301" s="4">
        <v>10.35917467755033</v>
      </c>
      <c r="D301" s="4">
        <v>205.75</v>
      </c>
      <c r="E301" s="4">
        <v>243.4</v>
      </c>
      <c r="F301" s="4">
        <v>22.760986358240277</v>
      </c>
      <c r="G301" s="4">
        <v>205.75</v>
      </c>
      <c r="H301" s="4">
        <v>340.68421052631578</v>
      </c>
      <c r="I301" s="4">
        <v>40.790576040919056</v>
      </c>
      <c r="J301" s="4">
        <v>164.6</v>
      </c>
      <c r="K301" s="4">
        <v>188.68421052631578</v>
      </c>
      <c r="L301" s="4">
        <v>25.990382836734053</v>
      </c>
      <c r="M301" s="4">
        <v>164.6</v>
      </c>
      <c r="N301" s="4">
        <v>165.36842105263159</v>
      </c>
      <c r="O301" s="4">
        <v>25.990382836734053</v>
      </c>
      <c r="P301" s="4">
        <v>164.6</v>
      </c>
      <c r="Q301" s="4">
        <v>165.36842105263159</v>
      </c>
      <c r="R301" s="4">
        <v>25.990382836734053</v>
      </c>
      <c r="S301" s="4">
        <v>164.6</v>
      </c>
      <c r="T301">
        <v>3292</v>
      </c>
      <c r="U301">
        <v>0</v>
      </c>
    </row>
    <row r="302" spans="1:21" hidden="1" x14ac:dyDescent="0.3">
      <c r="A302">
        <v>261</v>
      </c>
      <c r="B302">
        <v>3211</v>
      </c>
      <c r="C302" s="4">
        <v>14.145311723323738</v>
      </c>
      <c r="D302" s="4">
        <v>200.6875</v>
      </c>
      <c r="E302" s="4">
        <v>236.66666666666666</v>
      </c>
      <c r="F302" s="4">
        <v>29.18415398379744</v>
      </c>
      <c r="G302" s="4">
        <v>200.6875</v>
      </c>
      <c r="H302" s="4">
        <v>307.31578947368422</v>
      </c>
      <c r="I302" s="4">
        <v>36.273053014600244</v>
      </c>
      <c r="J302" s="4">
        <v>160.55000000000001</v>
      </c>
      <c r="K302" s="4">
        <v>165.42105263157896</v>
      </c>
      <c r="L302" s="4">
        <v>31.074255823752239</v>
      </c>
      <c r="M302" s="4">
        <v>160.55000000000001</v>
      </c>
      <c r="N302" s="4">
        <v>160.26315789473685</v>
      </c>
      <c r="O302" s="4">
        <v>31.074255823752239</v>
      </c>
      <c r="P302" s="4">
        <v>160.55000000000001</v>
      </c>
      <c r="Q302" s="4">
        <v>160.26315789473685</v>
      </c>
      <c r="R302" s="4">
        <v>31.074255823752239</v>
      </c>
      <c r="S302" s="4">
        <v>160.55000000000001</v>
      </c>
      <c r="T302">
        <v>3211</v>
      </c>
      <c r="U302">
        <v>0</v>
      </c>
    </row>
    <row r="303" spans="1:21" hidden="1" x14ac:dyDescent="0.3">
      <c r="A303">
        <v>262</v>
      </c>
      <c r="B303">
        <v>3246</v>
      </c>
      <c r="C303" s="4">
        <v>11.162856937182346</v>
      </c>
      <c r="D303" s="4">
        <v>202.875</v>
      </c>
      <c r="E303" s="4">
        <v>225.73333333333332</v>
      </c>
      <c r="F303" s="4">
        <v>16.563797119018332</v>
      </c>
      <c r="G303" s="4">
        <v>202.875</v>
      </c>
      <c r="H303" s="4">
        <v>389.05263157894734</v>
      </c>
      <c r="I303" s="4">
        <v>44.906456593122556</v>
      </c>
      <c r="J303" s="4">
        <v>162.30000000000001</v>
      </c>
      <c r="K303" s="4">
        <v>177.05263157894737</v>
      </c>
      <c r="L303" s="4">
        <v>36.025544322744103</v>
      </c>
      <c r="M303" s="4">
        <v>162.30000000000001</v>
      </c>
      <c r="N303" s="4">
        <v>163.78947368421052</v>
      </c>
      <c r="O303" s="4">
        <v>36.025544322744103</v>
      </c>
      <c r="P303" s="4">
        <v>162.30000000000001</v>
      </c>
      <c r="Q303" s="4">
        <v>163.78947368421052</v>
      </c>
      <c r="R303" s="4">
        <v>36.025544322744103</v>
      </c>
      <c r="S303" s="4">
        <v>162.30000000000001</v>
      </c>
      <c r="T303">
        <v>3246</v>
      </c>
      <c r="U303">
        <v>0</v>
      </c>
    </row>
    <row r="304" spans="1:21" hidden="1" x14ac:dyDescent="0.3">
      <c r="A304">
        <v>263</v>
      </c>
      <c r="B304">
        <v>3277</v>
      </c>
      <c r="C304" s="4">
        <v>9.0292493458758791</v>
      </c>
      <c r="D304" s="4">
        <v>204.8125</v>
      </c>
      <c r="E304" s="4">
        <v>288.60000000000002</v>
      </c>
      <c r="F304" s="4">
        <v>27.292398209025166</v>
      </c>
      <c r="G304" s="4">
        <v>198</v>
      </c>
      <c r="H304" s="4">
        <v>379.73684210526318</v>
      </c>
      <c r="I304" s="4">
        <v>42.611434791614329</v>
      </c>
      <c r="J304" s="4">
        <v>158.4</v>
      </c>
      <c r="K304" s="4">
        <v>183.47368421052633</v>
      </c>
      <c r="L304" s="4">
        <v>28.433859657105998</v>
      </c>
      <c r="M304" s="4">
        <v>158.4</v>
      </c>
      <c r="N304" s="4">
        <v>156.73684210526315</v>
      </c>
      <c r="O304" s="4">
        <v>28.433859657105998</v>
      </c>
      <c r="P304" s="4">
        <v>158.4</v>
      </c>
      <c r="Q304" s="4">
        <v>156.73684210526315</v>
      </c>
      <c r="R304" s="4">
        <v>28.433859657105998</v>
      </c>
      <c r="S304" s="4">
        <v>158.4</v>
      </c>
      <c r="T304">
        <v>3168</v>
      </c>
      <c r="U304">
        <v>109</v>
      </c>
    </row>
    <row r="305" spans="1:21" hidden="1" x14ac:dyDescent="0.3">
      <c r="A305">
        <v>264</v>
      </c>
      <c r="B305">
        <v>3141</v>
      </c>
      <c r="C305" s="4">
        <v>13.967456595601076</v>
      </c>
      <c r="D305" s="4">
        <v>196.3125</v>
      </c>
      <c r="E305" s="4">
        <v>230.13333333333333</v>
      </c>
      <c r="F305" s="4">
        <v>28.904949295060181</v>
      </c>
      <c r="G305" s="4">
        <v>194.4375</v>
      </c>
      <c r="H305" s="4">
        <v>227.89473684210526</v>
      </c>
      <c r="I305" s="4">
        <v>30.049698417787823</v>
      </c>
      <c r="J305" s="4">
        <v>155.55000000000001</v>
      </c>
      <c r="K305" s="4">
        <v>171.10526315789474</v>
      </c>
      <c r="L305" s="4">
        <v>29.935346999826141</v>
      </c>
      <c r="M305" s="4">
        <v>155.55000000000001</v>
      </c>
      <c r="N305" s="4">
        <v>154.63157894736841</v>
      </c>
      <c r="O305" s="4">
        <v>29.817085601211932</v>
      </c>
      <c r="P305" s="4">
        <v>155.55000000000001</v>
      </c>
      <c r="Q305" s="4">
        <v>154.57894736842104</v>
      </c>
      <c r="R305" s="4">
        <v>29.817085601211932</v>
      </c>
      <c r="S305" s="4">
        <v>155.55000000000001</v>
      </c>
      <c r="T305">
        <v>3111</v>
      </c>
      <c r="U305">
        <v>30</v>
      </c>
    </row>
    <row r="306" spans="1:21" hidden="1" x14ac:dyDescent="0.3">
      <c r="A306">
        <v>265</v>
      </c>
      <c r="B306">
        <v>3329</v>
      </c>
      <c r="C306" s="4">
        <v>13.334488882218171</v>
      </c>
      <c r="D306" s="4">
        <v>208.0625</v>
      </c>
      <c r="E306" s="4">
        <v>346.33333333333331</v>
      </c>
      <c r="F306" s="4">
        <v>29.806668716916352</v>
      </c>
      <c r="G306" s="4">
        <v>190.25</v>
      </c>
      <c r="H306" s="4">
        <v>269.78947368421052</v>
      </c>
      <c r="I306" s="4">
        <v>40.267659169611534</v>
      </c>
      <c r="J306" s="4">
        <v>152.19999999999999</v>
      </c>
      <c r="K306" s="4">
        <v>158.05263157894737</v>
      </c>
      <c r="L306" s="4">
        <v>36.52032824332224</v>
      </c>
      <c r="M306" s="4">
        <v>152.19999999999999</v>
      </c>
      <c r="N306" s="4">
        <v>150.21052631578948</v>
      </c>
      <c r="O306" s="4">
        <v>36.52032824332224</v>
      </c>
      <c r="P306" s="4">
        <v>152.19999999999999</v>
      </c>
      <c r="Q306" s="4">
        <v>150.21052631578948</v>
      </c>
      <c r="R306" s="4">
        <v>36.52032824332224</v>
      </c>
      <c r="S306" s="4">
        <v>152.19999999999999</v>
      </c>
      <c r="T306">
        <v>3044</v>
      </c>
      <c r="U306">
        <v>285</v>
      </c>
    </row>
    <row r="307" spans="1:21" hidden="1" x14ac:dyDescent="0.3">
      <c r="A307">
        <v>266</v>
      </c>
      <c r="B307">
        <v>3113</v>
      </c>
      <c r="C307" s="4">
        <v>19.490282033618701</v>
      </c>
      <c r="D307" s="4">
        <v>194.5625</v>
      </c>
      <c r="E307" s="4">
        <v>220.26666666666668</v>
      </c>
      <c r="F307" s="4">
        <v>28.710842899504012</v>
      </c>
      <c r="G307" s="4">
        <v>192.75</v>
      </c>
      <c r="H307" s="4">
        <v>231.21052631578948</v>
      </c>
      <c r="I307" s="4">
        <v>39.420013952306</v>
      </c>
      <c r="J307" s="4">
        <v>154.19999999999999</v>
      </c>
      <c r="K307" s="4">
        <v>160.42105263157896</v>
      </c>
      <c r="L307" s="4">
        <v>30.482512917244865</v>
      </c>
      <c r="M307" s="4">
        <v>154.19999999999999</v>
      </c>
      <c r="N307" s="4">
        <v>152.36842105263159</v>
      </c>
      <c r="O307" s="4">
        <v>30.482512917244865</v>
      </c>
      <c r="P307" s="4">
        <v>154.19999999999999</v>
      </c>
      <c r="Q307" s="4">
        <v>152.36842105263159</v>
      </c>
      <c r="R307" s="4">
        <v>30.482512917244865</v>
      </c>
      <c r="S307" s="4">
        <v>154.19999999999999</v>
      </c>
      <c r="T307">
        <v>3084</v>
      </c>
      <c r="U307">
        <v>29</v>
      </c>
    </row>
    <row r="308" spans="1:21" hidden="1" x14ac:dyDescent="0.3">
      <c r="A308">
        <v>267</v>
      </c>
      <c r="B308">
        <v>3154</v>
      </c>
      <c r="C308" s="4">
        <v>12.648492993238364</v>
      </c>
      <c r="D308" s="4">
        <v>197.125</v>
      </c>
      <c r="E308" s="4">
        <v>225.46666666666667</v>
      </c>
      <c r="F308" s="4">
        <v>29.023629920290812</v>
      </c>
      <c r="G308" s="4">
        <v>196.4375</v>
      </c>
      <c r="H308" s="4">
        <v>365.36842105263156</v>
      </c>
      <c r="I308" s="4">
        <v>45.438832511410325</v>
      </c>
      <c r="J308" s="4">
        <v>157.15</v>
      </c>
      <c r="K308" s="4">
        <v>184.15789473684211</v>
      </c>
      <c r="L308" s="4">
        <v>33.895980587674401</v>
      </c>
      <c r="M308" s="4">
        <v>157.15</v>
      </c>
      <c r="N308" s="4">
        <v>157.26315789473685</v>
      </c>
      <c r="O308" s="4">
        <v>33.895980587674401</v>
      </c>
      <c r="P308" s="4">
        <v>157.15</v>
      </c>
      <c r="Q308" s="4">
        <v>157.26315789473685</v>
      </c>
      <c r="R308" s="4">
        <v>33.895980587674401</v>
      </c>
      <c r="S308" s="4">
        <v>157.15</v>
      </c>
      <c r="T308">
        <v>3143</v>
      </c>
      <c r="U308">
        <v>11</v>
      </c>
    </row>
    <row r="309" spans="1:21" hidden="1" x14ac:dyDescent="0.3">
      <c r="A309">
        <v>268</v>
      </c>
      <c r="B309">
        <v>3199</v>
      </c>
      <c r="C309" s="4">
        <v>12.346400031993131</v>
      </c>
      <c r="D309" s="4">
        <v>199.9375</v>
      </c>
      <c r="E309" s="4">
        <v>217.86666666666667</v>
      </c>
      <c r="F309" s="4">
        <v>28.73906041870541</v>
      </c>
      <c r="G309" s="4">
        <v>199.9375</v>
      </c>
      <c r="H309" s="4">
        <v>420.36842105263156</v>
      </c>
      <c r="I309" s="4">
        <v>44.665247956325061</v>
      </c>
      <c r="J309" s="4">
        <v>159.94999999999999</v>
      </c>
      <c r="K309" s="4">
        <v>170.89473684210526</v>
      </c>
      <c r="L309" s="4">
        <v>35.156569442993153</v>
      </c>
      <c r="M309" s="4">
        <v>159.94999999999999</v>
      </c>
      <c r="N309" s="4">
        <v>161.31578947368422</v>
      </c>
      <c r="O309" s="4">
        <v>35.156569442993153</v>
      </c>
      <c r="P309" s="4">
        <v>159.94999999999999</v>
      </c>
      <c r="Q309" s="4">
        <v>161.31578947368422</v>
      </c>
      <c r="R309" s="4">
        <v>35.156569442993153</v>
      </c>
      <c r="S309" s="4">
        <v>159.94999999999999</v>
      </c>
      <c r="T309">
        <v>3199</v>
      </c>
      <c r="U309">
        <v>0</v>
      </c>
    </row>
    <row r="310" spans="1:21" hidden="1" x14ac:dyDescent="0.3">
      <c r="A310">
        <v>269</v>
      </c>
      <c r="B310">
        <v>3272</v>
      </c>
      <c r="C310" s="4">
        <v>13.266499161421599</v>
      </c>
      <c r="D310" s="4">
        <v>204.5</v>
      </c>
      <c r="E310" s="4">
        <v>300.93333333333334</v>
      </c>
      <c r="F310" s="4">
        <v>21.92734807837008</v>
      </c>
      <c r="G310" s="4">
        <v>198.0625</v>
      </c>
      <c r="H310" s="4">
        <v>460.78947368421052</v>
      </c>
      <c r="I310" s="4">
        <v>37.574041488107184</v>
      </c>
      <c r="J310" s="4">
        <v>155</v>
      </c>
      <c r="K310" s="4">
        <v>159.57894736842104</v>
      </c>
      <c r="L310" s="4">
        <v>25.857481992645766</v>
      </c>
      <c r="M310" s="4">
        <v>155</v>
      </c>
      <c r="N310" s="4">
        <v>153.84210526315789</v>
      </c>
      <c r="O310" s="4">
        <v>25.857481992645766</v>
      </c>
      <c r="P310" s="4">
        <v>155</v>
      </c>
      <c r="Q310" s="4">
        <v>153.84210526315789</v>
      </c>
      <c r="R310" s="4">
        <v>25.857481992645766</v>
      </c>
      <c r="S310" s="4">
        <v>155</v>
      </c>
      <c r="T310">
        <v>3100</v>
      </c>
      <c r="U310">
        <v>172</v>
      </c>
    </row>
    <row r="311" spans="1:21" hidden="1" x14ac:dyDescent="0.3">
      <c r="A311">
        <v>270</v>
      </c>
      <c r="B311">
        <v>3214</v>
      </c>
      <c r="C311" s="4">
        <v>14.551095319597078</v>
      </c>
      <c r="D311" s="4">
        <v>200.875</v>
      </c>
      <c r="E311" s="4">
        <v>219.86666666666667</v>
      </c>
      <c r="F311" s="4">
        <v>27.606611526951294</v>
      </c>
      <c r="G311" s="4">
        <v>198.5</v>
      </c>
      <c r="H311" s="4">
        <v>360.78947368421052</v>
      </c>
      <c r="I311" s="4">
        <v>36.243965014882136</v>
      </c>
      <c r="J311" s="4">
        <v>158.80000000000001</v>
      </c>
      <c r="K311" s="4">
        <v>167.73684210526315</v>
      </c>
      <c r="L311" s="4">
        <v>28.120277381277731</v>
      </c>
      <c r="M311" s="4">
        <v>158.80000000000001</v>
      </c>
      <c r="N311" s="4">
        <v>157.73684210526315</v>
      </c>
      <c r="O311" s="4">
        <v>28.120277381277731</v>
      </c>
      <c r="P311" s="4">
        <v>158.80000000000001</v>
      </c>
      <c r="Q311" s="4">
        <v>157.73684210526315</v>
      </c>
      <c r="R311" s="4">
        <v>28.120277381277731</v>
      </c>
      <c r="S311" s="4">
        <v>158.80000000000001</v>
      </c>
      <c r="T311">
        <v>3176</v>
      </c>
      <c r="U311">
        <v>38</v>
      </c>
    </row>
    <row r="312" spans="1:21" hidden="1" x14ac:dyDescent="0.3">
      <c r="A312">
        <v>271</v>
      </c>
      <c r="B312">
        <v>3204</v>
      </c>
      <c r="C312" s="4">
        <v>15.502015997927495</v>
      </c>
      <c r="D312" s="4">
        <v>200.25</v>
      </c>
      <c r="E312" s="4">
        <v>216.33333333333334</v>
      </c>
      <c r="F312" s="4">
        <v>32.92890068010167</v>
      </c>
      <c r="G312" s="4">
        <v>195.75</v>
      </c>
      <c r="H312" s="4">
        <v>236.68421052631578</v>
      </c>
      <c r="I312" s="4">
        <v>31.186372725118257</v>
      </c>
      <c r="J312" s="4">
        <v>156.6</v>
      </c>
      <c r="K312" s="4">
        <v>185.47368421052633</v>
      </c>
      <c r="L312" s="4">
        <v>19.867431735128726</v>
      </c>
      <c r="M312" s="4">
        <v>156.6</v>
      </c>
      <c r="N312" s="4">
        <v>156.21052631578948</v>
      </c>
      <c r="O312" s="4">
        <v>19.867431735128726</v>
      </c>
      <c r="P312" s="4">
        <v>156.6</v>
      </c>
      <c r="Q312" s="4">
        <v>156.21052631578948</v>
      </c>
      <c r="R312" s="4">
        <v>19.867431735128726</v>
      </c>
      <c r="S312" s="4">
        <v>156.6</v>
      </c>
      <c r="T312">
        <v>3132</v>
      </c>
      <c r="U312">
        <v>72</v>
      </c>
    </row>
    <row r="313" spans="1:21" hidden="1" x14ac:dyDescent="0.3">
      <c r="A313">
        <v>272</v>
      </c>
      <c r="B313">
        <v>3277</v>
      </c>
      <c r="C313" s="4">
        <v>17.756050905254806</v>
      </c>
      <c r="D313" s="4">
        <v>204.8125</v>
      </c>
      <c r="E313" s="4">
        <v>253.86666666666667</v>
      </c>
      <c r="F313" s="4">
        <v>27.145153803211358</v>
      </c>
      <c r="G313" s="4">
        <v>197.375</v>
      </c>
      <c r="H313" s="4">
        <v>419.5263157894737</v>
      </c>
      <c r="I313" s="4">
        <v>42.479222862477137</v>
      </c>
      <c r="J313" s="4">
        <v>157.9</v>
      </c>
      <c r="K313" s="4">
        <v>166</v>
      </c>
      <c r="L313" s="4">
        <v>36.71660898013323</v>
      </c>
      <c r="M313" s="4">
        <v>157.9</v>
      </c>
      <c r="N313" s="4">
        <v>156.68421052631578</v>
      </c>
      <c r="O313" s="4">
        <v>36.71660898013323</v>
      </c>
      <c r="P313" s="4">
        <v>157.9</v>
      </c>
      <c r="Q313" s="4">
        <v>156.68421052631578</v>
      </c>
      <c r="R313" s="4">
        <v>36.71660898013323</v>
      </c>
      <c r="S313" s="4">
        <v>157.9</v>
      </c>
      <c r="T313">
        <v>3158</v>
      </c>
      <c r="U313">
        <v>119</v>
      </c>
    </row>
    <row r="314" spans="1:21" hidden="1" x14ac:dyDescent="0.3">
      <c r="A314">
        <v>273</v>
      </c>
      <c r="B314">
        <v>3144</v>
      </c>
      <c r="C314" s="4">
        <v>17.986105748604949</v>
      </c>
      <c r="D314" s="4">
        <v>196.5</v>
      </c>
      <c r="E314" s="4">
        <v>257.73333333333335</v>
      </c>
      <c r="F314" s="4">
        <v>31.428241678464929</v>
      </c>
      <c r="G314" s="4">
        <v>195.875</v>
      </c>
      <c r="H314" s="4">
        <v>296.15789473684208</v>
      </c>
      <c r="I314" s="4">
        <v>46.131901583936468</v>
      </c>
      <c r="J314" s="4">
        <v>156.69999999999999</v>
      </c>
      <c r="K314" s="4">
        <v>180.78947368421052</v>
      </c>
      <c r="L314" s="4">
        <v>29.631526179898326</v>
      </c>
      <c r="M314" s="4">
        <v>156.69999999999999</v>
      </c>
      <c r="N314" s="4">
        <v>155.05263157894737</v>
      </c>
      <c r="O314" s="4">
        <v>29.631526179898326</v>
      </c>
      <c r="P314" s="4">
        <v>156.69999999999999</v>
      </c>
      <c r="Q314" s="4">
        <v>155.05263157894737</v>
      </c>
      <c r="R314" s="4">
        <v>29.631526179898326</v>
      </c>
      <c r="S314" s="4">
        <v>156.69999999999999</v>
      </c>
      <c r="T314">
        <v>3134</v>
      </c>
      <c r="U314">
        <v>10</v>
      </c>
    </row>
    <row r="315" spans="1:21" hidden="1" x14ac:dyDescent="0.3">
      <c r="A315">
        <v>274</v>
      </c>
      <c r="B315">
        <v>3200</v>
      </c>
      <c r="C315" s="4">
        <v>9.5524865872713995</v>
      </c>
      <c r="D315" s="4">
        <v>200</v>
      </c>
      <c r="E315" s="4">
        <v>263.26666666666665</v>
      </c>
      <c r="F315" s="4">
        <v>24.476950254269831</v>
      </c>
      <c r="G315" s="4">
        <v>197.5625</v>
      </c>
      <c r="H315" s="4">
        <v>380</v>
      </c>
      <c r="I315" s="4">
        <v>33.443924616438188</v>
      </c>
      <c r="J315" s="4">
        <v>158.05000000000001</v>
      </c>
      <c r="K315" s="4">
        <v>164.63157894736841</v>
      </c>
      <c r="L315" s="4">
        <v>32.231523292422899</v>
      </c>
      <c r="M315" s="4">
        <v>158.05000000000001</v>
      </c>
      <c r="N315" s="4">
        <v>156.47368421052633</v>
      </c>
      <c r="O315" s="4">
        <v>32.231523292422899</v>
      </c>
      <c r="P315" s="4">
        <v>158.05000000000001</v>
      </c>
      <c r="Q315" s="4">
        <v>156.47368421052633</v>
      </c>
      <c r="R315" s="4">
        <v>32.231523292422899</v>
      </c>
      <c r="S315" s="4">
        <v>158.05000000000001</v>
      </c>
      <c r="T315">
        <v>3161</v>
      </c>
      <c r="U315">
        <v>39</v>
      </c>
    </row>
    <row r="316" spans="1:21" hidden="1" x14ac:dyDescent="0.3">
      <c r="A316">
        <v>275</v>
      </c>
      <c r="B316">
        <v>3148</v>
      </c>
      <c r="C316" s="4">
        <v>11.765946625750093</v>
      </c>
      <c r="D316" s="4">
        <v>196.75</v>
      </c>
      <c r="E316" s="4">
        <v>252.06666666666666</v>
      </c>
      <c r="F316" s="4">
        <v>35.946520607007294</v>
      </c>
      <c r="G316" s="4">
        <v>188.8125</v>
      </c>
      <c r="H316" s="4">
        <v>380.10526315789474</v>
      </c>
      <c r="I316" s="4">
        <v>46.175911942808447</v>
      </c>
      <c r="J316" s="4">
        <v>151.05000000000001</v>
      </c>
      <c r="K316" s="4">
        <v>171.89473684210526</v>
      </c>
      <c r="L316" s="4">
        <v>34.322402942538858</v>
      </c>
      <c r="M316" s="4">
        <v>151.05000000000001</v>
      </c>
      <c r="N316" s="4">
        <v>150.36842105263159</v>
      </c>
      <c r="O316" s="4">
        <v>34.322402942538858</v>
      </c>
      <c r="P316" s="4">
        <v>151.05000000000001</v>
      </c>
      <c r="Q316" s="4">
        <v>150.36842105263159</v>
      </c>
      <c r="R316" s="4">
        <v>34.322402942538858</v>
      </c>
      <c r="S316" s="4">
        <v>151.05000000000001</v>
      </c>
      <c r="T316">
        <v>3021</v>
      </c>
      <c r="U316">
        <v>127</v>
      </c>
    </row>
    <row r="317" spans="1:21" hidden="1" x14ac:dyDescent="0.3">
      <c r="A317">
        <v>276</v>
      </c>
      <c r="B317">
        <v>3212</v>
      </c>
      <c r="C317" s="4">
        <v>16.913382275582848</v>
      </c>
      <c r="D317" s="4">
        <v>200.75</v>
      </c>
      <c r="E317" s="4">
        <v>283.2</v>
      </c>
      <c r="F317" s="4">
        <v>23.314343090681323</v>
      </c>
      <c r="G317" s="4">
        <v>196.0625</v>
      </c>
      <c r="H317" s="4">
        <v>245.36842105263159</v>
      </c>
      <c r="I317" s="4">
        <v>39.526444866064033</v>
      </c>
      <c r="J317" s="4">
        <v>156.85</v>
      </c>
      <c r="K317" s="4">
        <v>163.31578947368422</v>
      </c>
      <c r="L317" s="4">
        <v>31.050802626502264</v>
      </c>
      <c r="M317" s="4">
        <v>156.85</v>
      </c>
      <c r="N317" s="4">
        <v>154.52631578947367</v>
      </c>
      <c r="O317" s="4">
        <v>31.050802626502264</v>
      </c>
      <c r="P317" s="4">
        <v>156.85</v>
      </c>
      <c r="Q317" s="4">
        <v>154.52631578947367</v>
      </c>
      <c r="R317" s="4">
        <v>31.050802626502264</v>
      </c>
      <c r="S317" s="4">
        <v>156.85</v>
      </c>
      <c r="T317">
        <v>3137</v>
      </c>
      <c r="U317">
        <v>75</v>
      </c>
    </row>
    <row r="318" spans="1:21" hidden="1" x14ac:dyDescent="0.3">
      <c r="A318">
        <v>277</v>
      </c>
      <c r="B318">
        <v>3268</v>
      </c>
      <c r="C318" s="4">
        <v>10.395311443145895</v>
      </c>
      <c r="D318" s="4">
        <v>204.25</v>
      </c>
      <c r="E318" s="4">
        <v>282</v>
      </c>
      <c r="F318" s="4">
        <v>19.847858826583789</v>
      </c>
      <c r="G318" s="4">
        <v>196.75</v>
      </c>
      <c r="H318" s="4">
        <v>479.21052631578948</v>
      </c>
      <c r="I318" s="4">
        <v>55.03943898469533</v>
      </c>
      <c r="J318" s="4">
        <v>157.4</v>
      </c>
      <c r="K318" s="4">
        <v>213</v>
      </c>
      <c r="L318" s="4">
        <v>36.310940155826316</v>
      </c>
      <c r="M318" s="4">
        <v>157.4</v>
      </c>
      <c r="N318" s="4">
        <v>159.36842105263159</v>
      </c>
      <c r="O318" s="4">
        <v>36.310940155826316</v>
      </c>
      <c r="P318" s="4">
        <v>157.4</v>
      </c>
      <c r="Q318" s="4">
        <v>159.36842105263159</v>
      </c>
      <c r="R318" s="4">
        <v>36.310940155826316</v>
      </c>
      <c r="S318" s="4">
        <v>157.4</v>
      </c>
      <c r="T318">
        <v>3148</v>
      </c>
      <c r="U318">
        <v>120</v>
      </c>
    </row>
    <row r="319" spans="1:21" hidden="1" x14ac:dyDescent="0.3">
      <c r="A319">
        <v>278</v>
      </c>
      <c r="B319">
        <v>3168</v>
      </c>
      <c r="C319" s="4">
        <v>10.398317171542711</v>
      </c>
      <c r="D319" s="4">
        <v>198</v>
      </c>
      <c r="E319" s="4">
        <v>204.93333333333334</v>
      </c>
      <c r="F319" s="4">
        <v>18.445443204217131</v>
      </c>
      <c r="G319" s="4">
        <v>197.375</v>
      </c>
      <c r="H319" s="4">
        <v>474.26315789473682</v>
      </c>
      <c r="I319" s="4">
        <v>36.677170607204694</v>
      </c>
      <c r="J319" s="4">
        <v>157.9</v>
      </c>
      <c r="K319" s="4">
        <v>165.42105263157896</v>
      </c>
      <c r="L319" s="4">
        <v>23.117819831247065</v>
      </c>
      <c r="M319" s="4">
        <v>157.9</v>
      </c>
      <c r="N319" s="4">
        <v>157.26315789473685</v>
      </c>
      <c r="O319" s="4">
        <v>23.117819831247065</v>
      </c>
      <c r="P319" s="4">
        <v>157.9</v>
      </c>
      <c r="Q319" s="4">
        <v>157.26315789473685</v>
      </c>
      <c r="R319" s="4">
        <v>23.117819831247065</v>
      </c>
      <c r="S319" s="4">
        <v>157.9</v>
      </c>
      <c r="T319">
        <v>3158</v>
      </c>
      <c r="U319">
        <v>10</v>
      </c>
    </row>
    <row r="320" spans="1:21" hidden="1" x14ac:dyDescent="0.3">
      <c r="A320">
        <v>279</v>
      </c>
      <c r="B320">
        <v>3226</v>
      </c>
      <c r="C320" s="4">
        <v>14.399978298594759</v>
      </c>
      <c r="D320" s="4">
        <v>201.625</v>
      </c>
      <c r="E320" s="4">
        <v>233.8</v>
      </c>
      <c r="F320" s="4">
        <v>24.238076965799081</v>
      </c>
      <c r="G320" s="4">
        <v>196.125</v>
      </c>
      <c r="H320" s="4">
        <v>333.31578947368422</v>
      </c>
      <c r="I320" s="4">
        <v>49.679598428328703</v>
      </c>
      <c r="J320" s="4">
        <v>156.9</v>
      </c>
      <c r="K320" s="4">
        <v>179.73684210526315</v>
      </c>
      <c r="L320" s="4">
        <v>25.003749718792179</v>
      </c>
      <c r="M320" s="4">
        <v>156.9</v>
      </c>
      <c r="N320" s="4">
        <v>156.36842105263159</v>
      </c>
      <c r="O320" s="4">
        <v>25.003749718792179</v>
      </c>
      <c r="P320" s="4">
        <v>156.9</v>
      </c>
      <c r="Q320" s="4">
        <v>156.36842105263159</v>
      </c>
      <c r="R320" s="4">
        <v>25.003749718792179</v>
      </c>
      <c r="S320" s="4">
        <v>156.9</v>
      </c>
      <c r="T320">
        <v>3138</v>
      </c>
      <c r="U320">
        <v>88</v>
      </c>
    </row>
    <row r="321" spans="1:21" hidden="1" x14ac:dyDescent="0.3">
      <c r="A321">
        <v>280</v>
      </c>
      <c r="B321">
        <v>3291</v>
      </c>
      <c r="C321" s="4">
        <v>14.932007358356076</v>
      </c>
      <c r="D321" s="4">
        <v>205.6875</v>
      </c>
      <c r="E321" s="4">
        <v>223.13333333333333</v>
      </c>
      <c r="F321" s="4">
        <v>21.339425806473802</v>
      </c>
      <c r="G321" s="4">
        <v>202.5625</v>
      </c>
      <c r="H321" s="4">
        <v>462.68421052631578</v>
      </c>
      <c r="I321" s="4">
        <v>36.089244848708042</v>
      </c>
      <c r="J321" s="4">
        <v>162.05000000000001</v>
      </c>
      <c r="K321" s="4">
        <v>162.42105263157896</v>
      </c>
      <c r="L321" s="4">
        <v>33.493411199070181</v>
      </c>
      <c r="M321" s="4">
        <v>162.05000000000001</v>
      </c>
      <c r="N321" s="4">
        <v>160.84210526315789</v>
      </c>
      <c r="O321" s="4">
        <v>33.493411199070181</v>
      </c>
      <c r="P321" s="4">
        <v>162.05000000000001</v>
      </c>
      <c r="Q321" s="4">
        <v>160.84210526315789</v>
      </c>
      <c r="R321" s="4">
        <v>33.493411199070181</v>
      </c>
      <c r="S321" s="4">
        <v>162.05000000000001</v>
      </c>
      <c r="T321">
        <v>3241</v>
      </c>
      <c r="U321">
        <v>50</v>
      </c>
    </row>
    <row r="322" spans="1:21" hidden="1" x14ac:dyDescent="0.3">
      <c r="A322">
        <v>281</v>
      </c>
      <c r="B322">
        <v>3102</v>
      </c>
      <c r="C322" s="4">
        <v>15.913339530092356</v>
      </c>
      <c r="D322" s="4">
        <v>193.875</v>
      </c>
      <c r="E322" s="4">
        <v>204.06666666666666</v>
      </c>
      <c r="F322" s="4">
        <v>18.620804896674041</v>
      </c>
      <c r="G322" s="4">
        <v>193.875</v>
      </c>
      <c r="H322" s="4">
        <v>268.4736842105263</v>
      </c>
      <c r="I322" s="4">
        <v>35.564202507577754</v>
      </c>
      <c r="J322" s="4">
        <v>155.1</v>
      </c>
      <c r="K322" s="4">
        <v>167.84210526315789</v>
      </c>
      <c r="L322" s="4">
        <v>33.079213639383873</v>
      </c>
      <c r="M322" s="4">
        <v>155.1</v>
      </c>
      <c r="N322" s="4">
        <v>153.78947368421052</v>
      </c>
      <c r="O322" s="4">
        <v>33.079213639383873</v>
      </c>
      <c r="P322" s="4">
        <v>155.1</v>
      </c>
      <c r="Q322" s="4">
        <v>153.78947368421052</v>
      </c>
      <c r="R322" s="4">
        <v>33.079213639383873</v>
      </c>
      <c r="S322" s="4">
        <v>155.1</v>
      </c>
      <c r="T322">
        <v>3102</v>
      </c>
      <c r="U322">
        <v>0</v>
      </c>
    </row>
    <row r="323" spans="1:21" hidden="1" x14ac:dyDescent="0.3">
      <c r="A323">
        <v>282</v>
      </c>
      <c r="B323">
        <v>3315</v>
      </c>
      <c r="C323" s="4">
        <v>19.027016154668079</v>
      </c>
      <c r="D323" s="4">
        <v>207.1875</v>
      </c>
      <c r="E323" s="4">
        <v>316.8</v>
      </c>
      <c r="F323" s="4">
        <v>24.938674784358529</v>
      </c>
      <c r="G323" s="4">
        <v>198.25</v>
      </c>
      <c r="H323" s="4">
        <v>293.84210526315792</v>
      </c>
      <c r="I323" s="4">
        <v>48.90388372869787</v>
      </c>
      <c r="J323" s="4">
        <v>158.6</v>
      </c>
      <c r="K323" s="4">
        <v>174.21052631578948</v>
      </c>
      <c r="L323" s="4">
        <v>34.974488470169227</v>
      </c>
      <c r="M323" s="4">
        <v>158.6</v>
      </c>
      <c r="N323" s="4">
        <v>156.94736842105263</v>
      </c>
      <c r="O323" s="4">
        <v>34.974488470169227</v>
      </c>
      <c r="P323" s="4">
        <v>158.6</v>
      </c>
      <c r="Q323" s="4">
        <v>156.94736842105263</v>
      </c>
      <c r="R323" s="4">
        <v>34.974488470169227</v>
      </c>
      <c r="S323" s="4">
        <v>158.6</v>
      </c>
      <c r="T323">
        <v>3172</v>
      </c>
      <c r="U323">
        <v>143</v>
      </c>
    </row>
    <row r="324" spans="1:21" hidden="1" x14ac:dyDescent="0.3">
      <c r="A324">
        <v>283</v>
      </c>
      <c r="B324">
        <v>3198</v>
      </c>
      <c r="C324" s="4">
        <v>21.894277220314901</v>
      </c>
      <c r="D324" s="4">
        <v>199.875</v>
      </c>
      <c r="E324" s="4">
        <v>228.33333333333334</v>
      </c>
      <c r="F324" s="4">
        <v>27.455646049583319</v>
      </c>
      <c r="G324" s="4">
        <v>195.75</v>
      </c>
      <c r="H324" s="4">
        <v>406.89473684210526</v>
      </c>
      <c r="I324" s="4">
        <v>38.467061802924327</v>
      </c>
      <c r="J324" s="4">
        <v>156.6</v>
      </c>
      <c r="K324" s="4">
        <v>159.36842105263159</v>
      </c>
      <c r="L324" s="4">
        <v>33.659543130440731</v>
      </c>
      <c r="M324" s="4">
        <v>156.6</v>
      </c>
      <c r="N324" s="4">
        <v>157.52631578947367</v>
      </c>
      <c r="O324" s="4">
        <v>33.659543130440731</v>
      </c>
      <c r="P324" s="4">
        <v>156.6</v>
      </c>
      <c r="Q324" s="4">
        <v>157.52631578947367</v>
      </c>
      <c r="R324" s="4">
        <v>33.659543130440731</v>
      </c>
      <c r="S324" s="4">
        <v>156.6</v>
      </c>
      <c r="T324">
        <v>3132</v>
      </c>
      <c r="U324">
        <v>66</v>
      </c>
    </row>
    <row r="325" spans="1:21" hidden="1" x14ac:dyDescent="0.3">
      <c r="A325">
        <v>284</v>
      </c>
      <c r="B325">
        <v>3228</v>
      </c>
      <c r="C325" s="4">
        <v>17.027551203857822</v>
      </c>
      <c r="D325" s="4">
        <v>201.75</v>
      </c>
      <c r="E325" s="4">
        <v>247</v>
      </c>
      <c r="F325" s="4">
        <v>22.776083947860748</v>
      </c>
      <c r="G325" s="4">
        <v>199.5</v>
      </c>
      <c r="H325" s="4">
        <v>385.15789473684208</v>
      </c>
      <c r="I325" s="4">
        <v>36.141864575586027</v>
      </c>
      <c r="J325" s="4">
        <v>159.6</v>
      </c>
      <c r="K325" s="4">
        <v>174.47368421052633</v>
      </c>
      <c r="L325" s="4">
        <v>25.585335155123531</v>
      </c>
      <c r="M325" s="4">
        <v>159.6</v>
      </c>
      <c r="N325" s="4">
        <v>160.78947368421052</v>
      </c>
      <c r="O325" s="4">
        <v>25.585335155123531</v>
      </c>
      <c r="P325" s="4">
        <v>159.6</v>
      </c>
      <c r="Q325" s="4">
        <v>160.78947368421052</v>
      </c>
      <c r="R325" s="4">
        <v>25.585335155123531</v>
      </c>
      <c r="S325" s="4">
        <v>159.6</v>
      </c>
      <c r="T325">
        <v>3192</v>
      </c>
      <c r="U325">
        <v>36</v>
      </c>
    </row>
    <row r="326" spans="1:21" hidden="1" x14ac:dyDescent="0.3">
      <c r="A326">
        <v>285</v>
      </c>
      <c r="B326">
        <v>3146</v>
      </c>
      <c r="C326" s="4">
        <v>16.030732204113448</v>
      </c>
      <c r="D326" s="4">
        <v>196.625</v>
      </c>
      <c r="E326" s="4">
        <v>216.33333333333334</v>
      </c>
      <c r="F326" s="4">
        <v>22.789457540713865</v>
      </c>
      <c r="G326" s="4">
        <v>196.625</v>
      </c>
      <c r="H326" s="4">
        <v>321.94736842105266</v>
      </c>
      <c r="I326" s="4">
        <v>52.518895409176302</v>
      </c>
      <c r="J326" s="4">
        <v>157.30000000000001</v>
      </c>
      <c r="K326" s="4">
        <v>183.68421052631578</v>
      </c>
      <c r="L326" s="4">
        <v>36.807777710695873</v>
      </c>
      <c r="M326" s="4">
        <v>157.30000000000001</v>
      </c>
      <c r="N326" s="4">
        <v>157.47368421052633</v>
      </c>
      <c r="O326" s="4">
        <v>36.807777710695873</v>
      </c>
      <c r="P326" s="4">
        <v>157.30000000000001</v>
      </c>
      <c r="Q326" s="4">
        <v>157.47368421052633</v>
      </c>
      <c r="R326" s="4">
        <v>36.807777710695873</v>
      </c>
      <c r="S326" s="4">
        <v>157.30000000000001</v>
      </c>
      <c r="T326">
        <v>3146</v>
      </c>
      <c r="U326">
        <v>0</v>
      </c>
    </row>
    <row r="327" spans="1:21" hidden="1" x14ac:dyDescent="0.3">
      <c r="A327">
        <v>286</v>
      </c>
      <c r="B327">
        <v>3246</v>
      </c>
      <c r="C327" s="4">
        <v>18.360538526960475</v>
      </c>
      <c r="D327" s="4">
        <v>202.875</v>
      </c>
      <c r="E327" s="4">
        <v>231.73333333333332</v>
      </c>
      <c r="F327" s="4">
        <v>18.573755005383269</v>
      </c>
      <c r="G327" s="4">
        <v>195.375</v>
      </c>
      <c r="H327" s="4">
        <v>350.31578947368422</v>
      </c>
      <c r="I327" s="4">
        <v>40.367839922393671</v>
      </c>
      <c r="J327" s="4">
        <v>156.30000000000001</v>
      </c>
      <c r="K327" s="4">
        <v>179.73684210526315</v>
      </c>
      <c r="L327" s="4">
        <v>27.6805860441935</v>
      </c>
      <c r="M327" s="4">
        <v>156.30000000000001</v>
      </c>
      <c r="N327" s="4">
        <v>156.21052631578948</v>
      </c>
      <c r="O327" s="4">
        <v>27.6805860441935</v>
      </c>
      <c r="P327" s="4">
        <v>156.30000000000001</v>
      </c>
      <c r="Q327" s="4">
        <v>156.21052631578948</v>
      </c>
      <c r="R327" s="4">
        <v>27.6805860441935</v>
      </c>
      <c r="S327" s="4">
        <v>156.30000000000001</v>
      </c>
      <c r="T327">
        <v>3126</v>
      </c>
      <c r="U327">
        <v>120</v>
      </c>
    </row>
    <row r="328" spans="1:21" hidden="1" x14ac:dyDescent="0.3">
      <c r="A328">
        <v>287</v>
      </c>
      <c r="B328">
        <v>3165</v>
      </c>
      <c r="C328" s="4">
        <v>12.094517094535027</v>
      </c>
      <c r="D328" s="4">
        <v>197.8125</v>
      </c>
      <c r="E328" s="4">
        <v>233.86666666666667</v>
      </c>
      <c r="F328" s="4">
        <v>21.814559358373479</v>
      </c>
      <c r="G328" s="4">
        <v>192</v>
      </c>
      <c r="H328" s="4">
        <v>383.31578947368422</v>
      </c>
      <c r="I328" s="4">
        <v>42.874043356674441</v>
      </c>
      <c r="J328" s="4">
        <v>153.6</v>
      </c>
      <c r="K328" s="4">
        <v>159.21052631578948</v>
      </c>
      <c r="L328" s="4">
        <v>36.010198208285388</v>
      </c>
      <c r="M328" s="4">
        <v>153.6</v>
      </c>
      <c r="N328" s="4">
        <v>152.10526315789474</v>
      </c>
      <c r="O328" s="4">
        <v>36.010198208285388</v>
      </c>
      <c r="P328" s="4">
        <v>153.6</v>
      </c>
      <c r="Q328" s="4">
        <v>151.89473684210526</v>
      </c>
      <c r="R328" s="4">
        <v>36.010198208285388</v>
      </c>
      <c r="S328" s="4">
        <v>153.6</v>
      </c>
      <c r="T328">
        <v>3072</v>
      </c>
      <c r="U328">
        <v>93</v>
      </c>
    </row>
    <row r="329" spans="1:21" hidden="1" x14ac:dyDescent="0.3">
      <c r="A329">
        <v>288</v>
      </c>
      <c r="B329">
        <v>3287</v>
      </c>
      <c r="C329" s="4">
        <v>12.766992353330521</v>
      </c>
      <c r="D329" s="4">
        <v>205.4375</v>
      </c>
      <c r="E329" s="4">
        <v>309.13333333333333</v>
      </c>
      <c r="F329" s="4">
        <v>22.359282188836026</v>
      </c>
      <c r="G329" s="4">
        <v>195.75</v>
      </c>
      <c r="H329" s="4">
        <v>506.15789473684208</v>
      </c>
      <c r="I329" s="4">
        <v>39.16227258152928</v>
      </c>
      <c r="J329" s="4">
        <v>156.5</v>
      </c>
      <c r="K329" s="4">
        <v>166.52631578947367</v>
      </c>
      <c r="L329" s="4">
        <v>29.475559261021665</v>
      </c>
      <c r="M329" s="4">
        <v>156.5</v>
      </c>
      <c r="N329" s="4">
        <v>157.52631578947367</v>
      </c>
      <c r="O329" s="4">
        <v>29.475559261021665</v>
      </c>
      <c r="P329" s="4">
        <v>156.5</v>
      </c>
      <c r="Q329" s="4">
        <v>157.52631578947367</v>
      </c>
      <c r="R329" s="4">
        <v>29.475559261021665</v>
      </c>
      <c r="S329" s="4">
        <v>156.5</v>
      </c>
      <c r="T329">
        <v>3130</v>
      </c>
      <c r="U329">
        <v>157</v>
      </c>
    </row>
    <row r="330" spans="1:21" hidden="1" x14ac:dyDescent="0.3">
      <c r="A330">
        <v>289</v>
      </c>
      <c r="B330">
        <v>3194</v>
      </c>
      <c r="C330" s="4">
        <v>13.815186390345952</v>
      </c>
      <c r="D330" s="4">
        <v>199.625</v>
      </c>
      <c r="E330" s="4">
        <v>217.06666666666666</v>
      </c>
      <c r="F330" s="4">
        <v>23.403725664944886</v>
      </c>
      <c r="G330" s="4">
        <v>196.875</v>
      </c>
      <c r="H330" s="4">
        <v>363.4736842105263</v>
      </c>
      <c r="I330" s="4">
        <v>38.756400681048802</v>
      </c>
      <c r="J330" s="4">
        <v>157.5</v>
      </c>
      <c r="K330" s="4">
        <v>173.89473684210526</v>
      </c>
      <c r="L330" s="4">
        <v>30.593095626301043</v>
      </c>
      <c r="M330" s="4">
        <v>157.5</v>
      </c>
      <c r="N330" s="4">
        <v>157.57894736842104</v>
      </c>
      <c r="O330" s="4">
        <v>30.593095626301043</v>
      </c>
      <c r="P330" s="4">
        <v>157.5</v>
      </c>
      <c r="Q330" s="4">
        <v>157.57894736842104</v>
      </c>
      <c r="R330" s="4">
        <v>30.593095626301043</v>
      </c>
      <c r="S330" s="4">
        <v>157.5</v>
      </c>
      <c r="T330">
        <v>3150</v>
      </c>
      <c r="U330">
        <v>44</v>
      </c>
    </row>
    <row r="331" spans="1:21" hidden="1" x14ac:dyDescent="0.3">
      <c r="A331">
        <v>290</v>
      </c>
      <c r="B331">
        <v>3257</v>
      </c>
      <c r="C331" s="4">
        <v>15.739952152087376</v>
      </c>
      <c r="D331" s="4">
        <v>203.5625</v>
      </c>
      <c r="E331" s="4">
        <v>346.86666666666667</v>
      </c>
      <c r="F331" s="4">
        <v>32.897330818776162</v>
      </c>
      <c r="G331" s="4">
        <v>187.875</v>
      </c>
      <c r="H331" s="4">
        <v>234.78947368421052</v>
      </c>
      <c r="I331" s="4">
        <v>43.670642312656682</v>
      </c>
      <c r="J331" s="4">
        <v>150.30000000000001</v>
      </c>
      <c r="K331" s="4">
        <v>157.31578947368422</v>
      </c>
      <c r="L331" s="4">
        <v>35.584406697316169</v>
      </c>
      <c r="M331" s="4">
        <v>150.30000000000001</v>
      </c>
      <c r="N331" s="4">
        <v>150.05263157894737</v>
      </c>
      <c r="O331" s="4">
        <v>35.584406697316169</v>
      </c>
      <c r="P331" s="4">
        <v>150.30000000000001</v>
      </c>
      <c r="Q331" s="4">
        <v>150.05263157894737</v>
      </c>
      <c r="R331" s="4">
        <v>35.584406697316169</v>
      </c>
      <c r="S331" s="4">
        <v>150.30000000000001</v>
      </c>
      <c r="T331">
        <v>3006</v>
      </c>
      <c r="U331">
        <v>251</v>
      </c>
    </row>
    <row r="332" spans="1:21" hidden="1" x14ac:dyDescent="0.3">
      <c r="A332">
        <v>291</v>
      </c>
      <c r="B332">
        <v>3333</v>
      </c>
      <c r="C332" s="4">
        <v>16.869790862663354</v>
      </c>
      <c r="D332" s="4">
        <v>208.3125</v>
      </c>
      <c r="E332" s="4">
        <v>234.06666666666666</v>
      </c>
      <c r="F332" s="4">
        <v>21.493821786736763</v>
      </c>
      <c r="G332" s="4">
        <v>205.625</v>
      </c>
      <c r="H332" s="4">
        <v>402.57894736842104</v>
      </c>
      <c r="I332" s="4">
        <v>37.007970003095281</v>
      </c>
      <c r="J332" s="4">
        <v>164.5</v>
      </c>
      <c r="K332" s="4">
        <v>175.47368421052633</v>
      </c>
      <c r="L332" s="4">
        <v>29.828611998381689</v>
      </c>
      <c r="M332" s="4">
        <v>164.5</v>
      </c>
      <c r="N332" s="4">
        <v>162.94736842105263</v>
      </c>
      <c r="O332" s="4">
        <v>29.828611998381689</v>
      </c>
      <c r="P332" s="4">
        <v>164.5</v>
      </c>
      <c r="Q332" s="4">
        <v>162.94736842105263</v>
      </c>
      <c r="R332" s="4">
        <v>29.828611998381689</v>
      </c>
      <c r="S332" s="4">
        <v>164.5</v>
      </c>
      <c r="T332">
        <v>3290</v>
      </c>
      <c r="U332">
        <v>43</v>
      </c>
    </row>
    <row r="333" spans="1:21" hidden="1" x14ac:dyDescent="0.3">
      <c r="A333">
        <v>292</v>
      </c>
      <c r="B333">
        <v>3291</v>
      </c>
      <c r="C333" s="4">
        <v>16.91419060286362</v>
      </c>
      <c r="D333" s="4">
        <v>205.6875</v>
      </c>
      <c r="E333" s="4">
        <v>252.6</v>
      </c>
      <c r="F333" s="4">
        <v>23.321713996831367</v>
      </c>
      <c r="G333" s="4">
        <v>195.1875</v>
      </c>
      <c r="H333" s="4">
        <v>273</v>
      </c>
      <c r="I333" s="4">
        <v>32.057565409743766</v>
      </c>
      <c r="J333" s="4">
        <v>156.15</v>
      </c>
      <c r="K333" s="4">
        <v>163.31578947368422</v>
      </c>
      <c r="L333" s="4">
        <v>22.34530151955887</v>
      </c>
      <c r="M333" s="4">
        <v>156.15</v>
      </c>
      <c r="N333" s="4">
        <v>154.57894736842104</v>
      </c>
      <c r="O333" s="4">
        <v>22.34530151955887</v>
      </c>
      <c r="P333" s="4">
        <v>156.15</v>
      </c>
      <c r="Q333" s="4">
        <v>154.57894736842104</v>
      </c>
      <c r="R333" s="4">
        <v>22.34530151955887</v>
      </c>
      <c r="S333" s="4">
        <v>156.15</v>
      </c>
      <c r="T333">
        <v>3123</v>
      </c>
      <c r="U333">
        <v>168</v>
      </c>
    </row>
    <row r="334" spans="1:21" hidden="1" x14ac:dyDescent="0.3">
      <c r="A334">
        <v>293</v>
      </c>
      <c r="B334">
        <v>3251</v>
      </c>
      <c r="C334" s="4">
        <v>16.367722619533851</v>
      </c>
      <c r="D334" s="4">
        <v>203.1875</v>
      </c>
      <c r="E334" s="4">
        <v>234.6</v>
      </c>
      <c r="F334" s="4">
        <v>22.204922736861754</v>
      </c>
      <c r="G334" s="4">
        <v>194.9375</v>
      </c>
      <c r="H334" s="4">
        <v>314.84210526315792</v>
      </c>
      <c r="I334" s="4">
        <v>36.889139238399153</v>
      </c>
      <c r="J334" s="4">
        <v>155.94999999999999</v>
      </c>
      <c r="K334" s="4">
        <v>177.36842105263159</v>
      </c>
      <c r="L334" s="4">
        <v>31.311876241292218</v>
      </c>
      <c r="M334" s="4">
        <v>155.94999999999999</v>
      </c>
      <c r="N334" s="4">
        <v>157.05263157894737</v>
      </c>
      <c r="O334" s="4">
        <v>31.311876241292218</v>
      </c>
      <c r="P334" s="4">
        <v>155.94999999999999</v>
      </c>
      <c r="Q334" s="4">
        <v>157.05263157894737</v>
      </c>
      <c r="R334" s="4">
        <v>31.311876241292218</v>
      </c>
      <c r="S334" s="4">
        <v>155.94999999999999</v>
      </c>
      <c r="T334">
        <v>3119</v>
      </c>
      <c r="U334">
        <v>132</v>
      </c>
    </row>
    <row r="335" spans="1:21" hidden="1" x14ac:dyDescent="0.3">
      <c r="A335">
        <v>294</v>
      </c>
      <c r="B335">
        <v>3264</v>
      </c>
      <c r="C335" s="4">
        <v>13.143439428094915</v>
      </c>
      <c r="D335" s="4">
        <v>204</v>
      </c>
      <c r="E335" s="4">
        <v>323.73333333333335</v>
      </c>
      <c r="F335" s="4">
        <v>24.554785684261226</v>
      </c>
      <c r="G335" s="4">
        <v>192.25</v>
      </c>
      <c r="H335" s="4">
        <v>199.68421052631578</v>
      </c>
      <c r="I335" s="4">
        <v>25.663614198900358</v>
      </c>
      <c r="J335" s="4">
        <v>153.80000000000001</v>
      </c>
      <c r="K335" s="4">
        <v>165.52631578947367</v>
      </c>
      <c r="L335" s="4">
        <v>19.954636052807377</v>
      </c>
      <c r="M335" s="4">
        <v>153.80000000000001</v>
      </c>
      <c r="N335" s="4">
        <v>152.10526315789474</v>
      </c>
      <c r="O335" s="4">
        <v>19.954636052807377</v>
      </c>
      <c r="P335" s="4">
        <v>153.80000000000001</v>
      </c>
      <c r="Q335" s="4">
        <v>152.10526315789474</v>
      </c>
      <c r="R335" s="4">
        <v>19.954636052807377</v>
      </c>
      <c r="S335" s="4">
        <v>153.80000000000001</v>
      </c>
      <c r="T335">
        <v>3076</v>
      </c>
      <c r="U335">
        <v>188</v>
      </c>
    </row>
    <row r="336" spans="1:21" hidden="1" x14ac:dyDescent="0.3">
      <c r="A336">
        <v>295</v>
      </c>
      <c r="B336">
        <v>3221</v>
      </c>
      <c r="C336" s="4">
        <v>15.543160674393095</v>
      </c>
      <c r="D336" s="4">
        <v>201.3125</v>
      </c>
      <c r="E336" s="4">
        <v>242.33333333333334</v>
      </c>
      <c r="F336" s="4">
        <v>29.836468352504458</v>
      </c>
      <c r="G336" s="4">
        <v>197.6875</v>
      </c>
      <c r="H336" s="4">
        <v>447.05263157894734</v>
      </c>
      <c r="I336" s="4">
        <v>44.514349863274425</v>
      </c>
      <c r="J336" s="4">
        <v>158.15</v>
      </c>
      <c r="K336" s="4">
        <v>170.84210526315789</v>
      </c>
      <c r="L336" s="4">
        <v>27.143642787032103</v>
      </c>
      <c r="M336" s="4">
        <v>158.15</v>
      </c>
      <c r="N336" s="4">
        <v>156.31578947368422</v>
      </c>
      <c r="O336" s="4">
        <v>27.143642787032103</v>
      </c>
      <c r="P336" s="4">
        <v>158.15</v>
      </c>
      <c r="Q336" s="4">
        <v>156.31578947368422</v>
      </c>
      <c r="R336" s="4">
        <v>27.143642787032103</v>
      </c>
      <c r="S336" s="4">
        <v>158.15</v>
      </c>
      <c r="T336">
        <v>3163</v>
      </c>
      <c r="U336">
        <v>58</v>
      </c>
    </row>
    <row r="337" spans="1:21" hidden="1" x14ac:dyDescent="0.3">
      <c r="A337">
        <v>296</v>
      </c>
      <c r="B337">
        <v>3161</v>
      </c>
      <c r="C337" s="4">
        <v>18.614405543825459</v>
      </c>
      <c r="D337" s="4">
        <v>197.5625</v>
      </c>
      <c r="E337" s="4">
        <v>221.4</v>
      </c>
      <c r="F337" s="4">
        <v>30.870698080866262</v>
      </c>
      <c r="G337" s="4">
        <v>192</v>
      </c>
      <c r="H337" s="4">
        <v>328.31578947368422</v>
      </c>
      <c r="I337" s="4">
        <v>35.87282223355168</v>
      </c>
      <c r="J337" s="4">
        <v>153.6</v>
      </c>
      <c r="K337" s="4">
        <v>183.94736842105263</v>
      </c>
      <c r="L337" s="4">
        <v>18.860921902176468</v>
      </c>
      <c r="M337" s="4">
        <v>153.6</v>
      </c>
      <c r="N337" s="4">
        <v>152.52631578947367</v>
      </c>
      <c r="O337" s="4">
        <v>18.860921902176468</v>
      </c>
      <c r="P337" s="4">
        <v>153.6</v>
      </c>
      <c r="Q337" s="4">
        <v>152.52631578947367</v>
      </c>
      <c r="R337" s="4">
        <v>18.860921902176468</v>
      </c>
      <c r="S337" s="4">
        <v>153.6</v>
      </c>
      <c r="T337">
        <v>3072</v>
      </c>
      <c r="U337">
        <v>89</v>
      </c>
    </row>
    <row r="338" spans="1:21" hidden="1" x14ac:dyDescent="0.3">
      <c r="A338">
        <v>297</v>
      </c>
      <c r="B338">
        <v>3207</v>
      </c>
      <c r="C338" s="4">
        <v>14.295841834253762</v>
      </c>
      <c r="D338" s="4">
        <v>200.4375</v>
      </c>
      <c r="E338" s="4">
        <v>221.46666666666667</v>
      </c>
      <c r="F338" s="4">
        <v>22.17120880782101</v>
      </c>
      <c r="G338" s="4">
        <v>199.25</v>
      </c>
      <c r="H338" s="4">
        <v>370.10526315789474</v>
      </c>
      <c r="I338" s="4">
        <v>44.395769787221845</v>
      </c>
      <c r="J338" s="4">
        <v>159.4</v>
      </c>
      <c r="K338" s="4">
        <v>173.42105263157896</v>
      </c>
      <c r="L338" s="4">
        <v>38.407356066253769</v>
      </c>
      <c r="M338" s="4">
        <v>159.4</v>
      </c>
      <c r="N338" s="4">
        <v>161.68421052631578</v>
      </c>
      <c r="O338" s="4">
        <v>38.407356066253769</v>
      </c>
      <c r="P338" s="4">
        <v>159.4</v>
      </c>
      <c r="Q338" s="4">
        <v>161.68421052631578</v>
      </c>
      <c r="R338" s="4">
        <v>38.407356066253769</v>
      </c>
      <c r="S338" s="4">
        <v>159.4</v>
      </c>
      <c r="T338">
        <v>3188</v>
      </c>
      <c r="U338">
        <v>19</v>
      </c>
    </row>
    <row r="339" spans="1:21" hidden="1" x14ac:dyDescent="0.3">
      <c r="A339">
        <v>298</v>
      </c>
      <c r="B339">
        <v>3198</v>
      </c>
      <c r="C339" s="4">
        <v>19.636939043547496</v>
      </c>
      <c r="D339" s="4">
        <v>199.875</v>
      </c>
      <c r="E339" s="4">
        <v>211.66666666666666</v>
      </c>
      <c r="F339" s="4">
        <v>21.53449268034889</v>
      </c>
      <c r="G339" s="4">
        <v>198.125</v>
      </c>
      <c r="H339" s="4">
        <v>253.63157894736841</v>
      </c>
      <c r="I339" s="4">
        <v>48.54492120706346</v>
      </c>
      <c r="J339" s="4">
        <v>158.5</v>
      </c>
      <c r="K339" s="4">
        <v>200.52631578947367</v>
      </c>
      <c r="L339" s="4">
        <v>32.835230222278021</v>
      </c>
      <c r="M339" s="4">
        <v>158.5</v>
      </c>
      <c r="N339" s="4">
        <v>161.57894736842104</v>
      </c>
      <c r="O339" s="4">
        <v>32.835230222278021</v>
      </c>
      <c r="P339" s="4">
        <v>158.5</v>
      </c>
      <c r="Q339" s="4">
        <v>161.57894736842104</v>
      </c>
      <c r="R339" s="4">
        <v>32.835230222278021</v>
      </c>
      <c r="S339" s="4">
        <v>158.5</v>
      </c>
      <c r="T339">
        <v>3170</v>
      </c>
      <c r="U339">
        <v>28</v>
      </c>
    </row>
    <row r="340" spans="1:21" hidden="1" x14ac:dyDescent="0.3">
      <c r="A340">
        <v>299</v>
      </c>
      <c r="B340">
        <v>3264</v>
      </c>
      <c r="C340" s="4">
        <v>21.444696314007341</v>
      </c>
      <c r="D340" s="4">
        <v>204</v>
      </c>
      <c r="E340" s="4">
        <v>229.8</v>
      </c>
      <c r="F340" s="4">
        <v>27.165508346982943</v>
      </c>
      <c r="G340" s="4">
        <v>201.3125</v>
      </c>
      <c r="H340" s="4">
        <v>410.94736842105266</v>
      </c>
      <c r="I340" s="4">
        <v>43.021615206777163</v>
      </c>
      <c r="J340" s="4">
        <v>161.05000000000001</v>
      </c>
      <c r="K340" s="4">
        <v>170.57894736842104</v>
      </c>
      <c r="L340" s="4">
        <v>35.635250718214401</v>
      </c>
      <c r="M340" s="4">
        <v>161.05000000000001</v>
      </c>
      <c r="N340" s="4">
        <v>159.26315789473685</v>
      </c>
      <c r="O340" s="4">
        <v>35.635250718214401</v>
      </c>
      <c r="P340" s="4">
        <v>161.05000000000001</v>
      </c>
      <c r="Q340" s="4">
        <v>159.26315789473685</v>
      </c>
      <c r="R340" s="4">
        <v>35.635250718214401</v>
      </c>
      <c r="S340" s="4">
        <v>161.05000000000001</v>
      </c>
      <c r="T340">
        <v>3221</v>
      </c>
      <c r="U340">
        <v>43</v>
      </c>
    </row>
    <row r="341" spans="1:21" hidden="1" x14ac:dyDescent="0.3">
      <c r="A341">
        <v>300</v>
      </c>
      <c r="B341">
        <v>3297</v>
      </c>
      <c r="C341" s="4">
        <v>13.30633660140912</v>
      </c>
      <c r="D341" s="4">
        <v>206.0625</v>
      </c>
      <c r="E341" s="4">
        <v>315.2</v>
      </c>
      <c r="F341" s="4">
        <v>32.809106967425983</v>
      </c>
      <c r="G341" s="4">
        <v>186.25</v>
      </c>
      <c r="H341" s="4">
        <v>237.94736842105263</v>
      </c>
      <c r="I341" s="4">
        <v>35.416274507632785</v>
      </c>
      <c r="J341" s="4">
        <v>149</v>
      </c>
      <c r="K341" s="4">
        <v>162.63157894736841</v>
      </c>
      <c r="L341" s="4">
        <v>22.029809350060205</v>
      </c>
      <c r="M341" s="4">
        <v>149</v>
      </c>
      <c r="N341" s="4">
        <v>148.63157894736841</v>
      </c>
      <c r="O341" s="4">
        <v>22.029809350060205</v>
      </c>
      <c r="P341" s="4">
        <v>149</v>
      </c>
      <c r="Q341" s="4">
        <v>148.63157894736841</v>
      </c>
      <c r="R341" s="4">
        <v>22.029809350060205</v>
      </c>
      <c r="S341" s="4">
        <v>149</v>
      </c>
      <c r="T341">
        <v>2980</v>
      </c>
      <c r="U341">
        <v>317</v>
      </c>
    </row>
    <row r="342" spans="1:21" hidden="1" x14ac:dyDescent="0.3">
      <c r="A342">
        <v>301</v>
      </c>
      <c r="B342">
        <v>3219</v>
      </c>
      <c r="C342" s="4">
        <v>15.075720339340339</v>
      </c>
      <c r="D342" s="4">
        <v>201.1875</v>
      </c>
      <c r="E342" s="4">
        <v>255.8</v>
      </c>
      <c r="F342" s="4">
        <v>23.674138711894042</v>
      </c>
      <c r="G342" s="4">
        <v>189.6875</v>
      </c>
      <c r="H342" s="4">
        <v>163.57894736842104</v>
      </c>
      <c r="I342" s="4">
        <v>32.73132816966033</v>
      </c>
      <c r="J342" s="4">
        <v>151.75</v>
      </c>
      <c r="K342" s="4">
        <v>180.63157894736841</v>
      </c>
      <c r="L342" s="4">
        <v>18.312286688177423</v>
      </c>
      <c r="M342" s="4">
        <v>151.75</v>
      </c>
      <c r="N342" s="4">
        <v>150.10526315789474</v>
      </c>
      <c r="O342" s="4">
        <v>18.312286688177423</v>
      </c>
      <c r="P342" s="4">
        <v>151.75</v>
      </c>
      <c r="Q342" s="4">
        <v>150.10526315789474</v>
      </c>
      <c r="R342" s="4">
        <v>18.312286688177423</v>
      </c>
      <c r="S342" s="4">
        <v>151.75</v>
      </c>
      <c r="T342">
        <v>3035</v>
      </c>
      <c r="U342">
        <v>184</v>
      </c>
    </row>
    <row r="343" spans="1:21" hidden="1" x14ac:dyDescent="0.3">
      <c r="A343">
        <v>302</v>
      </c>
      <c r="B343">
        <v>3252</v>
      </c>
      <c r="C343" s="4">
        <v>14.741522987805569</v>
      </c>
      <c r="D343" s="4">
        <v>203.25</v>
      </c>
      <c r="E343" s="4">
        <v>212.53333333333333</v>
      </c>
      <c r="F343" s="4">
        <v>22.871926022965358</v>
      </c>
      <c r="G343" s="4">
        <v>201.5</v>
      </c>
      <c r="H343" s="4">
        <v>334.4736842105263</v>
      </c>
      <c r="I343" s="4">
        <v>42.342308554801306</v>
      </c>
      <c r="J343" s="4">
        <v>161.19999999999999</v>
      </c>
      <c r="K343" s="4">
        <v>164.94736842105263</v>
      </c>
      <c r="L343" s="4">
        <v>33.998104267002887</v>
      </c>
      <c r="M343" s="4">
        <v>161.19999999999999</v>
      </c>
      <c r="N343" s="4">
        <v>158.68421052631578</v>
      </c>
      <c r="O343" s="4">
        <v>33.998104267002887</v>
      </c>
      <c r="P343" s="4">
        <v>161.19999999999999</v>
      </c>
      <c r="Q343" s="4">
        <v>158.68421052631578</v>
      </c>
      <c r="R343" s="4">
        <v>33.998104267002887</v>
      </c>
      <c r="S343" s="4">
        <v>161.19999999999999</v>
      </c>
      <c r="T343">
        <v>3224</v>
      </c>
      <c r="U343">
        <v>28</v>
      </c>
    </row>
    <row r="344" spans="1:21" hidden="1" x14ac:dyDescent="0.3">
      <c r="A344">
        <v>303</v>
      </c>
      <c r="B344">
        <v>3140</v>
      </c>
      <c r="C344" s="4">
        <v>13.690781570093067</v>
      </c>
      <c r="D344" s="4">
        <v>196.25</v>
      </c>
      <c r="E344" s="4">
        <v>219.66666666666666</v>
      </c>
      <c r="F344" s="4">
        <v>30.05723706530592</v>
      </c>
      <c r="G344" s="4">
        <v>196.25</v>
      </c>
      <c r="H344" s="4">
        <v>438.21052631578948</v>
      </c>
      <c r="I344" s="4">
        <v>30.784977566176657</v>
      </c>
      <c r="J344" s="4">
        <v>157</v>
      </c>
      <c r="K344" s="4">
        <v>164.73684210526315</v>
      </c>
      <c r="L344" s="4">
        <v>28.64921192197091</v>
      </c>
      <c r="M344" s="4">
        <v>157</v>
      </c>
      <c r="N344" s="4">
        <v>158.73684210526315</v>
      </c>
      <c r="O344" s="4">
        <v>28.64921192197091</v>
      </c>
      <c r="P344" s="4">
        <v>157</v>
      </c>
      <c r="Q344" s="4">
        <v>158.73684210526315</v>
      </c>
      <c r="R344" s="4">
        <v>28.64921192197091</v>
      </c>
      <c r="S344" s="4">
        <v>157</v>
      </c>
      <c r="T344">
        <v>3140</v>
      </c>
      <c r="U344">
        <v>0</v>
      </c>
    </row>
    <row r="345" spans="1:21" hidden="1" x14ac:dyDescent="0.3">
      <c r="A345">
        <v>304</v>
      </c>
      <c r="B345">
        <v>3183</v>
      </c>
      <c r="C345" s="4">
        <v>17.991208790684411</v>
      </c>
      <c r="D345" s="4">
        <v>198.9375</v>
      </c>
      <c r="E345" s="4">
        <v>221.6</v>
      </c>
      <c r="F345" s="4">
        <v>15.832990676116752</v>
      </c>
      <c r="G345" s="4">
        <v>198.0625</v>
      </c>
      <c r="H345" s="4">
        <v>362.15789473684208</v>
      </c>
      <c r="I345" s="4">
        <v>38.512122685590832</v>
      </c>
      <c r="J345" s="4">
        <v>158.44999999999999</v>
      </c>
      <c r="K345" s="4">
        <v>166.89473684210526</v>
      </c>
      <c r="L345" s="4">
        <v>35.00440820453904</v>
      </c>
      <c r="M345" s="4">
        <v>158.44999999999999</v>
      </c>
      <c r="N345" s="4">
        <v>160.15789473684211</v>
      </c>
      <c r="O345" s="4">
        <v>35.00440820453904</v>
      </c>
      <c r="P345" s="4">
        <v>158.44999999999999</v>
      </c>
      <c r="Q345" s="4">
        <v>160.15789473684211</v>
      </c>
      <c r="R345" s="4">
        <v>35.00440820453904</v>
      </c>
      <c r="S345" s="4">
        <v>158.44999999999999</v>
      </c>
      <c r="T345">
        <v>3169</v>
      </c>
      <c r="U345">
        <v>14</v>
      </c>
    </row>
    <row r="346" spans="1:21" hidden="1" x14ac:dyDescent="0.3">
      <c r="A346">
        <v>305</v>
      </c>
      <c r="B346">
        <v>3332</v>
      </c>
      <c r="C346" s="4">
        <v>18.892789629909078</v>
      </c>
      <c r="D346" s="4">
        <v>208.25</v>
      </c>
      <c r="E346" s="4">
        <v>252.2</v>
      </c>
      <c r="F346" s="4">
        <v>19.964714967912766</v>
      </c>
      <c r="G346" s="4">
        <v>200.6875</v>
      </c>
      <c r="H346" s="4">
        <v>339.31578947368422</v>
      </c>
      <c r="I346" s="4">
        <v>42.533810080922684</v>
      </c>
      <c r="J346" s="4">
        <v>160.55000000000001</v>
      </c>
      <c r="K346" s="4">
        <v>165.78947368421052</v>
      </c>
      <c r="L346" s="4">
        <v>36.901896970210082</v>
      </c>
      <c r="M346" s="4">
        <v>160.55000000000001</v>
      </c>
      <c r="N346" s="4">
        <v>157.57894736842104</v>
      </c>
      <c r="O346" s="4">
        <v>36.901896970210082</v>
      </c>
      <c r="P346" s="4">
        <v>160.55000000000001</v>
      </c>
      <c r="Q346" s="4">
        <v>157.57894736842104</v>
      </c>
      <c r="R346" s="4">
        <v>36.901896970210082</v>
      </c>
      <c r="S346" s="4">
        <v>160.55000000000001</v>
      </c>
      <c r="T346">
        <v>3211</v>
      </c>
      <c r="U346">
        <v>121</v>
      </c>
    </row>
    <row r="347" spans="1:21" hidden="1" x14ac:dyDescent="0.3">
      <c r="A347">
        <v>306</v>
      </c>
      <c r="B347">
        <v>3300</v>
      </c>
      <c r="C347" s="4">
        <v>17.253622807978619</v>
      </c>
      <c r="D347" s="4">
        <v>206.25</v>
      </c>
      <c r="E347" s="4">
        <v>285.06666666666666</v>
      </c>
      <c r="F347" s="4">
        <v>32.973474187595095</v>
      </c>
      <c r="G347" s="4">
        <v>195.5</v>
      </c>
      <c r="H347" s="4">
        <v>357.63157894736844</v>
      </c>
      <c r="I347" s="4">
        <v>50.047126228685698</v>
      </c>
      <c r="J347" s="4">
        <v>156.4</v>
      </c>
      <c r="K347" s="4">
        <v>180.68421052631578</v>
      </c>
      <c r="L347" s="4">
        <v>33.231609105639166</v>
      </c>
      <c r="M347" s="4">
        <v>156.4</v>
      </c>
      <c r="N347" s="4">
        <v>158.89473684210526</v>
      </c>
      <c r="O347" s="4">
        <v>33.231609105639166</v>
      </c>
      <c r="P347" s="4">
        <v>156.4</v>
      </c>
      <c r="Q347" s="4">
        <v>158.89473684210526</v>
      </c>
      <c r="R347" s="4">
        <v>33.231609105639166</v>
      </c>
      <c r="S347" s="4">
        <v>156.4</v>
      </c>
      <c r="T347">
        <v>3128</v>
      </c>
      <c r="U347">
        <v>172</v>
      </c>
    </row>
    <row r="348" spans="1:21" hidden="1" x14ac:dyDescent="0.3">
      <c r="A348">
        <v>307</v>
      </c>
      <c r="B348">
        <v>3120</v>
      </c>
      <c r="C348" s="4">
        <v>13.157697366940766</v>
      </c>
      <c r="D348" s="4">
        <v>195</v>
      </c>
      <c r="E348" s="4">
        <v>226.66666666666666</v>
      </c>
      <c r="F348" s="4">
        <v>14.464936052399263</v>
      </c>
      <c r="G348" s="4">
        <v>193.125</v>
      </c>
      <c r="H348" s="4">
        <v>456.10526315789474</v>
      </c>
      <c r="I348" s="4">
        <v>39.296946446257117</v>
      </c>
      <c r="J348" s="4">
        <v>149.75</v>
      </c>
      <c r="K348" s="4">
        <v>154.26315789473685</v>
      </c>
      <c r="L348" s="4">
        <v>26.875218022371467</v>
      </c>
      <c r="M348" s="4">
        <v>149.75</v>
      </c>
      <c r="N348" s="4">
        <v>148.36842105263159</v>
      </c>
      <c r="O348" s="4">
        <v>26.875218022371467</v>
      </c>
      <c r="P348" s="4">
        <v>149.75</v>
      </c>
      <c r="Q348" s="4">
        <v>148.36842105263159</v>
      </c>
      <c r="R348" s="4">
        <v>26.875218022371467</v>
      </c>
      <c r="S348" s="4">
        <v>149.75</v>
      </c>
      <c r="T348">
        <v>2995</v>
      </c>
      <c r="U348">
        <v>125</v>
      </c>
    </row>
    <row r="349" spans="1:21" hidden="1" x14ac:dyDescent="0.3">
      <c r="A349">
        <v>308</v>
      </c>
      <c r="B349">
        <v>3170</v>
      </c>
      <c r="C349" s="4">
        <v>17.588614925570461</v>
      </c>
      <c r="D349" s="4">
        <v>198.125</v>
      </c>
      <c r="E349" s="4">
        <v>289.53333333333336</v>
      </c>
      <c r="F349" s="4">
        <v>15.099151466224848</v>
      </c>
      <c r="G349" s="4">
        <v>192.875</v>
      </c>
      <c r="H349" s="4">
        <v>253.89473684210526</v>
      </c>
      <c r="I349" s="4">
        <v>42.254021628124349</v>
      </c>
      <c r="J349" s="4">
        <v>154.30000000000001</v>
      </c>
      <c r="K349" s="4">
        <v>165.63157894736841</v>
      </c>
      <c r="L349" s="4">
        <v>31.65142176901379</v>
      </c>
      <c r="M349" s="4">
        <v>154.30000000000001</v>
      </c>
      <c r="N349" s="4">
        <v>154.31578947368422</v>
      </c>
      <c r="O349" s="4">
        <v>31.65142176901379</v>
      </c>
      <c r="P349" s="4">
        <v>154.30000000000001</v>
      </c>
      <c r="Q349" s="4">
        <v>154.31578947368422</v>
      </c>
      <c r="R349" s="4">
        <v>31.65142176901379</v>
      </c>
      <c r="S349" s="4">
        <v>154.30000000000001</v>
      </c>
      <c r="T349">
        <v>3086</v>
      </c>
      <c r="U349">
        <v>84</v>
      </c>
    </row>
    <row r="350" spans="1:21" hidden="1" x14ac:dyDescent="0.3">
      <c r="A350">
        <v>309</v>
      </c>
      <c r="B350">
        <v>3298</v>
      </c>
      <c r="C350" s="4">
        <v>14.785444700785973</v>
      </c>
      <c r="D350" s="4">
        <v>206.125</v>
      </c>
      <c r="E350" s="4">
        <v>325.46666666666664</v>
      </c>
      <c r="F350" s="4">
        <v>23.605812313919639</v>
      </c>
      <c r="G350" s="4">
        <v>192.125</v>
      </c>
      <c r="H350" s="4">
        <v>408.5263157894737</v>
      </c>
      <c r="I350" s="4">
        <v>39.91783553438237</v>
      </c>
      <c r="J350" s="4">
        <v>153.69999999999999</v>
      </c>
      <c r="K350" s="4">
        <v>175.36842105263159</v>
      </c>
      <c r="L350" s="4">
        <v>24.437340152929902</v>
      </c>
      <c r="M350" s="4">
        <v>153.69999999999999</v>
      </c>
      <c r="N350" s="4">
        <v>154.47368421052633</v>
      </c>
      <c r="O350" s="4">
        <v>24.437340152929902</v>
      </c>
      <c r="P350" s="4">
        <v>153.69999999999999</v>
      </c>
      <c r="Q350" s="4">
        <v>154.47368421052633</v>
      </c>
      <c r="R350" s="4">
        <v>24.437340152929902</v>
      </c>
      <c r="S350" s="4">
        <v>153.69999999999999</v>
      </c>
      <c r="T350">
        <v>3074</v>
      </c>
      <c r="U350">
        <v>224</v>
      </c>
    </row>
    <row r="351" spans="1:21" hidden="1" x14ac:dyDescent="0.3">
      <c r="A351">
        <v>310</v>
      </c>
      <c r="B351">
        <v>3147</v>
      </c>
      <c r="C351" s="4">
        <v>16.802971277425907</v>
      </c>
      <c r="D351" s="4">
        <v>196.6875</v>
      </c>
      <c r="E351" s="4">
        <v>219.2</v>
      </c>
      <c r="F351" s="4">
        <v>21.525783957849246</v>
      </c>
      <c r="G351" s="4">
        <v>191.125</v>
      </c>
      <c r="H351" s="4">
        <v>326.21052631578948</v>
      </c>
      <c r="I351" s="4">
        <v>39.202997334387582</v>
      </c>
      <c r="J351" s="4">
        <v>152.9</v>
      </c>
      <c r="K351" s="4">
        <v>159.31578947368422</v>
      </c>
      <c r="L351" s="4">
        <v>27.406018385566334</v>
      </c>
      <c r="M351" s="4">
        <v>152.9</v>
      </c>
      <c r="N351" s="4">
        <v>152.52631578947367</v>
      </c>
      <c r="O351" s="4">
        <v>27.406018385566334</v>
      </c>
      <c r="P351" s="4">
        <v>152.9</v>
      </c>
      <c r="Q351" s="4">
        <v>152.52631578947367</v>
      </c>
      <c r="R351" s="4">
        <v>27.406018385566334</v>
      </c>
      <c r="S351" s="4">
        <v>152.9</v>
      </c>
      <c r="T351">
        <v>3058</v>
      </c>
      <c r="U351">
        <v>89</v>
      </c>
    </row>
    <row r="352" spans="1:21" hidden="1" x14ac:dyDescent="0.3">
      <c r="A352">
        <v>311</v>
      </c>
      <c r="B352">
        <v>3211</v>
      </c>
      <c r="C352" s="4">
        <v>15.102643601369927</v>
      </c>
      <c r="D352" s="4">
        <v>200.6875</v>
      </c>
      <c r="E352" s="4">
        <v>234.26666666666668</v>
      </c>
      <c r="F352" s="4">
        <v>24.783988656993852</v>
      </c>
      <c r="G352" s="4">
        <v>199.5625</v>
      </c>
      <c r="H352" s="4">
        <v>336.57894736842104</v>
      </c>
      <c r="I352" s="4">
        <v>44.89218856048344</v>
      </c>
      <c r="J352" s="4">
        <v>159.65</v>
      </c>
      <c r="K352" s="4">
        <v>180.42105263157896</v>
      </c>
      <c r="L352" s="4">
        <v>27.540595037144712</v>
      </c>
      <c r="M352" s="4">
        <v>159.65</v>
      </c>
      <c r="N352" s="4">
        <v>159</v>
      </c>
      <c r="O352" s="4">
        <v>27.540595037144712</v>
      </c>
      <c r="P352" s="4">
        <v>159.65</v>
      </c>
      <c r="Q352" s="4">
        <v>159</v>
      </c>
      <c r="R352" s="4">
        <v>27.540595037144712</v>
      </c>
      <c r="S352" s="4">
        <v>159.65</v>
      </c>
      <c r="T352">
        <v>3193</v>
      </c>
      <c r="U352">
        <v>18</v>
      </c>
    </row>
    <row r="353" spans="1:21" hidden="1" x14ac:dyDescent="0.3">
      <c r="A353">
        <v>312</v>
      </c>
      <c r="B353">
        <v>3206</v>
      </c>
      <c r="C353" s="4">
        <v>14.890747966438758</v>
      </c>
      <c r="D353" s="4">
        <v>200.375</v>
      </c>
      <c r="E353" s="4">
        <v>256.33333333333331</v>
      </c>
      <c r="F353" s="4">
        <v>25.791759221697152</v>
      </c>
      <c r="G353" s="4">
        <v>198.6875</v>
      </c>
      <c r="H353" s="4">
        <v>376.78947368421052</v>
      </c>
      <c r="I353" s="4">
        <v>50.614813790035818</v>
      </c>
      <c r="J353" s="4">
        <v>158.94999999999999</v>
      </c>
      <c r="K353" s="4">
        <v>172</v>
      </c>
      <c r="L353" s="4">
        <v>36.3865960897691</v>
      </c>
      <c r="M353" s="4">
        <v>158.94999999999999</v>
      </c>
      <c r="N353" s="4">
        <v>158.89473684210526</v>
      </c>
      <c r="O353" s="4">
        <v>36.3865960897691</v>
      </c>
      <c r="P353" s="4">
        <v>158.94999999999999</v>
      </c>
      <c r="Q353" s="4">
        <v>158.89473684210526</v>
      </c>
      <c r="R353" s="4">
        <v>36.3865960897691</v>
      </c>
      <c r="S353" s="4">
        <v>158.94999999999999</v>
      </c>
      <c r="T353">
        <v>3179</v>
      </c>
      <c r="U353">
        <v>27</v>
      </c>
    </row>
    <row r="354" spans="1:21" hidden="1" x14ac:dyDescent="0.3">
      <c r="A354">
        <v>313</v>
      </c>
      <c r="B354">
        <v>3257</v>
      </c>
      <c r="C354" s="4">
        <v>16.186293391323414</v>
      </c>
      <c r="D354" s="4">
        <v>203.5625</v>
      </c>
      <c r="E354" s="4">
        <v>232.46666666666667</v>
      </c>
      <c r="F354" s="4">
        <v>31.500930045793886</v>
      </c>
      <c r="G354" s="4">
        <v>197.0625</v>
      </c>
      <c r="H354" s="4">
        <v>375.42105263157896</v>
      </c>
      <c r="I354" s="4">
        <v>38.930828080070427</v>
      </c>
      <c r="J354" s="4">
        <v>157.65</v>
      </c>
      <c r="K354" s="4">
        <v>177.94736842105263</v>
      </c>
      <c r="L354" s="4">
        <v>27.624434383349826</v>
      </c>
      <c r="M354" s="4">
        <v>157.65</v>
      </c>
      <c r="N354" s="4">
        <v>155.89473684210526</v>
      </c>
      <c r="O354" s="4">
        <v>27.624434383349826</v>
      </c>
      <c r="P354" s="4">
        <v>157.65</v>
      </c>
      <c r="Q354" s="4">
        <v>155.89473684210526</v>
      </c>
      <c r="R354" s="4">
        <v>27.624434383349826</v>
      </c>
      <c r="S354" s="4">
        <v>157.65</v>
      </c>
      <c r="T354">
        <v>3153</v>
      </c>
      <c r="U354">
        <v>104</v>
      </c>
    </row>
    <row r="355" spans="1:21" hidden="1" x14ac:dyDescent="0.3">
      <c r="A355">
        <v>314</v>
      </c>
      <c r="B355">
        <v>3302</v>
      </c>
      <c r="C355" s="4">
        <v>21.289301890855885</v>
      </c>
      <c r="D355" s="4">
        <v>206.375</v>
      </c>
      <c r="E355" s="4">
        <v>349.93333333333334</v>
      </c>
      <c r="F355" s="4">
        <v>19.264604849308483</v>
      </c>
      <c r="G355" s="4">
        <v>190.5</v>
      </c>
      <c r="H355" s="4">
        <v>440.63157894736844</v>
      </c>
      <c r="I355" s="4">
        <v>35.393270458520782</v>
      </c>
      <c r="J355" s="4">
        <v>152</v>
      </c>
      <c r="K355" s="4">
        <v>159.21052631578948</v>
      </c>
      <c r="L355" s="4">
        <v>25.523197169437843</v>
      </c>
      <c r="M355" s="4">
        <v>152</v>
      </c>
      <c r="N355" s="4">
        <v>153.89473684210526</v>
      </c>
      <c r="O355" s="4">
        <v>25.523197169437843</v>
      </c>
      <c r="P355" s="4">
        <v>152</v>
      </c>
      <c r="Q355" s="4">
        <v>153.89473684210526</v>
      </c>
      <c r="R355" s="4">
        <v>25.523197169437843</v>
      </c>
      <c r="S355" s="4">
        <v>152</v>
      </c>
      <c r="T355">
        <v>3040</v>
      </c>
      <c r="U355">
        <v>262</v>
      </c>
    </row>
    <row r="356" spans="1:21" hidden="1" x14ac:dyDescent="0.3">
      <c r="A356">
        <v>315</v>
      </c>
      <c r="B356">
        <v>3197</v>
      </c>
      <c r="C356" s="4">
        <v>13.616252926190818</v>
      </c>
      <c r="D356" s="4">
        <v>199.8125</v>
      </c>
      <c r="E356" s="4">
        <v>228</v>
      </c>
      <c r="F356" s="4">
        <v>21.202059894029166</v>
      </c>
      <c r="G356" s="4">
        <v>199.8125</v>
      </c>
      <c r="H356" s="4">
        <v>229.84210526315789</v>
      </c>
      <c r="I356" s="4">
        <v>51.275260542975303</v>
      </c>
      <c r="J356" s="4">
        <v>159.85</v>
      </c>
      <c r="K356" s="4">
        <v>178.84210526315789</v>
      </c>
      <c r="L356" s="4">
        <v>34.851862844760539</v>
      </c>
      <c r="M356" s="4">
        <v>159.85</v>
      </c>
      <c r="N356" s="4">
        <v>160.36842105263159</v>
      </c>
      <c r="O356" s="4">
        <v>34.851862844760539</v>
      </c>
      <c r="P356" s="4">
        <v>159.85</v>
      </c>
      <c r="Q356" s="4">
        <v>160.36842105263159</v>
      </c>
      <c r="R356" s="4">
        <v>34.851862844760539</v>
      </c>
      <c r="S356" s="4">
        <v>159.85</v>
      </c>
      <c r="T356">
        <v>3197</v>
      </c>
      <c r="U356">
        <v>0</v>
      </c>
    </row>
    <row r="357" spans="1:21" hidden="1" x14ac:dyDescent="0.3">
      <c r="A357">
        <v>316</v>
      </c>
      <c r="B357">
        <v>3289</v>
      </c>
      <c r="C357" s="4">
        <v>13.842727106679522</v>
      </c>
      <c r="D357" s="4">
        <v>205.5625</v>
      </c>
      <c r="E357" s="4">
        <v>300.33333333333331</v>
      </c>
      <c r="F357" s="4">
        <v>28.494517016436689</v>
      </c>
      <c r="G357" s="4">
        <v>192.75</v>
      </c>
      <c r="H357" s="4">
        <v>399</v>
      </c>
      <c r="I357" s="4">
        <v>45.377410404296981</v>
      </c>
      <c r="J357" s="4">
        <v>154.19999999999999</v>
      </c>
      <c r="K357" s="4">
        <v>161.84210526315789</v>
      </c>
      <c r="L357" s="4">
        <v>35.766386104833124</v>
      </c>
      <c r="M357" s="4">
        <v>154.19999999999999</v>
      </c>
      <c r="N357" s="4">
        <v>155.63157894736841</v>
      </c>
      <c r="O357" s="4">
        <v>35.766386104833124</v>
      </c>
      <c r="P357" s="4">
        <v>154.19999999999999</v>
      </c>
      <c r="Q357" s="4">
        <v>155.63157894736841</v>
      </c>
      <c r="R357" s="4">
        <v>35.766386104833124</v>
      </c>
      <c r="S357" s="4">
        <v>154.19999999999999</v>
      </c>
      <c r="T357">
        <v>3084</v>
      </c>
      <c r="U357">
        <v>205</v>
      </c>
    </row>
    <row r="358" spans="1:21" hidden="1" x14ac:dyDescent="0.3">
      <c r="A358">
        <v>317</v>
      </c>
      <c r="B358">
        <v>3327</v>
      </c>
      <c r="C358" s="4">
        <v>14.889042741224165</v>
      </c>
      <c r="D358" s="4">
        <v>207.9375</v>
      </c>
      <c r="E358" s="4">
        <v>296.33333333333331</v>
      </c>
      <c r="F358" s="4">
        <v>24.593888976735663</v>
      </c>
      <c r="G358" s="4">
        <v>198.375</v>
      </c>
      <c r="H358" s="4">
        <v>298.84210526315792</v>
      </c>
      <c r="I358" s="4">
        <v>38.524697841125246</v>
      </c>
      <c r="J358" s="4">
        <v>158.69999999999999</v>
      </c>
      <c r="K358" s="4">
        <v>171.05263157894737</v>
      </c>
      <c r="L358" s="4">
        <v>32.438162324644715</v>
      </c>
      <c r="M358" s="4">
        <v>158.69999999999999</v>
      </c>
      <c r="N358" s="4">
        <v>156.73684210526315</v>
      </c>
      <c r="O358" s="4">
        <v>32.211944601343149</v>
      </c>
      <c r="P358" s="4">
        <v>158.69999999999999</v>
      </c>
      <c r="Q358" s="4">
        <v>156.57894736842104</v>
      </c>
      <c r="R358" s="4">
        <v>32.211944601343149</v>
      </c>
      <c r="S358" s="4">
        <v>158.69999999999999</v>
      </c>
      <c r="T358">
        <v>3174</v>
      </c>
      <c r="U358">
        <v>153</v>
      </c>
    </row>
    <row r="359" spans="1:21" hidden="1" x14ac:dyDescent="0.3">
      <c r="A359">
        <v>318</v>
      </c>
      <c r="B359">
        <v>3121</v>
      </c>
      <c r="C359" s="4">
        <v>22.188028162727754</v>
      </c>
      <c r="D359" s="4">
        <v>195.0625</v>
      </c>
      <c r="E359" s="4">
        <v>199.06666666666666</v>
      </c>
      <c r="F359" s="4">
        <v>22.806163503535618</v>
      </c>
      <c r="G359" s="4">
        <v>194.4375</v>
      </c>
      <c r="H359" s="4">
        <v>486</v>
      </c>
      <c r="I359" s="4">
        <v>45.743126191265063</v>
      </c>
      <c r="J359" s="4">
        <v>155.55000000000001</v>
      </c>
      <c r="K359" s="4">
        <v>166.15789473684211</v>
      </c>
      <c r="L359" s="4">
        <v>31.203903501805666</v>
      </c>
      <c r="M359" s="4">
        <v>155.55000000000001</v>
      </c>
      <c r="N359" s="4">
        <v>156.10526315789474</v>
      </c>
      <c r="O359" s="4">
        <v>31.203903501805666</v>
      </c>
      <c r="P359" s="4">
        <v>155.55000000000001</v>
      </c>
      <c r="Q359" s="4">
        <v>156.10526315789474</v>
      </c>
      <c r="R359" s="4">
        <v>31.203903501805666</v>
      </c>
      <c r="S359" s="4">
        <v>155.55000000000001</v>
      </c>
      <c r="T359">
        <v>3111</v>
      </c>
      <c r="U359">
        <v>10</v>
      </c>
    </row>
    <row r="360" spans="1:21" hidden="1" x14ac:dyDescent="0.3">
      <c r="A360">
        <v>319</v>
      </c>
      <c r="B360">
        <v>3162</v>
      </c>
      <c r="C360" s="4">
        <v>12.633660395942263</v>
      </c>
      <c r="D360" s="4">
        <v>197.625</v>
      </c>
      <c r="E360" s="4">
        <v>250.2</v>
      </c>
      <c r="F360" s="4">
        <v>27.357585785299111</v>
      </c>
      <c r="G360" s="4">
        <v>196.75</v>
      </c>
      <c r="H360" s="4">
        <v>458.42105263157896</v>
      </c>
      <c r="I360" s="4">
        <v>36.374570444199065</v>
      </c>
      <c r="J360" s="4">
        <v>157.4</v>
      </c>
      <c r="K360" s="4">
        <v>160.31578947368422</v>
      </c>
      <c r="L360" s="4">
        <v>28.007183788271181</v>
      </c>
      <c r="M360" s="4">
        <v>157.4</v>
      </c>
      <c r="N360" s="4">
        <v>155.78947368421052</v>
      </c>
      <c r="O360" s="4">
        <v>28.007183788271181</v>
      </c>
      <c r="P360" s="4">
        <v>157.4</v>
      </c>
      <c r="Q360" s="4">
        <v>155.78947368421052</v>
      </c>
      <c r="R360" s="4">
        <v>28.007183788271181</v>
      </c>
      <c r="S360" s="4">
        <v>157.4</v>
      </c>
      <c r="T360">
        <v>3148</v>
      </c>
      <c r="U360">
        <v>14</v>
      </c>
    </row>
    <row r="361" spans="1:21" hidden="1" x14ac:dyDescent="0.3">
      <c r="A361">
        <v>320</v>
      </c>
      <c r="B361">
        <v>3148</v>
      </c>
      <c r="C361" s="4">
        <v>18.015618224196469</v>
      </c>
      <c r="D361" s="4">
        <v>196.75</v>
      </c>
      <c r="E361" s="4">
        <v>214.8</v>
      </c>
      <c r="F361" s="4">
        <v>23.271495439700473</v>
      </c>
      <c r="G361" s="4">
        <v>196.75</v>
      </c>
      <c r="H361" s="4">
        <v>198.52631578947367</v>
      </c>
      <c r="I361" s="4">
        <v>34.37153391616382</v>
      </c>
      <c r="J361" s="4">
        <v>157.4</v>
      </c>
      <c r="K361" s="4">
        <v>193.42105263157896</v>
      </c>
      <c r="L361" s="4">
        <v>15.406852168759197</v>
      </c>
      <c r="M361" s="4">
        <v>157.4</v>
      </c>
      <c r="N361" s="4">
        <v>157.26315789473685</v>
      </c>
      <c r="O361" s="4">
        <v>15.406852168759197</v>
      </c>
      <c r="P361" s="4">
        <v>157.4</v>
      </c>
      <c r="Q361" s="4">
        <v>157.26315789473685</v>
      </c>
      <c r="R361" s="4">
        <v>15.406852168759197</v>
      </c>
      <c r="S361" s="4">
        <v>157.4</v>
      </c>
      <c r="T361">
        <v>3148</v>
      </c>
      <c r="U361">
        <v>0</v>
      </c>
    </row>
    <row r="362" spans="1:21" hidden="1" x14ac:dyDescent="0.3">
      <c r="A362">
        <v>321</v>
      </c>
      <c r="B362">
        <v>3220</v>
      </c>
      <c r="C362" s="4">
        <v>14.420038141419738</v>
      </c>
      <c r="D362" s="4">
        <v>201.25</v>
      </c>
      <c r="E362" s="4">
        <v>250.46666666666667</v>
      </c>
      <c r="F362" s="4">
        <v>22.522211259110417</v>
      </c>
      <c r="G362" s="4">
        <v>197.5</v>
      </c>
      <c r="H362" s="4">
        <v>350.84210526315792</v>
      </c>
      <c r="I362" s="4">
        <v>36.325782854606175</v>
      </c>
      <c r="J362" s="4">
        <v>158</v>
      </c>
      <c r="K362" s="4">
        <v>162.21052631578948</v>
      </c>
      <c r="L362" s="4">
        <v>29.217931138258233</v>
      </c>
      <c r="M362" s="4">
        <v>158</v>
      </c>
      <c r="N362" s="4">
        <v>156.31578947368422</v>
      </c>
      <c r="O362" s="4">
        <v>29.217931138258233</v>
      </c>
      <c r="P362" s="4">
        <v>158</v>
      </c>
      <c r="Q362" s="4">
        <v>156.31578947368422</v>
      </c>
      <c r="R362" s="4">
        <v>29.217931138258233</v>
      </c>
      <c r="S362" s="4">
        <v>158</v>
      </c>
      <c r="T362">
        <v>3160</v>
      </c>
      <c r="U362">
        <v>60</v>
      </c>
    </row>
    <row r="363" spans="1:21" hidden="1" x14ac:dyDescent="0.3">
      <c r="A363">
        <v>322</v>
      </c>
      <c r="B363">
        <v>3258</v>
      </c>
      <c r="C363" s="4">
        <v>12.849489289462053</v>
      </c>
      <c r="D363" s="4">
        <v>203.625</v>
      </c>
      <c r="E363" s="4">
        <v>305.93333333333334</v>
      </c>
      <c r="F363" s="4">
        <v>18.8542932776596</v>
      </c>
      <c r="G363" s="4">
        <v>197.125</v>
      </c>
      <c r="H363" s="4">
        <v>296.36842105263156</v>
      </c>
      <c r="I363" s="4">
        <v>35.740765852874503</v>
      </c>
      <c r="J363" s="4">
        <v>157.69999999999999</v>
      </c>
      <c r="K363" s="4">
        <v>165.94736842105263</v>
      </c>
      <c r="L363" s="4">
        <v>31.83496260010368</v>
      </c>
      <c r="M363" s="4">
        <v>157.69999999999999</v>
      </c>
      <c r="N363" s="4">
        <v>158.57894736842104</v>
      </c>
      <c r="O363" s="4">
        <v>31.83496260010368</v>
      </c>
      <c r="P363" s="4">
        <v>157.69999999999999</v>
      </c>
      <c r="Q363" s="4">
        <v>158.57894736842104</v>
      </c>
      <c r="R363" s="4">
        <v>31.83496260010368</v>
      </c>
      <c r="S363" s="4">
        <v>157.69999999999999</v>
      </c>
      <c r="T363">
        <v>3154</v>
      </c>
      <c r="U363">
        <v>104</v>
      </c>
    </row>
    <row r="364" spans="1:21" hidden="1" x14ac:dyDescent="0.3">
      <c r="A364">
        <v>323</v>
      </c>
      <c r="B364">
        <v>3343</v>
      </c>
      <c r="C364" s="4">
        <v>11.749833775419974</v>
      </c>
      <c r="D364" s="4">
        <v>208.9375</v>
      </c>
      <c r="E364" s="4">
        <v>274.2</v>
      </c>
      <c r="F364" s="4">
        <v>26.502063598897351</v>
      </c>
      <c r="G364" s="4">
        <v>200.625</v>
      </c>
      <c r="H364" s="4">
        <v>392.63157894736844</v>
      </c>
      <c r="I364" s="4">
        <v>43.920382511995498</v>
      </c>
      <c r="J364" s="4">
        <v>160.5</v>
      </c>
      <c r="K364" s="4">
        <v>164.15789473684211</v>
      </c>
      <c r="L364" s="4">
        <v>34.568772034887211</v>
      </c>
      <c r="M364" s="4">
        <v>160.5</v>
      </c>
      <c r="N364" s="4">
        <v>159</v>
      </c>
      <c r="O364" s="4">
        <v>34.568772034887211</v>
      </c>
      <c r="P364" s="4">
        <v>160.5</v>
      </c>
      <c r="Q364" s="4">
        <v>159</v>
      </c>
      <c r="R364" s="4">
        <v>34.568772034887211</v>
      </c>
      <c r="S364" s="4">
        <v>160.5</v>
      </c>
      <c r="T364">
        <v>3210</v>
      </c>
      <c r="U364">
        <v>133</v>
      </c>
    </row>
    <row r="365" spans="1:21" hidden="1" x14ac:dyDescent="0.3">
      <c r="A365">
        <v>324</v>
      </c>
      <c r="B365">
        <v>3174</v>
      </c>
      <c r="C365" s="4">
        <v>11.18523021667413</v>
      </c>
      <c r="D365" s="4">
        <v>198.375</v>
      </c>
      <c r="E365" s="4">
        <v>233.06666666666666</v>
      </c>
      <c r="F365" s="4">
        <v>27.142851268796356</v>
      </c>
      <c r="G365" s="4">
        <v>196.375</v>
      </c>
      <c r="H365" s="4">
        <v>484.10526315789474</v>
      </c>
      <c r="I365" s="4">
        <v>45.279298180846396</v>
      </c>
      <c r="J365" s="4">
        <v>157.1</v>
      </c>
      <c r="K365" s="4">
        <v>178.63157894736841</v>
      </c>
      <c r="L365" s="4">
        <v>35.374779151254074</v>
      </c>
      <c r="M365" s="4">
        <v>157.1</v>
      </c>
      <c r="N365" s="4">
        <v>158.47368421052633</v>
      </c>
      <c r="O365" s="4">
        <v>35.374779151254074</v>
      </c>
      <c r="P365" s="4">
        <v>157.1</v>
      </c>
      <c r="Q365" s="4">
        <v>158.47368421052633</v>
      </c>
      <c r="R365" s="4">
        <v>35.374779151254074</v>
      </c>
      <c r="S365" s="4">
        <v>157.1</v>
      </c>
      <c r="T365">
        <v>3142</v>
      </c>
      <c r="U365">
        <v>32</v>
      </c>
    </row>
    <row r="366" spans="1:21" hidden="1" x14ac:dyDescent="0.3">
      <c r="A366">
        <v>325</v>
      </c>
      <c r="B366">
        <v>3310</v>
      </c>
      <c r="C366" s="4">
        <v>13.02341641045083</v>
      </c>
      <c r="D366" s="4">
        <v>206.875</v>
      </c>
      <c r="E366" s="4">
        <v>226.13333333333333</v>
      </c>
      <c r="F366" s="4">
        <v>29.297770819637456</v>
      </c>
      <c r="G366" s="4">
        <v>199.875</v>
      </c>
      <c r="H366" s="4">
        <v>598.89473684210532</v>
      </c>
      <c r="I366" s="4">
        <v>36.146403693866972</v>
      </c>
      <c r="J366" s="4">
        <v>157.30000000000001</v>
      </c>
      <c r="K366" s="4">
        <v>167.05263157894737</v>
      </c>
      <c r="L366" s="4">
        <v>29.724779225420665</v>
      </c>
      <c r="M366" s="4">
        <v>156.65</v>
      </c>
      <c r="N366" s="4">
        <v>157.63157894736841</v>
      </c>
      <c r="O366" s="4">
        <v>29.724779225420665</v>
      </c>
      <c r="P366" s="4">
        <v>156.65</v>
      </c>
      <c r="Q366" s="4">
        <v>157.63157894736841</v>
      </c>
      <c r="R366" s="4">
        <v>29.724779225420665</v>
      </c>
      <c r="S366" s="4">
        <v>156.65</v>
      </c>
      <c r="T366">
        <v>3133</v>
      </c>
      <c r="U366">
        <v>177</v>
      </c>
    </row>
    <row r="367" spans="1:21" hidden="1" x14ac:dyDescent="0.3">
      <c r="A367">
        <v>326</v>
      </c>
      <c r="B367">
        <v>3185</v>
      </c>
      <c r="C367" s="4">
        <v>19.142455269635608</v>
      </c>
      <c r="D367" s="4">
        <v>199.0625</v>
      </c>
      <c r="E367" s="4">
        <v>237.66666666666666</v>
      </c>
      <c r="F367" s="4">
        <v>27.754433767418135</v>
      </c>
      <c r="G367" s="4">
        <v>199.0625</v>
      </c>
      <c r="H367" s="4">
        <v>307.57894736842104</v>
      </c>
      <c r="I367" s="4">
        <v>39.133585320029134</v>
      </c>
      <c r="J367" s="4">
        <v>159.25</v>
      </c>
      <c r="K367" s="4">
        <v>171.31578947368422</v>
      </c>
      <c r="L367" s="4">
        <v>25.461981462564928</v>
      </c>
      <c r="M367" s="4">
        <v>159.25</v>
      </c>
      <c r="N367" s="4">
        <v>159.26315789473685</v>
      </c>
      <c r="O367" s="4">
        <v>25.461981462564928</v>
      </c>
      <c r="P367" s="4">
        <v>159.25</v>
      </c>
      <c r="Q367" s="4">
        <v>159.26315789473685</v>
      </c>
      <c r="R367" s="4">
        <v>25.461981462564928</v>
      </c>
      <c r="S367" s="4">
        <v>159.25</v>
      </c>
      <c r="T367">
        <v>3185</v>
      </c>
      <c r="U367">
        <v>0</v>
      </c>
    </row>
    <row r="368" spans="1:21" hidden="1" x14ac:dyDescent="0.3">
      <c r="A368">
        <v>327</v>
      </c>
      <c r="B368">
        <v>3224</v>
      </c>
      <c r="C368" s="4">
        <v>13.946325680981353</v>
      </c>
      <c r="D368" s="4">
        <v>201.5</v>
      </c>
      <c r="E368" s="4">
        <v>258.86666666666667</v>
      </c>
      <c r="F368" s="4">
        <v>26.666927082061779</v>
      </c>
      <c r="G368" s="4">
        <v>190.5</v>
      </c>
      <c r="H368" s="4">
        <v>499.36842105263156</v>
      </c>
      <c r="I368" s="4">
        <v>38.972746888049862</v>
      </c>
      <c r="J368" s="4">
        <v>152.4</v>
      </c>
      <c r="K368" s="4">
        <v>155.36842105263159</v>
      </c>
      <c r="L368" s="4">
        <v>34.826354962872585</v>
      </c>
      <c r="M368" s="4">
        <v>152.4</v>
      </c>
      <c r="N368" s="4">
        <v>151.89473684210526</v>
      </c>
      <c r="O368" s="4">
        <v>34.826354962872585</v>
      </c>
      <c r="P368" s="4">
        <v>152.4</v>
      </c>
      <c r="Q368" s="4">
        <v>151.89473684210526</v>
      </c>
      <c r="R368" s="4">
        <v>34.826354962872585</v>
      </c>
      <c r="S368" s="4">
        <v>152.4</v>
      </c>
      <c r="T368">
        <v>3048</v>
      </c>
      <c r="U368">
        <v>176</v>
      </c>
    </row>
    <row r="369" spans="1:21" hidden="1" x14ac:dyDescent="0.3">
      <c r="A369">
        <v>328</v>
      </c>
      <c r="B369">
        <v>3180</v>
      </c>
      <c r="C369" s="4">
        <v>21.57400055622508</v>
      </c>
      <c r="D369" s="4">
        <v>198.75</v>
      </c>
      <c r="E369" s="4">
        <v>241.2</v>
      </c>
      <c r="F369" s="4">
        <v>28.009973112268423</v>
      </c>
      <c r="G369" s="4">
        <v>194.0625</v>
      </c>
      <c r="H369" s="4">
        <v>451.89473684210526</v>
      </c>
      <c r="I369" s="4">
        <v>35.571615703394748</v>
      </c>
      <c r="J369" s="4">
        <v>155.25</v>
      </c>
      <c r="K369" s="4">
        <v>161.89473684210526</v>
      </c>
      <c r="L369" s="4">
        <v>33.220322752044417</v>
      </c>
      <c r="M369" s="4">
        <v>155.25</v>
      </c>
      <c r="N369" s="4">
        <v>157.94736842105263</v>
      </c>
      <c r="O369" s="4">
        <v>33.220322752044417</v>
      </c>
      <c r="P369" s="4">
        <v>155.25</v>
      </c>
      <c r="Q369" s="4">
        <v>157.94736842105263</v>
      </c>
      <c r="R369" s="4">
        <v>33.220322752044417</v>
      </c>
      <c r="S369" s="4">
        <v>155.25</v>
      </c>
      <c r="T369">
        <v>3105</v>
      </c>
      <c r="U369">
        <v>75</v>
      </c>
    </row>
    <row r="370" spans="1:21" hidden="1" x14ac:dyDescent="0.3">
      <c r="A370">
        <v>329</v>
      </c>
      <c r="B370">
        <v>3155</v>
      </c>
      <c r="C370" s="4">
        <v>13.440697294039472</v>
      </c>
      <c r="D370" s="4">
        <v>197.1875</v>
      </c>
      <c r="E370" s="4">
        <v>210.2</v>
      </c>
      <c r="F370" s="4">
        <v>14.755825120947998</v>
      </c>
      <c r="G370" s="4">
        <v>193.875</v>
      </c>
      <c r="H370" s="4">
        <v>290.42105263157896</v>
      </c>
      <c r="I370" s="4">
        <v>49.856003587832831</v>
      </c>
      <c r="J370" s="4">
        <v>155.1</v>
      </c>
      <c r="K370" s="4">
        <v>180</v>
      </c>
      <c r="L370" s="4">
        <v>35.773539016289682</v>
      </c>
      <c r="M370" s="4">
        <v>155.1</v>
      </c>
      <c r="N370" s="4">
        <v>155.31578947368422</v>
      </c>
      <c r="O370" s="4">
        <v>35.773539016289682</v>
      </c>
      <c r="P370" s="4">
        <v>155.1</v>
      </c>
      <c r="Q370" s="4">
        <v>155.31578947368422</v>
      </c>
      <c r="R370" s="4">
        <v>35.773539016289682</v>
      </c>
      <c r="S370" s="4">
        <v>155.1</v>
      </c>
      <c r="T370">
        <v>3102</v>
      </c>
      <c r="U370">
        <v>53</v>
      </c>
    </row>
    <row r="371" spans="1:21" hidden="1" x14ac:dyDescent="0.3">
      <c r="A371">
        <v>330</v>
      </c>
      <c r="B371">
        <v>3168</v>
      </c>
      <c r="C371" s="4">
        <v>17.705931209625774</v>
      </c>
      <c r="D371" s="4">
        <v>198</v>
      </c>
      <c r="E371" s="4">
        <v>206.4</v>
      </c>
      <c r="F371" s="4">
        <v>21.659293617290476</v>
      </c>
      <c r="G371" s="4">
        <v>198</v>
      </c>
      <c r="H371" s="4">
        <v>272.63157894736844</v>
      </c>
      <c r="I371" s="4">
        <v>43.374099414281794</v>
      </c>
      <c r="J371" s="4">
        <v>158.4</v>
      </c>
      <c r="K371" s="4">
        <v>159.94736842105263</v>
      </c>
      <c r="L371" s="4">
        <v>37.432439140403339</v>
      </c>
      <c r="M371" s="4">
        <v>158.4</v>
      </c>
      <c r="N371" s="4">
        <v>158.31578947368422</v>
      </c>
      <c r="O371" s="4">
        <v>37.432439140403339</v>
      </c>
      <c r="P371" s="4">
        <v>158.4</v>
      </c>
      <c r="Q371" s="4">
        <v>158.31578947368422</v>
      </c>
      <c r="R371" s="4">
        <v>37.432439140403339</v>
      </c>
      <c r="S371" s="4">
        <v>158.4</v>
      </c>
      <c r="T371">
        <v>3168</v>
      </c>
      <c r="U371">
        <v>0</v>
      </c>
    </row>
    <row r="372" spans="1:21" hidden="1" x14ac:dyDescent="0.3">
      <c r="A372">
        <v>331</v>
      </c>
      <c r="B372">
        <v>3333</v>
      </c>
      <c r="C372" s="4">
        <v>11.904404384512482</v>
      </c>
      <c r="D372" s="4">
        <v>208.3125</v>
      </c>
      <c r="E372" s="4">
        <v>375.33333333333331</v>
      </c>
      <c r="F372" s="4">
        <v>30.764224352321968</v>
      </c>
      <c r="G372" s="4">
        <v>191.75</v>
      </c>
      <c r="H372" s="4">
        <v>219.21052631578948</v>
      </c>
      <c r="I372" s="4">
        <v>37.612279826540693</v>
      </c>
      <c r="J372" s="4">
        <v>153.4</v>
      </c>
      <c r="K372" s="4">
        <v>156.84210526315789</v>
      </c>
      <c r="L372" s="4">
        <v>34.906068150824439</v>
      </c>
      <c r="M372" s="4">
        <v>153.4</v>
      </c>
      <c r="N372" s="4">
        <v>151.47368421052633</v>
      </c>
      <c r="O372" s="4">
        <v>34.906068150824439</v>
      </c>
      <c r="P372" s="4">
        <v>153.4</v>
      </c>
      <c r="Q372" s="4">
        <v>151.47368421052633</v>
      </c>
      <c r="R372" s="4">
        <v>34.906068150824439</v>
      </c>
      <c r="S372" s="4">
        <v>153.4</v>
      </c>
      <c r="T372">
        <v>3068</v>
      </c>
      <c r="U372">
        <v>265</v>
      </c>
    </row>
    <row r="373" spans="1:21" hidden="1" x14ac:dyDescent="0.3">
      <c r="A373">
        <v>332</v>
      </c>
      <c r="B373">
        <v>3238</v>
      </c>
      <c r="C373" s="4">
        <v>19.842741116085751</v>
      </c>
      <c r="D373" s="4">
        <v>202.375</v>
      </c>
      <c r="E373" s="4">
        <v>300.73333333333335</v>
      </c>
      <c r="F373" s="4">
        <v>28.194636014674849</v>
      </c>
      <c r="G373" s="4">
        <v>193.25</v>
      </c>
      <c r="H373" s="4">
        <v>367.5263157894737</v>
      </c>
      <c r="I373" s="4">
        <v>30.598202561588483</v>
      </c>
      <c r="J373" s="4">
        <v>154.6</v>
      </c>
      <c r="K373" s="4">
        <v>152.94736842105263</v>
      </c>
      <c r="L373" s="4">
        <v>30.598202561588483</v>
      </c>
      <c r="M373" s="4">
        <v>154.6</v>
      </c>
      <c r="N373" s="4">
        <v>152.94736842105263</v>
      </c>
      <c r="O373" s="4">
        <v>30.598202561588483</v>
      </c>
      <c r="P373" s="4">
        <v>154.6</v>
      </c>
      <c r="Q373" s="4">
        <v>152.94736842105263</v>
      </c>
      <c r="R373" s="4">
        <v>30.598202561588483</v>
      </c>
      <c r="S373" s="4">
        <v>154.6</v>
      </c>
      <c r="T373">
        <v>3092</v>
      </c>
      <c r="U373">
        <v>146</v>
      </c>
    </row>
    <row r="374" spans="1:21" hidden="1" x14ac:dyDescent="0.3">
      <c r="A374">
        <v>333</v>
      </c>
      <c r="B374">
        <v>3364</v>
      </c>
      <c r="C374" s="4">
        <v>14.077908225301087</v>
      </c>
      <c r="D374" s="4">
        <v>210.25</v>
      </c>
      <c r="E374" s="4">
        <v>321.53333333333336</v>
      </c>
      <c r="F374" s="4">
        <v>29.187366166716721</v>
      </c>
      <c r="G374" s="4">
        <v>193.8125</v>
      </c>
      <c r="H374" s="4">
        <v>367.73684210526318</v>
      </c>
      <c r="I374" s="4">
        <v>42.746162108427932</v>
      </c>
      <c r="J374" s="4">
        <v>155.05000000000001</v>
      </c>
      <c r="K374" s="4">
        <v>156.73684210526315</v>
      </c>
      <c r="L374" s="4">
        <v>35.103196079559481</v>
      </c>
      <c r="M374" s="4">
        <v>155.05000000000001</v>
      </c>
      <c r="N374" s="4">
        <v>151.89473684210526</v>
      </c>
      <c r="O374" s="4">
        <v>35.103196079559481</v>
      </c>
      <c r="P374" s="4">
        <v>155.05000000000001</v>
      </c>
      <c r="Q374" s="4">
        <v>151.89473684210526</v>
      </c>
      <c r="R374" s="4">
        <v>35.103196079559481</v>
      </c>
      <c r="S374" s="4">
        <v>155.05000000000001</v>
      </c>
      <c r="T374">
        <v>3101</v>
      </c>
      <c r="U374">
        <v>263</v>
      </c>
    </row>
    <row r="375" spans="1:21" hidden="1" x14ac:dyDescent="0.3">
      <c r="A375">
        <v>334</v>
      </c>
      <c r="B375">
        <v>3190</v>
      </c>
      <c r="C375" s="4">
        <v>17.135033557014122</v>
      </c>
      <c r="D375" s="4">
        <v>199.375</v>
      </c>
      <c r="E375" s="4">
        <v>311</v>
      </c>
      <c r="F375" s="4">
        <v>29.757089491413637</v>
      </c>
      <c r="G375" s="4">
        <v>197.125</v>
      </c>
      <c r="H375" s="4">
        <v>318.68421052631578</v>
      </c>
      <c r="I375" s="4">
        <v>37.143671651440165</v>
      </c>
      <c r="J375" s="4">
        <v>157.69999999999999</v>
      </c>
      <c r="K375" s="4">
        <v>165.57894736842104</v>
      </c>
      <c r="L375" s="4">
        <v>26.725382948612729</v>
      </c>
      <c r="M375" s="4">
        <v>157.69999999999999</v>
      </c>
      <c r="N375" s="4">
        <v>156.47368421052633</v>
      </c>
      <c r="O375" s="4">
        <v>26.725382948612729</v>
      </c>
      <c r="P375" s="4">
        <v>157.69999999999999</v>
      </c>
      <c r="Q375" s="4">
        <v>156.47368421052633</v>
      </c>
      <c r="R375" s="4">
        <v>26.725382948612729</v>
      </c>
      <c r="S375" s="4">
        <v>157.69999999999999</v>
      </c>
      <c r="T375">
        <v>3154</v>
      </c>
      <c r="U375">
        <v>36</v>
      </c>
    </row>
    <row r="376" spans="1:21" hidden="1" x14ac:dyDescent="0.3">
      <c r="A376">
        <v>335</v>
      </c>
      <c r="B376">
        <v>3268</v>
      </c>
      <c r="C376" s="4">
        <v>13.921655792325854</v>
      </c>
      <c r="D376" s="4">
        <v>204.25</v>
      </c>
      <c r="E376" s="4">
        <v>219.86666666666667</v>
      </c>
      <c r="F376" s="4">
        <v>25.134326627144798</v>
      </c>
      <c r="G376" s="4">
        <v>203.625</v>
      </c>
      <c r="H376" s="4">
        <v>365.10526315789474</v>
      </c>
      <c r="I376" s="4">
        <v>30.801214971977974</v>
      </c>
      <c r="J376" s="4">
        <v>162.9</v>
      </c>
      <c r="K376" s="4">
        <v>172.26315789473685</v>
      </c>
      <c r="L376" s="4">
        <v>29.56534077260061</v>
      </c>
      <c r="M376" s="4">
        <v>162.9</v>
      </c>
      <c r="N376" s="4">
        <v>160.26315789473685</v>
      </c>
      <c r="O376" s="4">
        <v>29.56534077260061</v>
      </c>
      <c r="P376" s="4">
        <v>162.9</v>
      </c>
      <c r="Q376" s="4">
        <v>160.26315789473685</v>
      </c>
      <c r="R376" s="4">
        <v>29.56534077260061</v>
      </c>
      <c r="S376" s="4">
        <v>162.9</v>
      </c>
      <c r="T376">
        <v>3258</v>
      </c>
      <c r="U376">
        <v>10</v>
      </c>
    </row>
    <row r="377" spans="1:21" hidden="1" x14ac:dyDescent="0.3">
      <c r="A377">
        <v>336</v>
      </c>
      <c r="B377">
        <v>3280</v>
      </c>
      <c r="C377" s="4">
        <v>13.883443376914821</v>
      </c>
      <c r="D377" s="4">
        <v>205</v>
      </c>
      <c r="E377" s="4">
        <v>295.93333333333334</v>
      </c>
      <c r="F377" s="4">
        <v>34.85051784048553</v>
      </c>
      <c r="G377" s="4">
        <v>199.9375</v>
      </c>
      <c r="H377" s="4">
        <v>334.63157894736844</v>
      </c>
      <c r="I377" s="4">
        <v>38.253267834264825</v>
      </c>
      <c r="J377" s="4">
        <v>159.94999999999999</v>
      </c>
      <c r="K377" s="4">
        <v>182.78947368421052</v>
      </c>
      <c r="L377" s="4">
        <v>31.477174269619564</v>
      </c>
      <c r="M377" s="4">
        <v>159.94999999999999</v>
      </c>
      <c r="N377" s="4">
        <v>159.68421052631578</v>
      </c>
      <c r="O377" s="4">
        <v>31.477174269619564</v>
      </c>
      <c r="P377" s="4">
        <v>159.94999999999999</v>
      </c>
      <c r="Q377" s="4">
        <v>159.68421052631578</v>
      </c>
      <c r="R377" s="4">
        <v>31.477174269619564</v>
      </c>
      <c r="S377" s="4">
        <v>159.94999999999999</v>
      </c>
      <c r="T377">
        <v>3199</v>
      </c>
      <c r="U377">
        <v>81</v>
      </c>
    </row>
    <row r="378" spans="1:21" hidden="1" x14ac:dyDescent="0.3">
      <c r="A378">
        <v>337</v>
      </c>
      <c r="B378">
        <v>3203</v>
      </c>
      <c r="C378" s="4">
        <v>15.326524190109119</v>
      </c>
      <c r="D378" s="4">
        <v>200.1875</v>
      </c>
      <c r="E378" s="4">
        <v>220.93333333333334</v>
      </c>
      <c r="F378" s="4">
        <v>22.433843713238264</v>
      </c>
      <c r="G378" s="4">
        <v>195.8125</v>
      </c>
      <c r="H378" s="4">
        <v>406.21052631578948</v>
      </c>
      <c r="I378" s="4">
        <v>50.737683234456028</v>
      </c>
      <c r="J378" s="4">
        <v>156.65</v>
      </c>
      <c r="K378" s="4">
        <v>180.68421052631578</v>
      </c>
      <c r="L378" s="4">
        <v>35.384881570382568</v>
      </c>
      <c r="M378" s="4">
        <v>156.65</v>
      </c>
      <c r="N378" s="4">
        <v>157.15789473684211</v>
      </c>
      <c r="O378" s="4">
        <v>35.384881570382568</v>
      </c>
      <c r="P378" s="4">
        <v>156.65</v>
      </c>
      <c r="Q378" s="4">
        <v>157.15789473684211</v>
      </c>
      <c r="R378" s="4">
        <v>35.384881570382568</v>
      </c>
      <c r="S378" s="4">
        <v>156.65</v>
      </c>
      <c r="T378">
        <v>3133</v>
      </c>
      <c r="U378">
        <v>70</v>
      </c>
    </row>
    <row r="379" spans="1:21" hidden="1" x14ac:dyDescent="0.3">
      <c r="A379">
        <v>338</v>
      </c>
      <c r="B379">
        <v>3143</v>
      </c>
      <c r="C379" s="4">
        <v>17.003561207876427</v>
      </c>
      <c r="D379" s="4">
        <v>196.4375</v>
      </c>
      <c r="E379" s="4">
        <v>284.86666666666667</v>
      </c>
      <c r="F379" s="4">
        <v>18.767387771077786</v>
      </c>
      <c r="G379" s="4">
        <v>184.3125</v>
      </c>
      <c r="H379" s="4">
        <v>216</v>
      </c>
      <c r="I379" s="4">
        <v>37.279141285710971</v>
      </c>
      <c r="J379" s="4">
        <v>147.44999999999999</v>
      </c>
      <c r="K379" s="4">
        <v>148.68421052631578</v>
      </c>
      <c r="L379" s="4">
        <v>29.042802464638292</v>
      </c>
      <c r="M379" s="4">
        <v>147.44999999999999</v>
      </c>
      <c r="N379" s="4">
        <v>145.73684210526315</v>
      </c>
      <c r="O379" s="4">
        <v>29.042802464638292</v>
      </c>
      <c r="P379" s="4">
        <v>147.44999999999999</v>
      </c>
      <c r="Q379" s="4">
        <v>145.73684210526315</v>
      </c>
      <c r="R379" s="4">
        <v>29.042802464638292</v>
      </c>
      <c r="S379" s="4">
        <v>147.44999999999999</v>
      </c>
      <c r="T379">
        <v>2949</v>
      </c>
      <c r="U379">
        <v>194</v>
      </c>
    </row>
    <row r="380" spans="1:21" hidden="1" x14ac:dyDescent="0.3">
      <c r="A380">
        <v>339</v>
      </c>
      <c r="B380">
        <v>3141</v>
      </c>
      <c r="C380" s="4">
        <v>13.32159313858519</v>
      </c>
      <c r="D380" s="4">
        <v>196.3125</v>
      </c>
      <c r="E380" s="4">
        <v>237.53333333333333</v>
      </c>
      <c r="F380" s="4">
        <v>21.121578864990184</v>
      </c>
      <c r="G380" s="4">
        <v>192.4375</v>
      </c>
      <c r="H380" s="4">
        <v>262.26315789473682</v>
      </c>
      <c r="I380" s="4">
        <v>50.160990819560176</v>
      </c>
      <c r="J380" s="4">
        <v>153.94999999999999</v>
      </c>
      <c r="K380" s="4">
        <v>179.42105263157896</v>
      </c>
      <c r="L380" s="4">
        <v>35.658482072993515</v>
      </c>
      <c r="M380" s="4">
        <v>153.94999999999999</v>
      </c>
      <c r="N380" s="4">
        <v>156.73684210526315</v>
      </c>
      <c r="O380" s="4">
        <v>35.658482072993515</v>
      </c>
      <c r="P380" s="4">
        <v>153.94999999999999</v>
      </c>
      <c r="Q380" s="4">
        <v>156.73684210526315</v>
      </c>
      <c r="R380" s="4">
        <v>35.658482072993515</v>
      </c>
      <c r="S380" s="4">
        <v>153.94999999999999</v>
      </c>
      <c r="T380">
        <v>3079</v>
      </c>
      <c r="U380">
        <v>62</v>
      </c>
    </row>
    <row r="381" spans="1:21" hidden="1" x14ac:dyDescent="0.3">
      <c r="A381">
        <v>340</v>
      </c>
      <c r="B381">
        <v>3313</v>
      </c>
      <c r="C381" s="4">
        <v>19.762555344641036</v>
      </c>
      <c r="D381" s="4">
        <v>207.0625</v>
      </c>
      <c r="E381" s="4">
        <v>304.8</v>
      </c>
      <c r="F381" s="4">
        <v>32.467050605190487</v>
      </c>
      <c r="G381" s="4">
        <v>193.125</v>
      </c>
      <c r="H381" s="4">
        <v>270.5263157894737</v>
      </c>
      <c r="I381" s="4">
        <v>42.251063226266865</v>
      </c>
      <c r="J381" s="4">
        <v>154.5</v>
      </c>
      <c r="K381" s="4">
        <v>178.57894736842104</v>
      </c>
      <c r="L381" s="4">
        <v>34.182815035482378</v>
      </c>
      <c r="M381" s="4">
        <v>154.5</v>
      </c>
      <c r="N381" s="4">
        <v>153.05263157894737</v>
      </c>
      <c r="O381" s="4">
        <v>34.182815035482378</v>
      </c>
      <c r="P381" s="4">
        <v>154.5</v>
      </c>
      <c r="Q381" s="4">
        <v>153.05263157894737</v>
      </c>
      <c r="R381" s="4">
        <v>34.182815035482378</v>
      </c>
      <c r="S381" s="4">
        <v>154.5</v>
      </c>
      <c r="T381">
        <v>3090</v>
      </c>
      <c r="U381">
        <v>223</v>
      </c>
    </row>
    <row r="382" spans="1:21" hidden="1" x14ac:dyDescent="0.3">
      <c r="A382">
        <v>341</v>
      </c>
      <c r="B382">
        <v>3217</v>
      </c>
      <c r="C382" s="4">
        <v>13.339175152534732</v>
      </c>
      <c r="D382" s="4">
        <v>201.0625</v>
      </c>
      <c r="E382" s="4">
        <v>258.13333333333333</v>
      </c>
      <c r="F382" s="4">
        <v>19.251521855427431</v>
      </c>
      <c r="G382" s="4">
        <v>191.5625</v>
      </c>
      <c r="H382" s="4">
        <v>307.84210526315792</v>
      </c>
      <c r="I382" s="4">
        <v>43.830461724695532</v>
      </c>
      <c r="J382" s="4">
        <v>153.25</v>
      </c>
      <c r="K382" s="4">
        <v>168.68421052631578</v>
      </c>
      <c r="L382" s="4">
        <v>34.097058157559573</v>
      </c>
      <c r="M382" s="4">
        <v>153.25</v>
      </c>
      <c r="N382" s="4">
        <v>152</v>
      </c>
      <c r="O382" s="4">
        <v>34.097058157559573</v>
      </c>
      <c r="P382" s="4">
        <v>153.25</v>
      </c>
      <c r="Q382" s="4">
        <v>152</v>
      </c>
      <c r="R382" s="4">
        <v>34.097058157559573</v>
      </c>
      <c r="S382" s="4">
        <v>153.25</v>
      </c>
      <c r="T382">
        <v>3065</v>
      </c>
      <c r="U382">
        <v>152</v>
      </c>
    </row>
    <row r="383" spans="1:21" hidden="1" x14ac:dyDescent="0.3">
      <c r="A383">
        <v>342</v>
      </c>
      <c r="B383">
        <v>3296</v>
      </c>
      <c r="C383" s="4">
        <v>18.034688796871432</v>
      </c>
      <c r="D383" s="4">
        <v>206</v>
      </c>
      <c r="E383" s="4">
        <v>257.13333333333333</v>
      </c>
      <c r="F383" s="4">
        <v>24.778313981181206</v>
      </c>
      <c r="G383" s="4">
        <v>194.6875</v>
      </c>
      <c r="H383" s="4">
        <v>259.63157894736844</v>
      </c>
      <c r="I383" s="4">
        <v>36.672324374110786</v>
      </c>
      <c r="J383" s="4">
        <v>155.75</v>
      </c>
      <c r="K383" s="4">
        <v>159.47368421052633</v>
      </c>
      <c r="L383" s="4">
        <v>31.164633400699582</v>
      </c>
      <c r="M383" s="4">
        <v>155.75</v>
      </c>
      <c r="N383" s="4">
        <v>155.31578947368422</v>
      </c>
      <c r="O383" s="4">
        <v>31.164633400699582</v>
      </c>
      <c r="P383" s="4">
        <v>155.75</v>
      </c>
      <c r="Q383" s="4">
        <v>155.31578947368422</v>
      </c>
      <c r="R383" s="4">
        <v>31.164633400699582</v>
      </c>
      <c r="S383" s="4">
        <v>155.75</v>
      </c>
      <c r="T383">
        <v>3115</v>
      </c>
      <c r="U383">
        <v>181</v>
      </c>
    </row>
    <row r="384" spans="1:21" hidden="1" x14ac:dyDescent="0.3">
      <c r="A384">
        <v>343</v>
      </c>
      <c r="B384">
        <v>3246</v>
      </c>
      <c r="C384" s="4">
        <v>16.90367933321027</v>
      </c>
      <c r="D384" s="4">
        <v>202.875</v>
      </c>
      <c r="E384" s="4">
        <v>222.4</v>
      </c>
      <c r="F384" s="4">
        <v>22.861591015281505</v>
      </c>
      <c r="G384" s="4">
        <v>196.1875</v>
      </c>
      <c r="H384" s="4">
        <v>376.10526315789474</v>
      </c>
      <c r="I384" s="4">
        <v>39.256319156920455</v>
      </c>
      <c r="J384" s="4">
        <v>156.94999999999999</v>
      </c>
      <c r="K384" s="4">
        <v>170.94736842105263</v>
      </c>
      <c r="L384" s="4">
        <v>26.67395733669828</v>
      </c>
      <c r="M384" s="4">
        <v>156.94999999999999</v>
      </c>
      <c r="N384" s="4">
        <v>155.63157894736841</v>
      </c>
      <c r="O384" s="4">
        <v>26.67395733669828</v>
      </c>
      <c r="P384" s="4">
        <v>156.94999999999999</v>
      </c>
      <c r="Q384" s="4">
        <v>155.63157894736841</v>
      </c>
      <c r="R384" s="4">
        <v>26.67395733669828</v>
      </c>
      <c r="S384" s="4">
        <v>156.94999999999999</v>
      </c>
      <c r="T384">
        <v>3139</v>
      </c>
      <c r="U384">
        <v>107</v>
      </c>
    </row>
    <row r="385" spans="1:21" hidden="1" x14ac:dyDescent="0.3">
      <c r="A385">
        <v>344</v>
      </c>
      <c r="B385">
        <v>3268</v>
      </c>
      <c r="C385" s="4">
        <v>17.869317278508433</v>
      </c>
      <c r="D385" s="4">
        <v>204.25</v>
      </c>
      <c r="E385" s="4">
        <v>220.73333333333332</v>
      </c>
      <c r="F385" s="4">
        <v>28.547110186496987</v>
      </c>
      <c r="G385" s="4">
        <v>204.25</v>
      </c>
      <c r="H385" s="4">
        <v>443</v>
      </c>
      <c r="I385" s="4">
        <v>41.184796952273544</v>
      </c>
      <c r="J385" s="4">
        <v>163.4</v>
      </c>
      <c r="K385" s="4">
        <v>174.36842105263159</v>
      </c>
      <c r="L385" s="4">
        <v>29.768901558505647</v>
      </c>
      <c r="M385" s="4">
        <v>163.4</v>
      </c>
      <c r="N385" s="4">
        <v>162.52631578947367</v>
      </c>
      <c r="O385" s="4">
        <v>29.768901558505647</v>
      </c>
      <c r="P385" s="4">
        <v>163.4</v>
      </c>
      <c r="Q385" s="4">
        <v>162.52631578947367</v>
      </c>
      <c r="R385" s="4">
        <v>29.768901558505647</v>
      </c>
      <c r="S385" s="4">
        <v>163.4</v>
      </c>
      <c r="T385">
        <v>3268</v>
      </c>
      <c r="U385">
        <v>0</v>
      </c>
    </row>
    <row r="386" spans="1:21" hidden="1" x14ac:dyDescent="0.3">
      <c r="A386">
        <v>345</v>
      </c>
      <c r="B386">
        <v>3109</v>
      </c>
      <c r="C386" s="4">
        <v>15.583319407302156</v>
      </c>
      <c r="D386" s="4">
        <v>194.3125</v>
      </c>
      <c r="E386" s="4">
        <v>207.8</v>
      </c>
      <c r="F386" s="4">
        <v>20.678245664224033</v>
      </c>
      <c r="G386" s="4">
        <v>194.3125</v>
      </c>
      <c r="H386" s="4">
        <v>217.21052631578948</v>
      </c>
      <c r="I386" s="4">
        <v>33.786091813052302</v>
      </c>
      <c r="J386" s="4">
        <v>155.44999999999999</v>
      </c>
      <c r="K386" s="4">
        <v>201.05263157894737</v>
      </c>
      <c r="L386" s="4">
        <v>24.63729071448401</v>
      </c>
      <c r="M386" s="4">
        <v>155.44999999999999</v>
      </c>
      <c r="N386" s="4">
        <v>154.15789473684211</v>
      </c>
      <c r="O386" s="4">
        <v>24.63729071448401</v>
      </c>
      <c r="P386" s="4">
        <v>155.44999999999999</v>
      </c>
      <c r="Q386" s="4">
        <v>154.15789473684211</v>
      </c>
      <c r="R386" s="4">
        <v>24.63729071448401</v>
      </c>
      <c r="S386" s="4">
        <v>155.44999999999999</v>
      </c>
      <c r="T386">
        <v>3109</v>
      </c>
      <c r="U386">
        <v>0</v>
      </c>
    </row>
    <row r="387" spans="1:21" hidden="1" x14ac:dyDescent="0.3">
      <c r="A387">
        <v>346</v>
      </c>
      <c r="B387">
        <v>3265</v>
      </c>
      <c r="C387" s="4">
        <v>10.951419713900112</v>
      </c>
      <c r="D387" s="4">
        <v>204.0625</v>
      </c>
      <c r="E387" s="4">
        <v>236.2</v>
      </c>
      <c r="F387" s="4">
        <v>25.042151964238219</v>
      </c>
      <c r="G387" s="4">
        <v>201.625</v>
      </c>
      <c r="H387" s="4">
        <v>425.73684210526318</v>
      </c>
      <c r="I387" s="4">
        <v>32.417141973807624</v>
      </c>
      <c r="J387" s="4">
        <v>161.30000000000001</v>
      </c>
      <c r="K387" s="4">
        <v>166.84210526315789</v>
      </c>
      <c r="L387" s="4">
        <v>32.183009395486927</v>
      </c>
      <c r="M387" s="4">
        <v>161.30000000000001</v>
      </c>
      <c r="N387" s="4">
        <v>163.26315789473685</v>
      </c>
      <c r="O387" s="4">
        <v>32.183009395486927</v>
      </c>
      <c r="P387" s="4">
        <v>161.30000000000001</v>
      </c>
      <c r="Q387" s="4">
        <v>163.26315789473685</v>
      </c>
      <c r="R387" s="4">
        <v>32.183009395486927</v>
      </c>
      <c r="S387" s="4">
        <v>161.30000000000001</v>
      </c>
      <c r="T387">
        <v>3226</v>
      </c>
      <c r="U387">
        <v>39</v>
      </c>
    </row>
    <row r="388" spans="1:21" hidden="1" x14ac:dyDescent="0.3">
      <c r="A388">
        <v>347</v>
      </c>
      <c r="B388">
        <v>3164</v>
      </c>
      <c r="C388" s="4">
        <v>17.275343701356565</v>
      </c>
      <c r="D388" s="4">
        <v>197.75</v>
      </c>
      <c r="E388" s="4">
        <v>232.8</v>
      </c>
      <c r="F388" s="4">
        <v>28.306359709436322</v>
      </c>
      <c r="G388" s="4">
        <v>197.5</v>
      </c>
      <c r="H388" s="4">
        <v>363.89473684210526</v>
      </c>
      <c r="I388" s="4">
        <v>42.154060821586334</v>
      </c>
      <c r="J388" s="4">
        <v>158</v>
      </c>
      <c r="K388" s="4">
        <v>166.47368421052633</v>
      </c>
      <c r="L388" s="4">
        <v>38.050490716283804</v>
      </c>
      <c r="M388" s="4">
        <v>158</v>
      </c>
      <c r="N388" s="4">
        <v>160.63157894736841</v>
      </c>
      <c r="O388" s="4">
        <v>38.050490716283804</v>
      </c>
      <c r="P388" s="4">
        <v>158</v>
      </c>
      <c r="Q388" s="4">
        <v>160.63157894736841</v>
      </c>
      <c r="R388" s="4">
        <v>38.050490716283804</v>
      </c>
      <c r="S388" s="4">
        <v>158</v>
      </c>
      <c r="T388">
        <v>3160</v>
      </c>
      <c r="U388">
        <v>4</v>
      </c>
    </row>
    <row r="389" spans="1:21" hidden="1" x14ac:dyDescent="0.3">
      <c r="A389">
        <v>348</v>
      </c>
      <c r="B389">
        <v>3244</v>
      </c>
      <c r="C389" s="4">
        <v>16.184483309639514</v>
      </c>
      <c r="D389" s="4">
        <v>202.75</v>
      </c>
      <c r="E389" s="4">
        <v>250.8</v>
      </c>
      <c r="F389" s="4">
        <v>19.356846334049358</v>
      </c>
      <c r="G389" s="4">
        <v>196.75</v>
      </c>
      <c r="H389" s="4">
        <v>408.78947368421052</v>
      </c>
      <c r="I389" s="4">
        <v>40.922945886140702</v>
      </c>
      <c r="J389" s="4">
        <v>157.4</v>
      </c>
      <c r="K389" s="4">
        <v>175.52631578947367</v>
      </c>
      <c r="L389" s="4">
        <v>29.439490378571435</v>
      </c>
      <c r="M389" s="4">
        <v>157.4</v>
      </c>
      <c r="N389" s="4">
        <v>158.89473684210526</v>
      </c>
      <c r="O389" s="4">
        <v>29.439490378571435</v>
      </c>
      <c r="P389" s="4">
        <v>157.4</v>
      </c>
      <c r="Q389" s="4">
        <v>158.89473684210526</v>
      </c>
      <c r="R389" s="4">
        <v>29.439490378571435</v>
      </c>
      <c r="S389" s="4">
        <v>157.4</v>
      </c>
      <c r="T389">
        <v>3148</v>
      </c>
      <c r="U389">
        <v>96</v>
      </c>
    </row>
    <row r="390" spans="1:21" hidden="1" x14ac:dyDescent="0.3">
      <c r="A390">
        <v>349</v>
      </c>
      <c r="B390">
        <v>3187</v>
      </c>
      <c r="C390" s="4">
        <v>14.879594878557683</v>
      </c>
      <c r="D390" s="4">
        <v>199.1875</v>
      </c>
      <c r="E390" s="4">
        <v>340.53333333333336</v>
      </c>
      <c r="F390" s="4">
        <v>23.576670142325018</v>
      </c>
      <c r="G390" s="4">
        <v>187.375</v>
      </c>
      <c r="H390" s="4">
        <v>410.94736842105266</v>
      </c>
      <c r="I390" s="4">
        <v>46.618799855852146</v>
      </c>
      <c r="J390" s="4">
        <v>149.9</v>
      </c>
      <c r="K390" s="4">
        <v>168</v>
      </c>
      <c r="L390" s="4">
        <v>37.136572270472136</v>
      </c>
      <c r="M390" s="4">
        <v>149.9</v>
      </c>
      <c r="N390" s="4">
        <v>151.36842105263159</v>
      </c>
      <c r="O390" s="4">
        <v>37.136572270472136</v>
      </c>
      <c r="P390" s="4">
        <v>149.9</v>
      </c>
      <c r="Q390" s="4">
        <v>151.36842105263159</v>
      </c>
      <c r="R390" s="4">
        <v>37.136572270472136</v>
      </c>
      <c r="S390" s="4">
        <v>149.9</v>
      </c>
      <c r="T390">
        <v>2998</v>
      </c>
      <c r="U390">
        <v>189</v>
      </c>
    </row>
    <row r="391" spans="1:21" hidden="1" x14ac:dyDescent="0.3">
      <c r="A391">
        <v>350</v>
      </c>
      <c r="B391">
        <v>3184</v>
      </c>
      <c r="C391" s="4">
        <v>16.755596080116039</v>
      </c>
      <c r="D391" s="4">
        <v>199</v>
      </c>
      <c r="E391" s="4">
        <v>207.46666666666667</v>
      </c>
      <c r="F391" s="4">
        <v>17.621010186706094</v>
      </c>
      <c r="G391" s="4">
        <v>199</v>
      </c>
      <c r="H391" s="4">
        <v>338.94736842105266</v>
      </c>
      <c r="I391" s="4">
        <v>39.596746630878656</v>
      </c>
      <c r="J391" s="4">
        <v>159.19999999999999</v>
      </c>
      <c r="K391" s="4">
        <v>159.89473684210526</v>
      </c>
      <c r="L391" s="4">
        <v>32.169898099776447</v>
      </c>
      <c r="M391" s="4">
        <v>159.19999999999999</v>
      </c>
      <c r="N391" s="4">
        <v>156.10526315789474</v>
      </c>
      <c r="O391" s="4">
        <v>32.169898099776447</v>
      </c>
      <c r="P391" s="4">
        <v>159.19999999999999</v>
      </c>
      <c r="Q391" s="4">
        <v>156.10526315789474</v>
      </c>
      <c r="R391" s="4">
        <v>32.169898099776447</v>
      </c>
      <c r="S391" s="4">
        <v>159.19999999999999</v>
      </c>
      <c r="T391">
        <v>3184</v>
      </c>
      <c r="U391">
        <v>0</v>
      </c>
    </row>
    <row r="392" spans="1:21" hidden="1" x14ac:dyDescent="0.3">
      <c r="A392">
        <v>351</v>
      </c>
      <c r="B392">
        <v>3233</v>
      </c>
      <c r="C392" s="4">
        <v>13.654068761728132</v>
      </c>
      <c r="D392" s="4">
        <v>202.0625</v>
      </c>
      <c r="E392" s="4">
        <v>247.46666666666667</v>
      </c>
      <c r="F392" s="4">
        <v>23.674881203503428</v>
      </c>
      <c r="G392" s="4">
        <v>198</v>
      </c>
      <c r="H392" s="4">
        <v>373.05263157894734</v>
      </c>
      <c r="I392" s="4">
        <v>50.439900810271226</v>
      </c>
      <c r="J392" s="4">
        <v>158.4</v>
      </c>
      <c r="K392" s="4">
        <v>183.15789473684211</v>
      </c>
      <c r="L392" s="4">
        <v>37.277464707246388</v>
      </c>
      <c r="M392" s="4">
        <v>158.4</v>
      </c>
      <c r="N392" s="4">
        <v>161.26315789473685</v>
      </c>
      <c r="O392" s="4">
        <v>37.277464707246388</v>
      </c>
      <c r="P392" s="4">
        <v>158.4</v>
      </c>
      <c r="Q392" s="4">
        <v>161.26315789473685</v>
      </c>
      <c r="R392" s="4">
        <v>37.277464707246388</v>
      </c>
      <c r="S392" s="4">
        <v>158.4</v>
      </c>
      <c r="T392">
        <v>3168</v>
      </c>
      <c r="U392">
        <v>65</v>
      </c>
    </row>
    <row r="393" spans="1:21" hidden="1" x14ac:dyDescent="0.3">
      <c r="A393">
        <v>352</v>
      </c>
      <c r="B393">
        <v>3261</v>
      </c>
      <c r="C393" s="4">
        <v>13.547226422777468</v>
      </c>
      <c r="D393" s="4">
        <v>203.8125</v>
      </c>
      <c r="E393" s="4">
        <v>324.13333333333333</v>
      </c>
      <c r="F393" s="4">
        <v>29.186630072689105</v>
      </c>
      <c r="G393" s="4">
        <v>191.375</v>
      </c>
      <c r="H393" s="4">
        <v>338.89473684210526</v>
      </c>
      <c r="I393" s="4">
        <v>34.635546678953979</v>
      </c>
      <c r="J393" s="4">
        <v>153.1</v>
      </c>
      <c r="K393" s="4">
        <v>159.26315789473685</v>
      </c>
      <c r="L393" s="4">
        <v>29.096217000668659</v>
      </c>
      <c r="M393" s="4">
        <v>153.1</v>
      </c>
      <c r="N393" s="4">
        <v>152.42105263157896</v>
      </c>
      <c r="O393" s="4">
        <v>29.096217000668659</v>
      </c>
      <c r="P393" s="4">
        <v>153.1</v>
      </c>
      <c r="Q393" s="4">
        <v>152.42105263157896</v>
      </c>
      <c r="R393" s="4">
        <v>29.096217000668659</v>
      </c>
      <c r="S393" s="4">
        <v>153.1</v>
      </c>
      <c r="T393">
        <v>3062</v>
      </c>
      <c r="U393">
        <v>199</v>
      </c>
    </row>
    <row r="394" spans="1:21" hidden="1" x14ac:dyDescent="0.3">
      <c r="A394">
        <v>353</v>
      </c>
      <c r="B394">
        <v>3180</v>
      </c>
      <c r="C394" s="4">
        <v>15.935416530483288</v>
      </c>
      <c r="D394" s="4">
        <v>198.75</v>
      </c>
      <c r="E394" s="4">
        <v>218.6</v>
      </c>
      <c r="F394" s="4">
        <v>32.690786163688387</v>
      </c>
      <c r="G394" s="4">
        <v>198.75</v>
      </c>
      <c r="H394" s="4">
        <v>384.68421052631578</v>
      </c>
      <c r="I394" s="4">
        <v>42.767859938860632</v>
      </c>
      <c r="J394" s="4">
        <v>159</v>
      </c>
      <c r="K394" s="4">
        <v>170.47368421052633</v>
      </c>
      <c r="L394" s="4">
        <v>26.023351893059434</v>
      </c>
      <c r="M394" s="4">
        <v>159</v>
      </c>
      <c r="N394" s="4">
        <v>159.63157894736841</v>
      </c>
      <c r="O394" s="4">
        <v>26.023351893059434</v>
      </c>
      <c r="P394" s="4">
        <v>159</v>
      </c>
      <c r="Q394" s="4">
        <v>159.63157894736841</v>
      </c>
      <c r="R394" s="4">
        <v>26.023351893059434</v>
      </c>
      <c r="S394" s="4">
        <v>159</v>
      </c>
      <c r="T394">
        <v>3180</v>
      </c>
      <c r="U394">
        <v>0</v>
      </c>
    </row>
    <row r="395" spans="1:21" hidden="1" x14ac:dyDescent="0.3">
      <c r="A395">
        <v>354</v>
      </c>
      <c r="B395">
        <v>3186</v>
      </c>
      <c r="C395" s="4">
        <v>21.72807803281275</v>
      </c>
      <c r="D395" s="4">
        <v>199.125</v>
      </c>
      <c r="E395" s="4">
        <v>221</v>
      </c>
      <c r="F395" s="4">
        <v>26.023351893059434</v>
      </c>
      <c r="G395" s="4">
        <v>193.6875</v>
      </c>
      <c r="H395" s="4">
        <v>399.21052631578948</v>
      </c>
      <c r="I395" s="4">
        <v>42.313515497415246</v>
      </c>
      <c r="J395" s="4">
        <v>154.94999999999999</v>
      </c>
      <c r="K395" s="4">
        <v>160.21052631578948</v>
      </c>
      <c r="L395" s="4">
        <v>34.985208928202788</v>
      </c>
      <c r="M395" s="4">
        <v>154.94999999999999</v>
      </c>
      <c r="N395" s="4">
        <v>156.42105263157896</v>
      </c>
      <c r="O395" s="4">
        <v>34.985208928202788</v>
      </c>
      <c r="P395" s="4">
        <v>154.94999999999999</v>
      </c>
      <c r="Q395" s="4">
        <v>156.42105263157896</v>
      </c>
      <c r="R395" s="4">
        <v>34.985208928202788</v>
      </c>
      <c r="S395" s="4">
        <v>154.94999999999999</v>
      </c>
      <c r="T395">
        <v>3099</v>
      </c>
      <c r="U395">
        <v>87</v>
      </c>
    </row>
    <row r="396" spans="1:21" hidden="1" x14ac:dyDescent="0.3">
      <c r="A396">
        <v>355</v>
      </c>
      <c r="B396">
        <v>3244</v>
      </c>
      <c r="C396" s="4">
        <v>22.31731390647181</v>
      </c>
      <c r="D396" s="4">
        <v>202.75</v>
      </c>
      <c r="E396" s="4">
        <v>296.26666666666665</v>
      </c>
      <c r="F396" s="4">
        <v>22.135149508191716</v>
      </c>
      <c r="G396" s="4">
        <v>190.3125</v>
      </c>
      <c r="H396" s="4">
        <v>279.68421052631578</v>
      </c>
      <c r="I396" s="4">
        <v>42.737525592270778</v>
      </c>
      <c r="J396" s="4">
        <v>152.25</v>
      </c>
      <c r="K396" s="4">
        <v>167.84210526315789</v>
      </c>
      <c r="L396" s="4">
        <v>32.309477614935219</v>
      </c>
      <c r="M396" s="4">
        <v>152.25</v>
      </c>
      <c r="N396" s="4">
        <v>150.42105263157896</v>
      </c>
      <c r="O396" s="4">
        <v>32.309477614935219</v>
      </c>
      <c r="P396" s="4">
        <v>152.25</v>
      </c>
      <c r="Q396" s="4">
        <v>150.42105263157896</v>
      </c>
      <c r="R396" s="4">
        <v>32.309477614935219</v>
      </c>
      <c r="S396" s="4">
        <v>152.25</v>
      </c>
      <c r="T396">
        <v>3045</v>
      </c>
      <c r="U396">
        <v>199</v>
      </c>
    </row>
    <row r="397" spans="1:21" hidden="1" x14ac:dyDescent="0.3">
      <c r="A397">
        <v>356</v>
      </c>
      <c r="B397">
        <v>3205</v>
      </c>
      <c r="C397" s="4">
        <v>14.695742368114651</v>
      </c>
      <c r="D397" s="4">
        <v>200.3125</v>
      </c>
      <c r="E397" s="4">
        <v>240</v>
      </c>
      <c r="F397" s="4">
        <v>26.52327986882467</v>
      </c>
      <c r="G397" s="4">
        <v>191.625</v>
      </c>
      <c r="H397" s="4">
        <v>329.31578947368422</v>
      </c>
      <c r="I397" s="4">
        <v>37.770482853678217</v>
      </c>
      <c r="J397" s="4">
        <v>153.30000000000001</v>
      </c>
      <c r="K397" s="4">
        <v>160.15789473684211</v>
      </c>
      <c r="L397" s="4">
        <v>26.668611582720239</v>
      </c>
      <c r="M397" s="4">
        <v>153.30000000000001</v>
      </c>
      <c r="N397" s="4">
        <v>151.26315789473685</v>
      </c>
      <c r="O397" s="4">
        <v>26.668611582720239</v>
      </c>
      <c r="P397" s="4">
        <v>153.30000000000001</v>
      </c>
      <c r="Q397" s="4">
        <v>151.26315789473685</v>
      </c>
      <c r="R397" s="4">
        <v>26.668611582720239</v>
      </c>
      <c r="S397" s="4">
        <v>153.30000000000001</v>
      </c>
      <c r="T397">
        <v>3066</v>
      </c>
      <c r="U397">
        <v>139</v>
      </c>
    </row>
    <row r="398" spans="1:21" hidden="1" x14ac:dyDescent="0.3">
      <c r="A398">
        <v>357</v>
      </c>
      <c r="B398">
        <v>3228</v>
      </c>
      <c r="C398" s="4">
        <v>11.59471862530523</v>
      </c>
      <c r="D398" s="4">
        <v>201.75</v>
      </c>
      <c r="E398" s="4">
        <v>351</v>
      </c>
      <c r="F398" s="4">
        <v>25.21780125229002</v>
      </c>
      <c r="G398" s="4">
        <v>189.75</v>
      </c>
      <c r="H398" s="4">
        <v>224.26315789473685</v>
      </c>
      <c r="I398" s="4">
        <v>41.173745806642366</v>
      </c>
      <c r="J398" s="4">
        <v>151.80000000000001</v>
      </c>
      <c r="K398" s="4">
        <v>187.68421052631578</v>
      </c>
      <c r="L398" s="4">
        <v>35.006918958971525</v>
      </c>
      <c r="M398" s="4">
        <v>151.80000000000001</v>
      </c>
      <c r="N398" s="4">
        <v>152.94736842105263</v>
      </c>
      <c r="O398" s="4">
        <v>35.006918958971525</v>
      </c>
      <c r="P398" s="4">
        <v>151.80000000000001</v>
      </c>
      <c r="Q398" s="4">
        <v>152.94736842105263</v>
      </c>
      <c r="R398" s="4">
        <v>35.006918958971525</v>
      </c>
      <c r="S398" s="4">
        <v>151.80000000000001</v>
      </c>
      <c r="T398">
        <v>3036</v>
      </c>
      <c r="U398">
        <v>192</v>
      </c>
    </row>
    <row r="399" spans="1:21" hidden="1" x14ac:dyDescent="0.3">
      <c r="A399">
        <v>358</v>
      </c>
      <c r="B399">
        <v>3155</v>
      </c>
      <c r="C399" s="4">
        <v>14.659547869903765</v>
      </c>
      <c r="D399" s="4">
        <v>197.1875</v>
      </c>
      <c r="E399" s="4">
        <v>239.26666666666668</v>
      </c>
      <c r="F399" s="4">
        <v>27.490623401443628</v>
      </c>
      <c r="G399" s="4">
        <v>194.375</v>
      </c>
      <c r="H399" s="4">
        <v>204.52631578947367</v>
      </c>
      <c r="I399" s="4">
        <v>41.151349841165597</v>
      </c>
      <c r="J399" s="4">
        <v>155.5</v>
      </c>
      <c r="K399" s="4">
        <v>173.89473684210526</v>
      </c>
      <c r="L399" s="4">
        <v>33.345668290649087</v>
      </c>
      <c r="M399" s="4">
        <v>155.5</v>
      </c>
      <c r="N399" s="4">
        <v>154.05263157894737</v>
      </c>
      <c r="O399" s="4">
        <v>33.345668290649087</v>
      </c>
      <c r="P399" s="4">
        <v>155.5</v>
      </c>
      <c r="Q399" s="4">
        <v>154.05263157894737</v>
      </c>
      <c r="R399" s="4">
        <v>33.345668290649087</v>
      </c>
      <c r="S399" s="4">
        <v>155.5</v>
      </c>
      <c r="T399">
        <v>3110</v>
      </c>
      <c r="U399">
        <v>45</v>
      </c>
    </row>
    <row r="400" spans="1:21" hidden="1" x14ac:dyDescent="0.3">
      <c r="A400">
        <v>359</v>
      </c>
      <c r="B400">
        <v>3129</v>
      </c>
      <c r="C400" s="4">
        <v>15.544165907182025</v>
      </c>
      <c r="D400" s="4">
        <v>195.5625</v>
      </c>
      <c r="E400" s="4">
        <v>197.53333333333333</v>
      </c>
      <c r="F400" s="4">
        <v>15.679280715326197</v>
      </c>
      <c r="G400" s="4">
        <v>192.6875</v>
      </c>
      <c r="H400" s="4">
        <v>296.26315789473682</v>
      </c>
      <c r="I400" s="4">
        <v>46.012184187995246</v>
      </c>
      <c r="J400" s="4">
        <v>154.15</v>
      </c>
      <c r="K400" s="4">
        <v>160.78947368421052</v>
      </c>
      <c r="L400" s="4">
        <v>39.298487168719355</v>
      </c>
      <c r="M400" s="4">
        <v>154.15</v>
      </c>
      <c r="N400" s="4">
        <v>151.63157894736841</v>
      </c>
      <c r="O400" s="4">
        <v>39.298487168719355</v>
      </c>
      <c r="P400" s="4">
        <v>154.15</v>
      </c>
      <c r="Q400" s="4">
        <v>151.63157894736841</v>
      </c>
      <c r="R400" s="4">
        <v>39.298487168719355</v>
      </c>
      <c r="S400" s="4">
        <v>154.15</v>
      </c>
      <c r="T400">
        <v>3083</v>
      </c>
      <c r="U400">
        <v>46</v>
      </c>
    </row>
    <row r="401" spans="1:21" hidden="1" x14ac:dyDescent="0.3">
      <c r="A401">
        <v>360</v>
      </c>
      <c r="B401">
        <v>3109</v>
      </c>
      <c r="C401" s="4">
        <v>11.9776810673018</v>
      </c>
      <c r="D401" s="4">
        <v>194.3125</v>
      </c>
      <c r="E401" s="4">
        <v>219.66666666666666</v>
      </c>
      <c r="F401" s="4">
        <v>26.179667683146782</v>
      </c>
      <c r="G401" s="4">
        <v>189.5</v>
      </c>
      <c r="H401" s="4">
        <v>405.31578947368422</v>
      </c>
      <c r="I401" s="4">
        <v>39.477000820097771</v>
      </c>
      <c r="J401" s="4">
        <v>151.6</v>
      </c>
      <c r="K401" s="4">
        <v>152.47368421052633</v>
      </c>
      <c r="L401" s="4">
        <v>37.615603062426104</v>
      </c>
      <c r="M401" s="4">
        <v>151.6</v>
      </c>
      <c r="N401" s="4">
        <v>149.31578947368422</v>
      </c>
      <c r="O401" s="4">
        <v>37.615603062426104</v>
      </c>
      <c r="P401" s="4">
        <v>151.6</v>
      </c>
      <c r="Q401" s="4">
        <v>149.31578947368422</v>
      </c>
      <c r="R401" s="4">
        <v>37.615603062426104</v>
      </c>
      <c r="S401" s="4">
        <v>151.6</v>
      </c>
      <c r="T401">
        <v>3032</v>
      </c>
      <c r="U401">
        <v>77</v>
      </c>
    </row>
    <row r="402" spans="1:21" hidden="1" x14ac:dyDescent="0.3">
      <c r="A402">
        <v>361</v>
      </c>
      <c r="B402">
        <v>3199</v>
      </c>
      <c r="C402" s="4">
        <v>21.102336215452546</v>
      </c>
      <c r="D402" s="4">
        <v>199.9375</v>
      </c>
      <c r="E402" s="4">
        <v>297.06666666666666</v>
      </c>
      <c r="F402" s="4">
        <v>32.802379391592922</v>
      </c>
      <c r="G402" s="4">
        <v>191.4375</v>
      </c>
      <c r="H402" s="4">
        <v>345</v>
      </c>
      <c r="I402" s="4">
        <v>37.894384478442184</v>
      </c>
      <c r="J402" s="4">
        <v>153.15</v>
      </c>
      <c r="K402" s="4">
        <v>159.84210526315789</v>
      </c>
      <c r="L402" s="4">
        <v>25.763042813301382</v>
      </c>
      <c r="M402" s="4">
        <v>153.15</v>
      </c>
      <c r="N402" s="4">
        <v>154.36842105263159</v>
      </c>
      <c r="O402" s="4">
        <v>25.763042813301382</v>
      </c>
      <c r="P402" s="4">
        <v>153.15</v>
      </c>
      <c r="Q402" s="4">
        <v>154.36842105263159</v>
      </c>
      <c r="R402" s="4">
        <v>25.763042813301382</v>
      </c>
      <c r="S402" s="4">
        <v>153.15</v>
      </c>
      <c r="T402">
        <v>3063</v>
      </c>
      <c r="U402">
        <v>136</v>
      </c>
    </row>
    <row r="403" spans="1:21" hidden="1" x14ac:dyDescent="0.3">
      <c r="A403">
        <v>362</v>
      </c>
      <c r="B403">
        <v>3137</v>
      </c>
      <c r="C403" s="4">
        <v>16.43345957946774</v>
      </c>
      <c r="D403" s="4">
        <v>196.0625</v>
      </c>
      <c r="E403" s="4">
        <v>281.86666666666667</v>
      </c>
      <c r="F403" s="4">
        <v>30.072243743192825</v>
      </c>
      <c r="G403" s="4">
        <v>187.3125</v>
      </c>
      <c r="H403" s="4">
        <v>261.10526315789474</v>
      </c>
      <c r="I403" s="4">
        <v>41.07139363352551</v>
      </c>
      <c r="J403" s="4">
        <v>149.85</v>
      </c>
      <c r="K403" s="4">
        <v>162</v>
      </c>
      <c r="L403" s="4">
        <v>29.130565455376935</v>
      </c>
      <c r="M403" s="4">
        <v>149.85</v>
      </c>
      <c r="N403" s="4">
        <v>147.36842105263159</v>
      </c>
      <c r="O403" s="4">
        <v>29.130565455376935</v>
      </c>
      <c r="P403" s="4">
        <v>149.85</v>
      </c>
      <c r="Q403" s="4">
        <v>147.36842105263159</v>
      </c>
      <c r="R403" s="4">
        <v>29.130565455376935</v>
      </c>
      <c r="S403" s="4">
        <v>149.85</v>
      </c>
      <c r="T403">
        <v>2997</v>
      </c>
      <c r="U403">
        <v>140</v>
      </c>
    </row>
    <row r="404" spans="1:21" hidden="1" x14ac:dyDescent="0.3">
      <c r="A404">
        <v>363</v>
      </c>
      <c r="B404">
        <v>3131</v>
      </c>
      <c r="C404" s="4">
        <v>13.521828417414563</v>
      </c>
      <c r="D404" s="4">
        <v>195.6875</v>
      </c>
      <c r="E404" s="4">
        <v>216.46666666666667</v>
      </c>
      <c r="F404" s="4">
        <v>19.767002175342622</v>
      </c>
      <c r="G404" s="4">
        <v>190.375</v>
      </c>
      <c r="H404" s="4">
        <v>280</v>
      </c>
      <c r="I404" s="4">
        <v>39.863634743961818</v>
      </c>
      <c r="J404" s="4">
        <v>152.30000000000001</v>
      </c>
      <c r="K404" s="4">
        <v>163.31578947368422</v>
      </c>
      <c r="L404" s="4">
        <v>25.968430353026729</v>
      </c>
      <c r="M404" s="4">
        <v>152.30000000000001</v>
      </c>
      <c r="N404" s="4">
        <v>151.94736842105263</v>
      </c>
      <c r="O404" s="4">
        <v>25.968430353026729</v>
      </c>
      <c r="P404" s="4">
        <v>152.30000000000001</v>
      </c>
      <c r="Q404" s="4">
        <v>151.94736842105263</v>
      </c>
      <c r="R404" s="4">
        <v>25.968430353026729</v>
      </c>
      <c r="S404" s="4">
        <v>152.30000000000001</v>
      </c>
      <c r="T404">
        <v>3046</v>
      </c>
      <c r="U404">
        <v>85</v>
      </c>
    </row>
    <row r="405" spans="1:21" hidden="1" x14ac:dyDescent="0.3">
      <c r="A405">
        <v>364</v>
      </c>
      <c r="B405">
        <v>3181</v>
      </c>
      <c r="C405" s="4">
        <v>17.836825495306051</v>
      </c>
      <c r="D405" s="4">
        <v>198.8125</v>
      </c>
      <c r="E405" s="4">
        <v>322.60000000000002</v>
      </c>
      <c r="F405" s="4">
        <v>29.972317957575452</v>
      </c>
      <c r="G405" s="4">
        <v>183.3125</v>
      </c>
      <c r="H405" s="4">
        <v>322.89473684210526</v>
      </c>
      <c r="I405" s="4">
        <v>44.557547059953826</v>
      </c>
      <c r="J405" s="4">
        <v>146.65</v>
      </c>
      <c r="K405" s="4">
        <v>158.73684210526315</v>
      </c>
      <c r="L405" s="4">
        <v>37.244074612614554</v>
      </c>
      <c r="M405" s="4">
        <v>146.65</v>
      </c>
      <c r="N405" s="4">
        <v>145.10526315789474</v>
      </c>
      <c r="O405" s="4">
        <v>37.244074612614554</v>
      </c>
      <c r="P405" s="4">
        <v>146.65</v>
      </c>
      <c r="Q405" s="4">
        <v>145.10526315789474</v>
      </c>
      <c r="R405" s="4">
        <v>37.244074612614554</v>
      </c>
      <c r="S405" s="4">
        <v>146.65</v>
      </c>
      <c r="T405">
        <v>2933</v>
      </c>
      <c r="U405">
        <v>248</v>
      </c>
    </row>
    <row r="406" spans="1:21" hidden="1" x14ac:dyDescent="0.3">
      <c r="A406">
        <v>365</v>
      </c>
      <c r="B406">
        <v>3200</v>
      </c>
      <c r="C406" s="4">
        <v>18.681541692269406</v>
      </c>
      <c r="D406" s="4">
        <v>200</v>
      </c>
      <c r="E406" s="4">
        <v>220.06666666666666</v>
      </c>
      <c r="F406" s="4">
        <v>24.207436873820409</v>
      </c>
      <c r="G406" s="4">
        <v>200</v>
      </c>
      <c r="H406" s="4">
        <v>301.10526315789474</v>
      </c>
      <c r="I406" s="4">
        <v>40.914354143747644</v>
      </c>
      <c r="J406" s="4">
        <v>160</v>
      </c>
      <c r="K406" s="4">
        <v>170.47368421052633</v>
      </c>
      <c r="L406" s="4">
        <v>27.789105329247288</v>
      </c>
      <c r="M406" s="4">
        <v>160</v>
      </c>
      <c r="N406" s="4">
        <v>157.68421052631578</v>
      </c>
      <c r="O406" s="4">
        <v>27.789105329247288</v>
      </c>
      <c r="P406" s="4">
        <v>160</v>
      </c>
      <c r="Q406" s="4">
        <v>157.68421052631578</v>
      </c>
      <c r="R406" s="4">
        <v>27.789105329247288</v>
      </c>
      <c r="S406" s="4">
        <v>160</v>
      </c>
      <c r="T406">
        <v>3200</v>
      </c>
      <c r="U406">
        <v>0</v>
      </c>
    </row>
    <row r="407" spans="1:21" hidden="1" x14ac:dyDescent="0.3">
      <c r="A407">
        <v>366</v>
      </c>
      <c r="B407">
        <v>3171</v>
      </c>
      <c r="C407" s="4">
        <v>14.651018522614732</v>
      </c>
      <c r="D407" s="4">
        <v>198.1875</v>
      </c>
      <c r="E407" s="4">
        <v>230.4</v>
      </c>
      <c r="F407" s="4">
        <v>25.858312855830327</v>
      </c>
      <c r="G407" s="4">
        <v>198.1875</v>
      </c>
      <c r="H407" s="4">
        <v>255.42105263157896</v>
      </c>
      <c r="I407" s="4">
        <v>43.105792824166919</v>
      </c>
      <c r="J407" s="4">
        <v>158.55000000000001</v>
      </c>
      <c r="K407" s="4">
        <v>168.73684210526315</v>
      </c>
      <c r="L407" s="4">
        <v>29.620252784201554</v>
      </c>
      <c r="M407" s="4">
        <v>158.55000000000001</v>
      </c>
      <c r="N407" s="4">
        <v>156.26315789473685</v>
      </c>
      <c r="O407" s="4">
        <v>29.620252784201554</v>
      </c>
      <c r="P407" s="4">
        <v>158.55000000000001</v>
      </c>
      <c r="Q407" s="4">
        <v>156.26315789473685</v>
      </c>
      <c r="R407" s="4">
        <v>29.620252784201554</v>
      </c>
      <c r="S407" s="4">
        <v>158.55000000000001</v>
      </c>
      <c r="T407">
        <v>3171</v>
      </c>
      <c r="U407">
        <v>0</v>
      </c>
    </row>
    <row r="408" spans="1:21" hidden="1" x14ac:dyDescent="0.3">
      <c r="A408">
        <v>367</v>
      </c>
      <c r="B408">
        <v>3377</v>
      </c>
      <c r="C408" s="4">
        <v>12.126771777765095</v>
      </c>
      <c r="D408" s="4">
        <v>211.0625</v>
      </c>
      <c r="E408" s="4">
        <v>269.39999999999998</v>
      </c>
      <c r="F408" s="4">
        <v>28.366394620219186</v>
      </c>
      <c r="G408" s="4">
        <v>202.8125</v>
      </c>
      <c r="H408" s="4">
        <v>219.89473684210526</v>
      </c>
      <c r="I408" s="4">
        <v>25.457992359964287</v>
      </c>
      <c r="J408" s="4">
        <v>162.25</v>
      </c>
      <c r="K408" s="4">
        <v>200.21052631578948</v>
      </c>
      <c r="L408" s="4">
        <v>19.585948406957474</v>
      </c>
      <c r="M408" s="4">
        <v>162.25</v>
      </c>
      <c r="N408" s="4">
        <v>161.52631578947367</v>
      </c>
      <c r="O408" s="4">
        <v>19.585948406957474</v>
      </c>
      <c r="P408" s="4">
        <v>162.25</v>
      </c>
      <c r="Q408" s="4">
        <v>161.52631578947367</v>
      </c>
      <c r="R408" s="4">
        <v>19.585948406957474</v>
      </c>
      <c r="S408" s="4">
        <v>162.25</v>
      </c>
      <c r="T408">
        <v>3245</v>
      </c>
      <c r="U408">
        <v>132</v>
      </c>
    </row>
    <row r="409" spans="1:21" hidden="1" x14ac:dyDescent="0.3">
      <c r="A409">
        <v>368</v>
      </c>
      <c r="B409">
        <v>3225</v>
      </c>
      <c r="C409" s="4">
        <v>14.743510224841302</v>
      </c>
      <c r="D409" s="4">
        <v>201.5625</v>
      </c>
      <c r="E409" s="4">
        <v>249.06666666666666</v>
      </c>
      <c r="F409" s="4">
        <v>28.350416112466498</v>
      </c>
      <c r="G409" s="4">
        <v>201.4375</v>
      </c>
      <c r="H409" s="4">
        <v>385.89473684210526</v>
      </c>
      <c r="I409" s="4">
        <v>37.766552662375737</v>
      </c>
      <c r="J409" s="4">
        <v>161.15</v>
      </c>
      <c r="K409" s="4">
        <v>183.10526315789474</v>
      </c>
      <c r="L409" s="4">
        <v>21.878928218722233</v>
      </c>
      <c r="M409" s="4">
        <v>161.15</v>
      </c>
      <c r="N409" s="4">
        <v>159.89473684210526</v>
      </c>
      <c r="O409" s="4">
        <v>21.878928218722233</v>
      </c>
      <c r="P409" s="4">
        <v>161.15</v>
      </c>
      <c r="Q409" s="4">
        <v>159.89473684210526</v>
      </c>
      <c r="R409" s="4">
        <v>21.878928218722233</v>
      </c>
      <c r="S409" s="4">
        <v>161.15</v>
      </c>
      <c r="T409">
        <v>3223</v>
      </c>
      <c r="U409">
        <v>2</v>
      </c>
    </row>
    <row r="410" spans="1:21" hidden="1" x14ac:dyDescent="0.3">
      <c r="A410">
        <v>369</v>
      </c>
      <c r="B410">
        <v>3232</v>
      </c>
      <c r="C410" s="4">
        <v>11.324751652906125</v>
      </c>
      <c r="D410" s="4">
        <v>202</v>
      </c>
      <c r="E410" s="4">
        <v>221.13333333333333</v>
      </c>
      <c r="F410" s="4">
        <v>20.572660863388577</v>
      </c>
      <c r="G410" s="4">
        <v>197.875</v>
      </c>
      <c r="H410" s="4">
        <v>359.36842105263156</v>
      </c>
      <c r="I410" s="4">
        <v>44.656851378036045</v>
      </c>
      <c r="J410" s="4">
        <v>158.30000000000001</v>
      </c>
      <c r="K410" s="4">
        <v>175.52631578947367</v>
      </c>
      <c r="L410" s="4">
        <v>28.878787630369803</v>
      </c>
      <c r="M410" s="4">
        <v>158.30000000000001</v>
      </c>
      <c r="N410" s="4">
        <v>157.47368421052633</v>
      </c>
      <c r="O410" s="4">
        <v>28.878787630369803</v>
      </c>
      <c r="P410" s="4">
        <v>158.30000000000001</v>
      </c>
      <c r="Q410" s="4">
        <v>157.47368421052633</v>
      </c>
      <c r="R410" s="4">
        <v>28.878787630369803</v>
      </c>
      <c r="S410" s="4">
        <v>158.30000000000001</v>
      </c>
      <c r="T410">
        <v>3166</v>
      </c>
      <c r="U410">
        <v>66</v>
      </c>
    </row>
    <row r="411" spans="1:21" hidden="1" x14ac:dyDescent="0.3">
      <c r="A411">
        <v>370</v>
      </c>
      <c r="B411">
        <v>3078</v>
      </c>
      <c r="C411" s="4">
        <v>19.098020185349057</v>
      </c>
      <c r="D411" s="4">
        <v>192.375</v>
      </c>
      <c r="E411" s="4">
        <v>202.8</v>
      </c>
      <c r="F411" s="4">
        <v>22.059578418455779</v>
      </c>
      <c r="G411" s="4">
        <v>192</v>
      </c>
      <c r="H411" s="4">
        <v>358.84210526315792</v>
      </c>
      <c r="I411" s="4">
        <v>50.726865108638442</v>
      </c>
      <c r="J411" s="4">
        <v>153.6</v>
      </c>
      <c r="K411" s="4">
        <v>181.10526315789474</v>
      </c>
      <c r="L411" s="4">
        <v>40.986611762257198</v>
      </c>
      <c r="M411" s="4">
        <v>153.6</v>
      </c>
      <c r="N411" s="4">
        <v>154.78947368421052</v>
      </c>
      <c r="O411" s="4">
        <v>40.986611762257198</v>
      </c>
      <c r="P411" s="4">
        <v>153.6</v>
      </c>
      <c r="Q411" s="4">
        <v>154.78947368421052</v>
      </c>
      <c r="R411" s="4">
        <v>40.986611762257198</v>
      </c>
      <c r="S411" s="4">
        <v>153.6</v>
      </c>
      <c r="T411">
        <v>3072</v>
      </c>
      <c r="U411">
        <v>6</v>
      </c>
    </row>
    <row r="412" spans="1:21" hidden="1" x14ac:dyDescent="0.3">
      <c r="A412">
        <v>371</v>
      </c>
      <c r="B412">
        <v>3326</v>
      </c>
      <c r="C412" s="4">
        <v>20.352748585879009</v>
      </c>
      <c r="D412" s="4">
        <v>207.875</v>
      </c>
      <c r="E412" s="4">
        <v>237.6</v>
      </c>
      <c r="F412" s="4">
        <v>25.514012694007974</v>
      </c>
      <c r="G412" s="4">
        <v>201.3125</v>
      </c>
      <c r="H412" s="4">
        <v>354.94736842105266</v>
      </c>
      <c r="I412" s="4">
        <v>35.039263690893961</v>
      </c>
      <c r="J412" s="4">
        <v>161.05000000000001</v>
      </c>
      <c r="K412" s="4">
        <v>169.94736842105263</v>
      </c>
      <c r="L412" s="4">
        <v>23.861579997980016</v>
      </c>
      <c r="M412" s="4">
        <v>161.05000000000001</v>
      </c>
      <c r="N412" s="4">
        <v>159.94736842105263</v>
      </c>
      <c r="O412" s="4">
        <v>23.861579997980016</v>
      </c>
      <c r="P412" s="4">
        <v>161.05000000000001</v>
      </c>
      <c r="Q412" s="4">
        <v>159.94736842105263</v>
      </c>
      <c r="R412" s="4">
        <v>23.861579997980016</v>
      </c>
      <c r="S412" s="4">
        <v>161.05000000000001</v>
      </c>
      <c r="T412">
        <v>3221</v>
      </c>
      <c r="U412">
        <v>105</v>
      </c>
    </row>
    <row r="413" spans="1:21" hidden="1" x14ac:dyDescent="0.3">
      <c r="A413">
        <v>372</v>
      </c>
      <c r="B413">
        <v>3188</v>
      </c>
      <c r="C413" s="4">
        <v>13.418736900319642</v>
      </c>
      <c r="D413" s="4">
        <v>199.25</v>
      </c>
      <c r="E413" s="4">
        <v>223.93333333333334</v>
      </c>
      <c r="F413" s="4">
        <v>20.782260313786853</v>
      </c>
      <c r="G413" s="4">
        <v>199.1875</v>
      </c>
      <c r="H413" s="4">
        <v>230.31578947368422</v>
      </c>
      <c r="I413" s="4">
        <v>43.677618696536101</v>
      </c>
      <c r="J413" s="4">
        <v>159.35</v>
      </c>
      <c r="K413" s="4">
        <v>182.47368421052633</v>
      </c>
      <c r="L413" s="4">
        <v>26.014944623235316</v>
      </c>
      <c r="M413" s="4">
        <v>159.35</v>
      </c>
      <c r="N413" s="4">
        <v>161.57894736842104</v>
      </c>
      <c r="O413" s="4">
        <v>26.014944623235316</v>
      </c>
      <c r="P413" s="4">
        <v>159.35</v>
      </c>
      <c r="Q413" s="4">
        <v>161.57894736842104</v>
      </c>
      <c r="R413" s="4">
        <v>26.014944623235316</v>
      </c>
      <c r="S413" s="4">
        <v>159.35</v>
      </c>
      <c r="T413">
        <v>3187</v>
      </c>
      <c r="U413">
        <v>1</v>
      </c>
    </row>
    <row r="414" spans="1:21" hidden="1" x14ac:dyDescent="0.3">
      <c r="A414">
        <v>373</v>
      </c>
      <c r="B414">
        <v>3210</v>
      </c>
      <c r="C414" s="4">
        <v>11.246527241775569</v>
      </c>
      <c r="D414" s="4">
        <v>200.625</v>
      </c>
      <c r="E414" s="4">
        <v>237.86666666666667</v>
      </c>
      <c r="F414" s="4">
        <v>26.771895244827178</v>
      </c>
      <c r="G414" s="4">
        <v>200.625</v>
      </c>
      <c r="H414" s="4">
        <v>571.68421052631584</v>
      </c>
      <c r="I414" s="4">
        <v>40.274400600753822</v>
      </c>
      <c r="J414" s="4">
        <v>149.30000000000001</v>
      </c>
      <c r="K414" s="4">
        <v>157</v>
      </c>
      <c r="L414" s="4">
        <v>35.064616691901826</v>
      </c>
      <c r="M414" s="4">
        <v>149.30000000000001</v>
      </c>
      <c r="N414" s="4">
        <v>151.31578947368422</v>
      </c>
      <c r="O414" s="4">
        <v>35.064616691901826</v>
      </c>
      <c r="P414" s="4">
        <v>149.30000000000001</v>
      </c>
      <c r="Q414" s="4">
        <v>151.31578947368422</v>
      </c>
      <c r="R414" s="4">
        <v>35.064616691901826</v>
      </c>
      <c r="S414" s="4">
        <v>149.30000000000001</v>
      </c>
      <c r="T414">
        <v>2986</v>
      </c>
      <c r="U414">
        <v>224</v>
      </c>
    </row>
    <row r="415" spans="1:21" hidden="1" x14ac:dyDescent="0.3">
      <c r="A415">
        <v>374</v>
      </c>
      <c r="B415">
        <v>3175</v>
      </c>
      <c r="C415" s="4">
        <v>20.046722768323004</v>
      </c>
      <c r="D415" s="4">
        <v>198.4375</v>
      </c>
      <c r="E415" s="4">
        <v>225.93333333333334</v>
      </c>
      <c r="F415" s="4">
        <v>27.519311401268745</v>
      </c>
      <c r="G415" s="4">
        <v>196.75</v>
      </c>
      <c r="H415" s="4">
        <v>246.05263157894737</v>
      </c>
      <c r="I415" s="4">
        <v>39.038242468123485</v>
      </c>
      <c r="J415" s="4">
        <v>157.4</v>
      </c>
      <c r="K415" s="4">
        <v>183.89473684210526</v>
      </c>
      <c r="L415" s="4">
        <v>26.218358906499088</v>
      </c>
      <c r="M415" s="4">
        <v>157.4</v>
      </c>
      <c r="N415" s="4">
        <v>156.73684210526315</v>
      </c>
      <c r="O415" s="4">
        <v>26.218358906499088</v>
      </c>
      <c r="P415" s="4">
        <v>157.4</v>
      </c>
      <c r="Q415" s="4">
        <v>156.73684210526315</v>
      </c>
      <c r="R415" s="4">
        <v>26.218358906499088</v>
      </c>
      <c r="S415" s="4">
        <v>157.4</v>
      </c>
      <c r="T415">
        <v>3148</v>
      </c>
      <c r="U415">
        <v>27</v>
      </c>
    </row>
    <row r="416" spans="1:21" hidden="1" x14ac:dyDescent="0.3">
      <c r="A416">
        <v>375</v>
      </c>
      <c r="B416">
        <v>3212</v>
      </c>
      <c r="C416" s="4">
        <v>11.992184955211457</v>
      </c>
      <c r="D416" s="4">
        <v>200.75</v>
      </c>
      <c r="E416" s="4">
        <v>254.26666666666668</v>
      </c>
      <c r="F416" s="4">
        <v>22.019079084966293</v>
      </c>
      <c r="G416" s="4">
        <v>200.6875</v>
      </c>
      <c r="H416" s="4">
        <v>418.5263157894737</v>
      </c>
      <c r="I416" s="4">
        <v>51.532604970057548</v>
      </c>
      <c r="J416" s="4">
        <v>160.55000000000001</v>
      </c>
      <c r="K416" s="4">
        <v>184.68421052631578</v>
      </c>
      <c r="L416" s="4">
        <v>40.75263603437206</v>
      </c>
      <c r="M416" s="4">
        <v>160.55000000000001</v>
      </c>
      <c r="N416" s="4">
        <v>159.57894736842104</v>
      </c>
      <c r="O416" s="4">
        <v>40.75263603437206</v>
      </c>
      <c r="P416" s="4">
        <v>160.55000000000001</v>
      </c>
      <c r="Q416" s="4">
        <v>159.57894736842104</v>
      </c>
      <c r="R416" s="4">
        <v>40.75263603437206</v>
      </c>
      <c r="S416" s="4">
        <v>160.55000000000001</v>
      </c>
      <c r="T416">
        <v>3211</v>
      </c>
      <c r="U416">
        <v>1</v>
      </c>
    </row>
    <row r="417" spans="1:21" hidden="1" x14ac:dyDescent="0.3">
      <c r="A417">
        <v>376</v>
      </c>
      <c r="B417">
        <v>3204</v>
      </c>
      <c r="C417" s="4">
        <v>19.62619423117992</v>
      </c>
      <c r="D417" s="4">
        <v>200.25</v>
      </c>
      <c r="E417" s="4">
        <v>218.26666666666668</v>
      </c>
      <c r="F417" s="4">
        <v>16.744285405773518</v>
      </c>
      <c r="G417" s="4">
        <v>198.4375</v>
      </c>
      <c r="H417" s="4">
        <v>485.26315789473682</v>
      </c>
      <c r="I417" s="4">
        <v>45.91972445202606</v>
      </c>
      <c r="J417" s="4">
        <v>158.75</v>
      </c>
      <c r="K417" s="4">
        <v>174.84210526315789</v>
      </c>
      <c r="L417" s="4">
        <v>34.967786514876806</v>
      </c>
      <c r="M417" s="4">
        <v>158.75</v>
      </c>
      <c r="N417" s="4">
        <v>160.57894736842104</v>
      </c>
      <c r="O417" s="4">
        <v>34.967786514876806</v>
      </c>
      <c r="P417" s="4">
        <v>158.75</v>
      </c>
      <c r="Q417" s="4">
        <v>160.57894736842104</v>
      </c>
      <c r="R417" s="4">
        <v>34.967786514876806</v>
      </c>
      <c r="S417" s="4">
        <v>158.75</v>
      </c>
      <c r="T417">
        <v>3175</v>
      </c>
      <c r="U417">
        <v>29</v>
      </c>
    </row>
    <row r="418" spans="1:21" hidden="1" x14ac:dyDescent="0.3">
      <c r="A418">
        <v>377</v>
      </c>
      <c r="B418">
        <v>3156</v>
      </c>
      <c r="C418" s="4">
        <v>11.685995892520243</v>
      </c>
      <c r="D418" s="4">
        <v>197.25</v>
      </c>
      <c r="E418" s="4">
        <v>219.26666666666668</v>
      </c>
      <c r="F418" s="4">
        <v>23.069189409253198</v>
      </c>
      <c r="G418" s="4">
        <v>197.25</v>
      </c>
      <c r="H418" s="4">
        <v>368.36842105263156</v>
      </c>
      <c r="I418" s="4">
        <v>43.66666169688267</v>
      </c>
      <c r="J418" s="4">
        <v>157.80000000000001</v>
      </c>
      <c r="K418" s="4">
        <v>174.15789473684211</v>
      </c>
      <c r="L418" s="4">
        <v>40.643601510569901</v>
      </c>
      <c r="M418" s="4">
        <v>157.80000000000001</v>
      </c>
      <c r="N418" s="4">
        <v>160.89473684210526</v>
      </c>
      <c r="O418" s="4">
        <v>40.458649801371273</v>
      </c>
      <c r="P418" s="4">
        <v>157.80000000000001</v>
      </c>
      <c r="Q418" s="4">
        <v>160.73684210526315</v>
      </c>
      <c r="R418" s="4">
        <v>40.458649801371273</v>
      </c>
      <c r="S418" s="4">
        <v>157.80000000000001</v>
      </c>
      <c r="T418">
        <v>3156</v>
      </c>
      <c r="U418">
        <v>0</v>
      </c>
    </row>
    <row r="419" spans="1:21" hidden="1" x14ac:dyDescent="0.3">
      <c r="A419">
        <v>378</v>
      </c>
      <c r="B419">
        <v>3155</v>
      </c>
      <c r="C419" s="4">
        <v>18.228476177398921</v>
      </c>
      <c r="D419" s="4">
        <v>197.1875</v>
      </c>
      <c r="E419" s="4">
        <v>227.86666666666667</v>
      </c>
      <c r="F419" s="4">
        <v>22.024134489237028</v>
      </c>
      <c r="G419" s="4">
        <v>195.75</v>
      </c>
      <c r="H419" s="4">
        <v>212.52631578947367</v>
      </c>
      <c r="I419" s="4">
        <v>46.532918455648151</v>
      </c>
      <c r="J419" s="4">
        <v>156.6</v>
      </c>
      <c r="K419" s="4">
        <v>180.68421052631578</v>
      </c>
      <c r="L419" s="4">
        <v>29.982286437161527</v>
      </c>
      <c r="M419" s="4">
        <v>156.6</v>
      </c>
      <c r="N419" s="4">
        <v>159.52631578947367</v>
      </c>
      <c r="O419" s="4">
        <v>29.982286437161527</v>
      </c>
      <c r="P419" s="4">
        <v>156.6</v>
      </c>
      <c r="Q419" s="4">
        <v>159.52631578947367</v>
      </c>
      <c r="R419" s="4">
        <v>29.982286437161527</v>
      </c>
      <c r="S419" s="4">
        <v>156.6</v>
      </c>
      <c r="T419">
        <v>3132</v>
      </c>
      <c r="U419">
        <v>23</v>
      </c>
    </row>
    <row r="420" spans="1:21" hidden="1" x14ac:dyDescent="0.3">
      <c r="A420">
        <v>379</v>
      </c>
      <c r="B420">
        <v>3126</v>
      </c>
      <c r="C420" s="4">
        <v>17.021585560693222</v>
      </c>
      <c r="D420" s="4">
        <v>195.375</v>
      </c>
      <c r="E420" s="4">
        <v>203.13333333333333</v>
      </c>
      <c r="F420" s="4">
        <v>14.566657131957214</v>
      </c>
      <c r="G420" s="4">
        <v>191.75</v>
      </c>
      <c r="H420" s="4">
        <v>322.21052631578948</v>
      </c>
      <c r="I420" s="4">
        <v>34.849172784300059</v>
      </c>
      <c r="J420" s="4">
        <v>153.4</v>
      </c>
      <c r="K420" s="4">
        <v>158.05263157894737</v>
      </c>
      <c r="L420" s="4">
        <v>26.492260072519294</v>
      </c>
      <c r="M420" s="4">
        <v>153.4</v>
      </c>
      <c r="N420" s="4">
        <v>152.52631578947367</v>
      </c>
      <c r="O420" s="4">
        <v>26.492260072519294</v>
      </c>
      <c r="P420" s="4">
        <v>153.4</v>
      </c>
      <c r="Q420" s="4">
        <v>152.52631578947367</v>
      </c>
      <c r="R420" s="4">
        <v>26.492260072519294</v>
      </c>
      <c r="S420" s="4">
        <v>153.4</v>
      </c>
      <c r="T420">
        <v>3068</v>
      </c>
      <c r="U420">
        <v>58</v>
      </c>
    </row>
    <row r="421" spans="1:21" hidden="1" x14ac:dyDescent="0.3">
      <c r="A421">
        <v>380</v>
      </c>
      <c r="B421">
        <v>3203</v>
      </c>
      <c r="C421" s="4">
        <v>16.078785518502322</v>
      </c>
      <c r="D421" s="4">
        <v>200.1875</v>
      </c>
      <c r="E421" s="4">
        <v>215.13333333333333</v>
      </c>
      <c r="F421" s="4">
        <v>28.881695652263911</v>
      </c>
      <c r="G421" s="4">
        <v>200.1875</v>
      </c>
      <c r="H421" s="4">
        <v>377.84210526315792</v>
      </c>
      <c r="I421" s="4">
        <v>32.74117247442431</v>
      </c>
      <c r="J421" s="4">
        <v>160.15</v>
      </c>
      <c r="K421" s="4">
        <v>164.57894736842104</v>
      </c>
      <c r="L421" s="4">
        <v>28.037642108422741</v>
      </c>
      <c r="M421" s="4">
        <v>160.15</v>
      </c>
      <c r="N421" s="4">
        <v>159.21052631578948</v>
      </c>
      <c r="O421" s="4">
        <v>28.037642108422741</v>
      </c>
      <c r="P421" s="4">
        <v>160.15</v>
      </c>
      <c r="Q421" s="4">
        <v>159.21052631578948</v>
      </c>
      <c r="R421" s="4">
        <v>28.037642108422741</v>
      </c>
      <c r="S421" s="4">
        <v>160.15</v>
      </c>
      <c r="T421">
        <v>3203</v>
      </c>
      <c r="U421">
        <v>0</v>
      </c>
    </row>
    <row r="422" spans="1:21" hidden="1" x14ac:dyDescent="0.3">
      <c r="A422">
        <v>381</v>
      </c>
      <c r="B422">
        <v>3215</v>
      </c>
      <c r="C422" s="4">
        <v>16.005736276410403</v>
      </c>
      <c r="D422" s="4">
        <v>200.9375</v>
      </c>
      <c r="E422" s="4">
        <v>254.46666666666667</v>
      </c>
      <c r="F422" s="4">
        <v>26.793699702542014</v>
      </c>
      <c r="G422" s="4">
        <v>192.8125</v>
      </c>
      <c r="H422" s="4">
        <v>267.4736842105263</v>
      </c>
      <c r="I422" s="4">
        <v>41.853119283393923</v>
      </c>
      <c r="J422" s="4">
        <v>154.25</v>
      </c>
      <c r="K422" s="4">
        <v>177.42105263157896</v>
      </c>
      <c r="L422" s="4">
        <v>34.260890148243377</v>
      </c>
      <c r="M422" s="4">
        <v>154.25</v>
      </c>
      <c r="N422" s="4">
        <v>152.84210526315789</v>
      </c>
      <c r="O422" s="4">
        <v>34.14210880642846</v>
      </c>
      <c r="P422" s="4">
        <v>154.25</v>
      </c>
      <c r="Q422" s="4">
        <v>152.57894736842104</v>
      </c>
      <c r="R422" s="4">
        <v>34.14210880642846</v>
      </c>
      <c r="S422" s="4">
        <v>154.25</v>
      </c>
      <c r="T422">
        <v>3085</v>
      </c>
      <c r="U422">
        <v>130</v>
      </c>
    </row>
    <row r="423" spans="1:21" hidden="1" x14ac:dyDescent="0.3">
      <c r="A423">
        <v>382</v>
      </c>
      <c r="B423">
        <v>3170</v>
      </c>
      <c r="C423" s="4">
        <v>17.058264126223396</v>
      </c>
      <c r="D423" s="4">
        <v>198.125</v>
      </c>
      <c r="E423" s="4">
        <v>262.2</v>
      </c>
      <c r="F423" s="4">
        <v>29.027734582636654</v>
      </c>
      <c r="G423" s="4">
        <v>186.375</v>
      </c>
      <c r="H423" s="4">
        <v>371.42105263157896</v>
      </c>
      <c r="I423" s="4">
        <v>51.238413324379984</v>
      </c>
      <c r="J423" s="4">
        <v>149.1</v>
      </c>
      <c r="K423" s="4">
        <v>157.94736842105263</v>
      </c>
      <c r="L423" s="4">
        <v>45.453272709454048</v>
      </c>
      <c r="M423" s="4">
        <v>149.1</v>
      </c>
      <c r="N423" s="4">
        <v>148.26315789473685</v>
      </c>
      <c r="O423" s="4">
        <v>45.453272709454048</v>
      </c>
      <c r="P423" s="4">
        <v>149.1</v>
      </c>
      <c r="Q423" s="4">
        <v>148.26315789473685</v>
      </c>
      <c r="R423" s="4">
        <v>45.453272709454048</v>
      </c>
      <c r="S423" s="4">
        <v>149.1</v>
      </c>
      <c r="T423">
        <v>2982</v>
      </c>
      <c r="U423">
        <v>188</v>
      </c>
    </row>
    <row r="424" spans="1:21" hidden="1" x14ac:dyDescent="0.3">
      <c r="A424">
        <v>383</v>
      </c>
      <c r="B424">
        <v>3221</v>
      </c>
      <c r="C424" s="4">
        <v>15.098504685895223</v>
      </c>
      <c r="D424" s="4">
        <v>201.3125</v>
      </c>
      <c r="E424" s="4">
        <v>244.53333333333333</v>
      </c>
      <c r="F424" s="4">
        <v>24.345093833255191</v>
      </c>
      <c r="G424" s="4">
        <v>196.9375</v>
      </c>
      <c r="H424" s="4">
        <v>483.36842105263156</v>
      </c>
      <c r="I424" s="4">
        <v>38.80112554746318</v>
      </c>
      <c r="J424" s="4">
        <v>157.55000000000001</v>
      </c>
      <c r="K424" s="4">
        <v>164.21052631578948</v>
      </c>
      <c r="L424" s="4">
        <v>32.481665501479448</v>
      </c>
      <c r="M424" s="4">
        <v>157.55000000000001</v>
      </c>
      <c r="N424" s="4">
        <v>159.42105263157896</v>
      </c>
      <c r="O424" s="4">
        <v>32.481665501479448</v>
      </c>
      <c r="P424" s="4">
        <v>157.55000000000001</v>
      </c>
      <c r="Q424" s="4">
        <v>159.42105263157896</v>
      </c>
      <c r="R424" s="4">
        <v>32.481665501479448</v>
      </c>
      <c r="S424" s="4">
        <v>157.55000000000001</v>
      </c>
      <c r="T424">
        <v>3151</v>
      </c>
      <c r="U424">
        <v>70</v>
      </c>
    </row>
    <row r="425" spans="1:21" hidden="1" x14ac:dyDescent="0.3">
      <c r="A425">
        <v>384</v>
      </c>
      <c r="B425">
        <v>3131</v>
      </c>
      <c r="C425" s="4">
        <v>18.199308881108646</v>
      </c>
      <c r="D425" s="4">
        <v>195.6875</v>
      </c>
      <c r="E425" s="4">
        <v>221.93333333333334</v>
      </c>
      <c r="F425" s="4">
        <v>20.238326110377805</v>
      </c>
      <c r="G425" s="4">
        <v>192.3125</v>
      </c>
      <c r="H425" s="4">
        <v>225.31578947368422</v>
      </c>
      <c r="I425" s="4">
        <v>38.703803107705063</v>
      </c>
      <c r="J425" s="4">
        <v>153.85</v>
      </c>
      <c r="K425" s="4">
        <v>191.73684210526315</v>
      </c>
      <c r="L425" s="4">
        <v>22.177902853967055</v>
      </c>
      <c r="M425" s="4">
        <v>153.85</v>
      </c>
      <c r="N425" s="4">
        <v>152.36842105263159</v>
      </c>
      <c r="O425" s="4">
        <v>22.177902853967055</v>
      </c>
      <c r="P425" s="4">
        <v>153.85</v>
      </c>
      <c r="Q425" s="4">
        <v>152.36842105263159</v>
      </c>
      <c r="R425" s="4">
        <v>22.177902853967055</v>
      </c>
      <c r="S425" s="4">
        <v>153.85</v>
      </c>
      <c r="T425">
        <v>3077</v>
      </c>
      <c r="U425">
        <v>54</v>
      </c>
    </row>
    <row r="426" spans="1:21" hidden="1" x14ac:dyDescent="0.3">
      <c r="A426">
        <v>385</v>
      </c>
      <c r="B426">
        <v>3172</v>
      </c>
      <c r="C426" s="4">
        <v>16.064323826417343</v>
      </c>
      <c r="D426" s="4">
        <v>198.25</v>
      </c>
      <c r="E426" s="4">
        <v>225.6</v>
      </c>
      <c r="F426" s="4">
        <v>21.70532408765186</v>
      </c>
      <c r="G426" s="4">
        <v>197.5625</v>
      </c>
      <c r="H426" s="4">
        <v>338.15789473684208</v>
      </c>
      <c r="I426" s="4">
        <v>36.50636716724906</v>
      </c>
      <c r="J426" s="4">
        <v>158.05000000000001</v>
      </c>
      <c r="K426" s="4">
        <v>162.05263157894737</v>
      </c>
      <c r="L426" s="4">
        <v>32.530214320689616</v>
      </c>
      <c r="M426" s="4">
        <v>158.05000000000001</v>
      </c>
      <c r="N426" s="4">
        <v>157.42105263157896</v>
      </c>
      <c r="O426" s="4">
        <v>32.530214320689616</v>
      </c>
      <c r="P426" s="4">
        <v>158.05000000000001</v>
      </c>
      <c r="Q426" s="4">
        <v>157.42105263157896</v>
      </c>
      <c r="R426" s="4">
        <v>32.530214320689616</v>
      </c>
      <c r="S426" s="4">
        <v>158.05000000000001</v>
      </c>
      <c r="T426">
        <v>3161</v>
      </c>
      <c r="U426">
        <v>11</v>
      </c>
    </row>
    <row r="427" spans="1:21" hidden="1" x14ac:dyDescent="0.3">
      <c r="A427">
        <v>386</v>
      </c>
      <c r="B427">
        <v>3341</v>
      </c>
      <c r="C427" s="4">
        <v>12.928740996322883</v>
      </c>
      <c r="D427" s="4">
        <v>208.8125</v>
      </c>
      <c r="E427" s="4">
        <v>289.2</v>
      </c>
      <c r="F427" s="4">
        <v>29.678946136107999</v>
      </c>
      <c r="G427" s="4">
        <v>203.3125</v>
      </c>
      <c r="H427" s="4">
        <v>253.05263157894737</v>
      </c>
      <c r="I427" s="4">
        <v>38.394132038633195</v>
      </c>
      <c r="J427" s="4">
        <v>162.65</v>
      </c>
      <c r="K427" s="4">
        <v>181.84210526315789</v>
      </c>
      <c r="L427" s="4">
        <v>27.062139143090665</v>
      </c>
      <c r="M427" s="4">
        <v>162.65</v>
      </c>
      <c r="N427" s="4">
        <v>162.68421052631578</v>
      </c>
      <c r="O427" s="4">
        <v>27.062139143090665</v>
      </c>
      <c r="P427" s="4">
        <v>162.65</v>
      </c>
      <c r="Q427" s="4">
        <v>162.68421052631578</v>
      </c>
      <c r="R427" s="4">
        <v>27.062139143090665</v>
      </c>
      <c r="S427" s="4">
        <v>162.65</v>
      </c>
      <c r="T427">
        <v>3253</v>
      </c>
      <c r="U427">
        <v>88</v>
      </c>
    </row>
    <row r="428" spans="1:21" hidden="1" x14ac:dyDescent="0.3">
      <c r="A428">
        <v>387</v>
      </c>
      <c r="B428">
        <v>3160</v>
      </c>
      <c r="C428" s="4">
        <v>11.028372500056388</v>
      </c>
      <c r="D428" s="4">
        <v>197.5</v>
      </c>
      <c r="E428" s="4">
        <v>260</v>
      </c>
      <c r="F428" s="4">
        <v>30.693800269761319</v>
      </c>
      <c r="G428" s="4">
        <v>190.375</v>
      </c>
      <c r="H428" s="4">
        <v>430.21052631578948</v>
      </c>
      <c r="I428" s="4">
        <v>43.949500494886173</v>
      </c>
      <c r="J428" s="4">
        <v>152.30000000000001</v>
      </c>
      <c r="K428" s="4">
        <v>173.42105263157896</v>
      </c>
      <c r="L428" s="4">
        <v>31.943248015034413</v>
      </c>
      <c r="M428" s="4">
        <v>152.30000000000001</v>
      </c>
      <c r="N428" s="4">
        <v>152.73684210526315</v>
      </c>
      <c r="O428" s="4">
        <v>31.943248015034413</v>
      </c>
      <c r="P428" s="4">
        <v>152.30000000000001</v>
      </c>
      <c r="Q428" s="4">
        <v>152.73684210526315</v>
      </c>
      <c r="R428" s="4">
        <v>31.943248015034413</v>
      </c>
      <c r="S428" s="4">
        <v>152.30000000000001</v>
      </c>
      <c r="T428">
        <v>3046</v>
      </c>
      <c r="U428">
        <v>114</v>
      </c>
    </row>
    <row r="429" spans="1:21" hidden="1" x14ac:dyDescent="0.3">
      <c r="A429">
        <v>388</v>
      </c>
      <c r="B429">
        <v>3261</v>
      </c>
      <c r="C429" s="4">
        <v>12.340070654173743</v>
      </c>
      <c r="D429" s="4">
        <v>203.8125</v>
      </c>
      <c r="E429" s="4">
        <v>301.8</v>
      </c>
      <c r="F429" s="4">
        <v>24.510201957552287</v>
      </c>
      <c r="G429" s="4">
        <v>186.5</v>
      </c>
      <c r="H429" s="4">
        <v>323.89473684210526</v>
      </c>
      <c r="I429" s="4">
        <v>32.647681292091789</v>
      </c>
      <c r="J429" s="4">
        <v>149.19999999999999</v>
      </c>
      <c r="K429" s="4">
        <v>153.05263157894737</v>
      </c>
      <c r="L429" s="4">
        <v>34.24720563418277</v>
      </c>
      <c r="M429" s="4">
        <v>149.19999999999999</v>
      </c>
      <c r="N429" s="4">
        <v>148.21052631578948</v>
      </c>
      <c r="O429" s="4">
        <v>33.62842686998605</v>
      </c>
      <c r="P429" s="4">
        <v>149.19999999999999</v>
      </c>
      <c r="Q429" s="4">
        <v>147.78947368421052</v>
      </c>
      <c r="R429" s="4">
        <v>33.62842686998605</v>
      </c>
      <c r="S429" s="4">
        <v>149.19999999999999</v>
      </c>
      <c r="T429">
        <v>2984</v>
      </c>
      <c r="U429">
        <v>277</v>
      </c>
    </row>
    <row r="430" spans="1:21" hidden="1" x14ac:dyDescent="0.3">
      <c r="A430">
        <v>389</v>
      </c>
      <c r="B430">
        <v>3271</v>
      </c>
      <c r="C430" s="4">
        <v>17.327610734027932</v>
      </c>
      <c r="D430" s="4">
        <v>204.4375</v>
      </c>
      <c r="E430" s="4">
        <v>243.73333333333332</v>
      </c>
      <c r="F430" s="4">
        <v>27.285240973830522</v>
      </c>
      <c r="G430" s="4">
        <v>196.625</v>
      </c>
      <c r="H430" s="4">
        <v>307.36842105263156</v>
      </c>
      <c r="I430" s="4">
        <v>43.67350455367648</v>
      </c>
      <c r="J430" s="4">
        <v>157.30000000000001</v>
      </c>
      <c r="K430" s="4">
        <v>168.42105263157896</v>
      </c>
      <c r="L430" s="4">
        <v>33.42715961609661</v>
      </c>
      <c r="M430" s="4">
        <v>157.30000000000001</v>
      </c>
      <c r="N430" s="4">
        <v>159.26315789473685</v>
      </c>
      <c r="O430" s="4">
        <v>33.42715961609661</v>
      </c>
      <c r="P430" s="4">
        <v>157.30000000000001</v>
      </c>
      <c r="Q430" s="4">
        <v>159.26315789473685</v>
      </c>
      <c r="R430" s="4">
        <v>33.42715961609661</v>
      </c>
      <c r="S430" s="4">
        <v>157.30000000000001</v>
      </c>
      <c r="T430">
        <v>3146</v>
      </c>
      <c r="U430">
        <v>125</v>
      </c>
    </row>
    <row r="431" spans="1:21" hidden="1" x14ac:dyDescent="0.3">
      <c r="A431">
        <v>390</v>
      </c>
      <c r="B431">
        <v>3328</v>
      </c>
      <c r="C431" s="4">
        <v>11.937336386313323</v>
      </c>
      <c r="D431" s="4">
        <v>208</v>
      </c>
      <c r="E431" s="4">
        <v>288.46666666666664</v>
      </c>
      <c r="F431" s="4">
        <v>28.750815205833728</v>
      </c>
      <c r="G431" s="4">
        <v>198.375</v>
      </c>
      <c r="H431" s="4">
        <v>355.26315789473682</v>
      </c>
      <c r="I431" s="4">
        <v>40.903659677344272</v>
      </c>
      <c r="J431" s="4">
        <v>158.69999999999999</v>
      </c>
      <c r="K431" s="4">
        <v>171.05263157894737</v>
      </c>
      <c r="L431" s="4">
        <v>26.729840534503754</v>
      </c>
      <c r="M431" s="4">
        <v>158.69999999999999</v>
      </c>
      <c r="N431" s="4">
        <v>157.42105263157896</v>
      </c>
      <c r="O431" s="4">
        <v>26.729840534503754</v>
      </c>
      <c r="P431" s="4">
        <v>158.69999999999999</v>
      </c>
      <c r="Q431" s="4">
        <v>157.42105263157896</v>
      </c>
      <c r="R431" s="4">
        <v>26.729840534503754</v>
      </c>
      <c r="S431" s="4">
        <v>158.69999999999999</v>
      </c>
      <c r="T431">
        <v>3174</v>
      </c>
      <c r="U431">
        <v>154</v>
      </c>
    </row>
    <row r="432" spans="1:21" hidden="1" x14ac:dyDescent="0.3">
      <c r="A432">
        <v>391</v>
      </c>
      <c r="B432">
        <v>3144</v>
      </c>
      <c r="C432" s="4">
        <v>14.282856857085701</v>
      </c>
      <c r="D432" s="4">
        <v>196.5</v>
      </c>
      <c r="E432" s="4">
        <v>280.39999999999998</v>
      </c>
      <c r="F432" s="4">
        <v>34.328377474037424</v>
      </c>
      <c r="G432" s="4">
        <v>194.75</v>
      </c>
      <c r="H432" s="4">
        <v>259.57894736842104</v>
      </c>
      <c r="I432" s="4">
        <v>43.864448517563744</v>
      </c>
      <c r="J432" s="4">
        <v>155.80000000000001</v>
      </c>
      <c r="K432" s="4">
        <v>190.52631578947367</v>
      </c>
      <c r="L432" s="4">
        <v>42.42916891714944</v>
      </c>
      <c r="M432" s="4">
        <v>155.80000000000001</v>
      </c>
      <c r="N432" s="4">
        <v>157.05263157894737</v>
      </c>
      <c r="O432" s="4">
        <v>42.42916891714944</v>
      </c>
      <c r="P432" s="4">
        <v>155.80000000000001</v>
      </c>
      <c r="Q432" s="4">
        <v>157.05263157894737</v>
      </c>
      <c r="R432" s="4">
        <v>42.42916891714944</v>
      </c>
      <c r="S432" s="4">
        <v>155.80000000000001</v>
      </c>
      <c r="T432">
        <v>3116</v>
      </c>
      <c r="U432">
        <v>28</v>
      </c>
    </row>
    <row r="433" spans="1:21" hidden="1" x14ac:dyDescent="0.3">
      <c r="A433">
        <v>392</v>
      </c>
      <c r="B433">
        <v>3273</v>
      </c>
      <c r="C433" s="4">
        <v>15.524048883909121</v>
      </c>
      <c r="D433" s="4">
        <v>204.5625</v>
      </c>
      <c r="E433" s="4">
        <v>266.06666666666666</v>
      </c>
      <c r="F433" s="4">
        <v>31.921779399024736</v>
      </c>
      <c r="G433" s="4">
        <v>201</v>
      </c>
      <c r="H433" s="4">
        <v>354.10526315789474</v>
      </c>
      <c r="I433" s="4">
        <v>41.873647366213511</v>
      </c>
      <c r="J433" s="4">
        <v>160.80000000000001</v>
      </c>
      <c r="K433" s="4">
        <v>177.84210526315789</v>
      </c>
      <c r="L433" s="4">
        <v>25.055485302623854</v>
      </c>
      <c r="M433" s="4">
        <v>160.80000000000001</v>
      </c>
      <c r="N433" s="4">
        <v>163.68421052631578</v>
      </c>
      <c r="O433" s="4">
        <v>25.055485302623854</v>
      </c>
      <c r="P433" s="4">
        <v>160.80000000000001</v>
      </c>
      <c r="Q433" s="4">
        <v>163.68421052631578</v>
      </c>
      <c r="R433" s="4">
        <v>25.055485302623854</v>
      </c>
      <c r="S433" s="4">
        <v>160.80000000000001</v>
      </c>
      <c r="T433">
        <v>3216</v>
      </c>
      <c r="U433">
        <v>57</v>
      </c>
    </row>
    <row r="434" spans="1:21" hidden="1" x14ac:dyDescent="0.3">
      <c r="A434">
        <v>393</v>
      </c>
      <c r="B434">
        <v>3222</v>
      </c>
      <c r="C434" s="4">
        <v>14.168075910299182</v>
      </c>
      <c r="D434" s="4">
        <v>201.375</v>
      </c>
      <c r="E434" s="4">
        <v>231.93333333333334</v>
      </c>
      <c r="F434" s="4">
        <v>32.283654920098499</v>
      </c>
      <c r="G434" s="4">
        <v>197.375</v>
      </c>
      <c r="H434" s="4">
        <v>292.63157894736844</v>
      </c>
      <c r="I434" s="4">
        <v>35.280128968018246</v>
      </c>
      <c r="J434" s="4">
        <v>157.9</v>
      </c>
      <c r="K434" s="4">
        <v>162.73684210526315</v>
      </c>
      <c r="L434" s="4">
        <v>32.591218142315576</v>
      </c>
      <c r="M434" s="4">
        <v>157.9</v>
      </c>
      <c r="N434" s="4">
        <v>158.36842105263159</v>
      </c>
      <c r="O434" s="4">
        <v>32.591218142315576</v>
      </c>
      <c r="P434" s="4">
        <v>157.9</v>
      </c>
      <c r="Q434" s="4">
        <v>158.36842105263159</v>
      </c>
      <c r="R434" s="4">
        <v>32.591218142315576</v>
      </c>
      <c r="S434" s="4">
        <v>157.9</v>
      </c>
      <c r="T434">
        <v>3158</v>
      </c>
      <c r="U434">
        <v>64</v>
      </c>
    </row>
    <row r="435" spans="1:21" hidden="1" x14ac:dyDescent="0.3">
      <c r="A435">
        <v>394</v>
      </c>
      <c r="B435">
        <v>3162</v>
      </c>
      <c r="C435" s="4">
        <v>17.341694698039174</v>
      </c>
      <c r="D435" s="4">
        <v>197.625</v>
      </c>
      <c r="E435" s="4">
        <v>243.26666666666668</v>
      </c>
      <c r="F435" s="4">
        <v>25.211294591908604</v>
      </c>
      <c r="G435" s="4">
        <v>197.625</v>
      </c>
      <c r="H435" s="4">
        <v>287.31578947368422</v>
      </c>
      <c r="I435" s="4">
        <v>44.485206459563614</v>
      </c>
      <c r="J435" s="4">
        <v>158.1</v>
      </c>
      <c r="K435" s="4">
        <v>171.68421052631578</v>
      </c>
      <c r="L435" s="4">
        <v>30.046253406206905</v>
      </c>
      <c r="M435" s="4">
        <v>158.1</v>
      </c>
      <c r="N435" s="4">
        <v>156.68421052631578</v>
      </c>
      <c r="O435" s="4">
        <v>30.046253406206905</v>
      </c>
      <c r="P435" s="4">
        <v>158.1</v>
      </c>
      <c r="Q435" s="4">
        <v>156.68421052631578</v>
      </c>
      <c r="R435" s="4">
        <v>30.046253406206905</v>
      </c>
      <c r="S435" s="4">
        <v>158.1</v>
      </c>
      <c r="T435">
        <v>3162</v>
      </c>
      <c r="U435">
        <v>0</v>
      </c>
    </row>
    <row r="436" spans="1:21" hidden="1" x14ac:dyDescent="0.3">
      <c r="A436">
        <v>395</v>
      </c>
      <c r="B436">
        <v>3246</v>
      </c>
      <c r="C436" s="4">
        <v>19.675095298371492</v>
      </c>
      <c r="D436" s="4">
        <v>202.875</v>
      </c>
      <c r="E436" s="4">
        <v>245.53333333333333</v>
      </c>
      <c r="F436" s="4">
        <v>25.0024998750125</v>
      </c>
      <c r="G436" s="4">
        <v>195</v>
      </c>
      <c r="H436" s="4">
        <v>366.31578947368422</v>
      </c>
      <c r="I436" s="4">
        <v>37.048901383846726</v>
      </c>
      <c r="J436" s="4">
        <v>156</v>
      </c>
      <c r="K436" s="4">
        <v>167.42105263157896</v>
      </c>
      <c r="L436" s="4">
        <v>33.382021733262349</v>
      </c>
      <c r="M436" s="4">
        <v>156</v>
      </c>
      <c r="N436" s="4">
        <v>156.84210526315789</v>
      </c>
      <c r="O436" s="4">
        <v>33.382021733262349</v>
      </c>
      <c r="P436" s="4">
        <v>156</v>
      </c>
      <c r="Q436" s="4">
        <v>156.84210526315789</v>
      </c>
      <c r="R436" s="4">
        <v>33.382021733262349</v>
      </c>
      <c r="S436" s="4">
        <v>156</v>
      </c>
      <c r="T436">
        <v>3120</v>
      </c>
      <c r="U436">
        <v>126</v>
      </c>
    </row>
    <row r="437" spans="1:21" hidden="1" x14ac:dyDescent="0.3">
      <c r="A437">
        <v>396</v>
      </c>
      <c r="B437">
        <v>3187</v>
      </c>
      <c r="C437" s="4">
        <v>15.187242796176006</v>
      </c>
      <c r="D437" s="4">
        <v>199.1875</v>
      </c>
      <c r="E437" s="4">
        <v>214.06666666666666</v>
      </c>
      <c r="F437" s="4">
        <v>25.281462452753797</v>
      </c>
      <c r="G437" s="4">
        <v>199.1875</v>
      </c>
      <c r="H437" s="4">
        <v>379.15789473684208</v>
      </c>
      <c r="I437" s="4">
        <v>39.430120149449202</v>
      </c>
      <c r="J437" s="4">
        <v>159.35</v>
      </c>
      <c r="K437" s="4">
        <v>169.84210526315789</v>
      </c>
      <c r="L437" s="4">
        <v>34.535986666084987</v>
      </c>
      <c r="M437" s="4">
        <v>159.35</v>
      </c>
      <c r="N437" s="4">
        <v>158.57894736842104</v>
      </c>
      <c r="O437" s="4">
        <v>34.535986666084987</v>
      </c>
      <c r="P437" s="4">
        <v>159.35</v>
      </c>
      <c r="Q437" s="4">
        <v>158.57894736842104</v>
      </c>
      <c r="R437" s="4">
        <v>34.535986666084987</v>
      </c>
      <c r="S437" s="4">
        <v>159.35</v>
      </c>
      <c r="T437">
        <v>3187</v>
      </c>
      <c r="U437">
        <v>0</v>
      </c>
    </row>
    <row r="438" spans="1:21" hidden="1" x14ac:dyDescent="0.3">
      <c r="A438">
        <v>397</v>
      </c>
      <c r="B438">
        <v>3211</v>
      </c>
      <c r="C438" s="4">
        <v>15.822131454074068</v>
      </c>
      <c r="D438" s="4">
        <v>200.6875</v>
      </c>
      <c r="E438" s="4">
        <v>227</v>
      </c>
      <c r="F438" s="4">
        <v>27.590122213393691</v>
      </c>
      <c r="G438" s="4">
        <v>200.6875</v>
      </c>
      <c r="H438" s="4">
        <v>386.68421052631578</v>
      </c>
      <c r="I438" s="4">
        <v>40.451697662150103</v>
      </c>
      <c r="J438" s="4">
        <v>160.55000000000001</v>
      </c>
      <c r="K438" s="4">
        <v>178.52631578947367</v>
      </c>
      <c r="L438" s="4">
        <v>32.165344316515565</v>
      </c>
      <c r="M438" s="4">
        <v>160.55000000000001</v>
      </c>
      <c r="N438" s="4">
        <v>158.63157894736841</v>
      </c>
      <c r="O438" s="4">
        <v>32.165344316515565</v>
      </c>
      <c r="P438" s="4">
        <v>160.55000000000001</v>
      </c>
      <c r="Q438" s="4">
        <v>158.63157894736841</v>
      </c>
      <c r="R438" s="4">
        <v>32.165344316515565</v>
      </c>
      <c r="S438" s="4">
        <v>160.55000000000001</v>
      </c>
      <c r="T438">
        <v>3211</v>
      </c>
      <c r="U438">
        <v>0</v>
      </c>
    </row>
    <row r="439" spans="1:21" hidden="1" x14ac:dyDescent="0.3">
      <c r="A439">
        <v>398</v>
      </c>
      <c r="B439">
        <v>3119</v>
      </c>
      <c r="C439" s="4">
        <v>15.282623915741695</v>
      </c>
      <c r="D439" s="4">
        <v>194.9375</v>
      </c>
      <c r="E439" s="4">
        <v>204</v>
      </c>
      <c r="F439" s="4">
        <v>18.749062476561328</v>
      </c>
      <c r="G439" s="4">
        <v>193.8125</v>
      </c>
      <c r="H439" s="4">
        <v>310</v>
      </c>
      <c r="I439" s="4">
        <v>41.293490331406957</v>
      </c>
      <c r="J439" s="4">
        <v>155.05000000000001</v>
      </c>
      <c r="K439" s="4">
        <v>173.05263157894737</v>
      </c>
      <c r="L439" s="4">
        <v>34.174186164413634</v>
      </c>
      <c r="M439" s="4">
        <v>155.05000000000001</v>
      </c>
      <c r="N439" s="4">
        <v>153.89473684210526</v>
      </c>
      <c r="O439" s="4">
        <v>34.174186164413634</v>
      </c>
      <c r="P439" s="4">
        <v>155.05000000000001</v>
      </c>
      <c r="Q439" s="4">
        <v>153.89473684210526</v>
      </c>
      <c r="R439" s="4">
        <v>34.174186164413634</v>
      </c>
      <c r="S439" s="4">
        <v>155.05000000000001</v>
      </c>
      <c r="T439">
        <v>3101</v>
      </c>
      <c r="U439">
        <v>18</v>
      </c>
    </row>
    <row r="440" spans="1:21" hidden="1" x14ac:dyDescent="0.3">
      <c r="A440">
        <v>399</v>
      </c>
      <c r="B440">
        <v>3109</v>
      </c>
      <c r="C440" s="4">
        <v>19.521522577657716</v>
      </c>
      <c r="D440" s="4">
        <v>194.3125</v>
      </c>
      <c r="E440" s="4">
        <v>204.93333333333334</v>
      </c>
      <c r="F440" s="4">
        <v>16.378339354159198</v>
      </c>
      <c r="G440" s="4">
        <v>192.5</v>
      </c>
      <c r="H440" s="4">
        <v>274.78947368421052</v>
      </c>
      <c r="I440" s="4">
        <v>44.308400727175879</v>
      </c>
      <c r="J440" s="4">
        <v>154</v>
      </c>
      <c r="K440" s="4">
        <v>164.52631578947367</v>
      </c>
      <c r="L440" s="4">
        <v>36.209460089871541</v>
      </c>
      <c r="M440" s="4">
        <v>154</v>
      </c>
      <c r="N440" s="4">
        <v>153.73684210526315</v>
      </c>
      <c r="O440" s="4">
        <v>36.209460089871541</v>
      </c>
      <c r="P440" s="4">
        <v>154</v>
      </c>
      <c r="Q440" s="4">
        <v>153.73684210526315</v>
      </c>
      <c r="R440" s="4">
        <v>36.209460089871541</v>
      </c>
      <c r="S440" s="4">
        <v>154</v>
      </c>
      <c r="T440">
        <v>3080</v>
      </c>
      <c r="U440">
        <v>29</v>
      </c>
    </row>
    <row r="441" spans="1:21" hidden="1" x14ac:dyDescent="0.3">
      <c r="A441">
        <v>400</v>
      </c>
      <c r="B441">
        <v>3176</v>
      </c>
      <c r="C441" s="4">
        <v>13.119641763401926</v>
      </c>
      <c r="D441" s="4">
        <v>198.5</v>
      </c>
      <c r="E441" s="4">
        <v>258.53333333333336</v>
      </c>
      <c r="F441" s="4">
        <v>30.054117854297438</v>
      </c>
      <c r="G441" s="4">
        <v>197.5</v>
      </c>
      <c r="H441" s="4">
        <v>522</v>
      </c>
      <c r="I441" s="4">
        <v>49.479122806998106</v>
      </c>
      <c r="J441" s="4">
        <v>154.80000000000001</v>
      </c>
      <c r="K441" s="4">
        <v>166.57894736842104</v>
      </c>
      <c r="L441" s="4">
        <v>36.019905521114296</v>
      </c>
      <c r="M441" s="4">
        <v>154.80000000000001</v>
      </c>
      <c r="N441" s="4">
        <v>155.57894736842104</v>
      </c>
      <c r="O441" s="4">
        <v>36.019905521114296</v>
      </c>
      <c r="P441" s="4">
        <v>154.80000000000001</v>
      </c>
      <c r="Q441" s="4">
        <v>155.57894736842104</v>
      </c>
      <c r="R441" s="4">
        <v>36.019905521114296</v>
      </c>
      <c r="S441" s="4">
        <v>154.80000000000001</v>
      </c>
      <c r="T441">
        <v>3096</v>
      </c>
      <c r="U441">
        <v>80</v>
      </c>
    </row>
    <row r="442" spans="1:21" hidden="1" x14ac:dyDescent="0.3">
      <c r="A442">
        <v>401</v>
      </c>
      <c r="B442">
        <v>3201</v>
      </c>
      <c r="C442" s="4">
        <v>9.6790285540440468</v>
      </c>
      <c r="D442" s="4">
        <v>200.0625</v>
      </c>
      <c r="E442" s="4">
        <v>311.13333333333333</v>
      </c>
      <c r="F442" s="4">
        <v>34.093391955040204</v>
      </c>
      <c r="G442" s="4">
        <v>183.375</v>
      </c>
      <c r="H442" s="4">
        <v>361.84210526315792</v>
      </c>
      <c r="I442" s="4">
        <v>42.476418089923733</v>
      </c>
      <c r="J442" s="4">
        <v>146.69999999999999</v>
      </c>
      <c r="K442" s="4">
        <v>155.57894736842104</v>
      </c>
      <c r="L442" s="4">
        <v>31.366719524840338</v>
      </c>
      <c r="M442" s="4">
        <v>146.69999999999999</v>
      </c>
      <c r="N442" s="4">
        <v>147.68421052631578</v>
      </c>
      <c r="O442" s="4">
        <v>31.366719524840338</v>
      </c>
      <c r="P442" s="4">
        <v>146.69999999999999</v>
      </c>
      <c r="Q442" s="4">
        <v>147.68421052631578</v>
      </c>
      <c r="R442" s="4">
        <v>31.366719524840338</v>
      </c>
      <c r="S442" s="4">
        <v>146.69999999999999</v>
      </c>
      <c r="T442">
        <v>2934</v>
      </c>
      <c r="U442">
        <v>267</v>
      </c>
    </row>
    <row r="443" spans="1:21" hidden="1" x14ac:dyDescent="0.3">
      <c r="A443">
        <v>402</v>
      </c>
      <c r="B443">
        <v>3220</v>
      </c>
      <c r="C443" s="4">
        <v>11.143944544011335</v>
      </c>
      <c r="D443" s="4">
        <v>201.25</v>
      </c>
      <c r="E443" s="4">
        <v>214.26666666666668</v>
      </c>
      <c r="F443" s="4">
        <v>17.853133478468141</v>
      </c>
      <c r="G443" s="4">
        <v>200.375</v>
      </c>
      <c r="H443" s="4">
        <v>301.15789473684208</v>
      </c>
      <c r="I443" s="4">
        <v>46.303980322970077</v>
      </c>
      <c r="J443" s="4">
        <v>160.30000000000001</v>
      </c>
      <c r="K443" s="4">
        <v>177.31578947368422</v>
      </c>
      <c r="L443" s="4">
        <v>37.387278501517066</v>
      </c>
      <c r="M443" s="4">
        <v>160.30000000000001</v>
      </c>
      <c r="N443" s="4">
        <v>163.15789473684211</v>
      </c>
      <c r="O443" s="4">
        <v>37.387278501517066</v>
      </c>
      <c r="P443" s="4">
        <v>160.30000000000001</v>
      </c>
      <c r="Q443" s="4">
        <v>163.15789473684211</v>
      </c>
      <c r="R443" s="4">
        <v>37.387278501517066</v>
      </c>
      <c r="S443" s="4">
        <v>160.30000000000001</v>
      </c>
      <c r="T443">
        <v>3206</v>
      </c>
      <c r="U443">
        <v>14</v>
      </c>
    </row>
    <row r="444" spans="1:21" hidden="1" x14ac:dyDescent="0.3">
      <c r="A444">
        <v>403</v>
      </c>
      <c r="B444">
        <v>3259</v>
      </c>
      <c r="C444" s="4">
        <v>16.293091902705267</v>
      </c>
      <c r="D444" s="4">
        <v>203.6875</v>
      </c>
      <c r="E444" s="4">
        <v>216.06666666666666</v>
      </c>
      <c r="F444" s="4">
        <v>17.108911238006936</v>
      </c>
      <c r="G444" s="4">
        <v>203.6875</v>
      </c>
      <c r="H444" s="4">
        <v>416.57894736842104</v>
      </c>
      <c r="I444" s="4">
        <v>42.055720107376594</v>
      </c>
      <c r="J444" s="4">
        <v>162.94999999999999</v>
      </c>
      <c r="K444" s="4">
        <v>200.89473684210526</v>
      </c>
      <c r="L444" s="4">
        <v>25.664831847296409</v>
      </c>
      <c r="M444" s="4">
        <v>162.94999999999999</v>
      </c>
      <c r="N444" s="4">
        <v>162.26315789473685</v>
      </c>
      <c r="O444" s="4">
        <v>25.664831847296409</v>
      </c>
      <c r="P444" s="4">
        <v>162.94999999999999</v>
      </c>
      <c r="Q444" s="4">
        <v>162.26315789473685</v>
      </c>
      <c r="R444" s="4">
        <v>25.664831847296409</v>
      </c>
      <c r="S444" s="4">
        <v>162.94999999999999</v>
      </c>
      <c r="T444">
        <v>3259</v>
      </c>
      <c r="U444">
        <v>0</v>
      </c>
    </row>
    <row r="445" spans="1:21" hidden="1" x14ac:dyDescent="0.3">
      <c r="A445">
        <v>404</v>
      </c>
      <c r="B445">
        <v>3269</v>
      </c>
      <c r="C445" s="4">
        <v>13.424412231081106</v>
      </c>
      <c r="D445" s="4">
        <v>204.3125</v>
      </c>
      <c r="E445" s="4">
        <v>222.53333333333333</v>
      </c>
      <c r="F445" s="4">
        <v>24.043498991411379</v>
      </c>
      <c r="G445" s="4">
        <v>201.3125</v>
      </c>
      <c r="H445" s="4">
        <v>371.94736842105266</v>
      </c>
      <c r="I445" s="4">
        <v>45.166315919609829</v>
      </c>
      <c r="J445" s="4">
        <v>161.05000000000001</v>
      </c>
      <c r="K445" s="4">
        <v>179.47368421052633</v>
      </c>
      <c r="L445" s="4">
        <v>31.262435025922084</v>
      </c>
      <c r="M445" s="4">
        <v>161.05000000000001</v>
      </c>
      <c r="N445" s="4">
        <v>162</v>
      </c>
      <c r="O445" s="4">
        <v>31.262435025922084</v>
      </c>
      <c r="P445" s="4">
        <v>161.05000000000001</v>
      </c>
      <c r="Q445" s="4">
        <v>162</v>
      </c>
      <c r="R445" s="4">
        <v>31.262435025922084</v>
      </c>
      <c r="S445" s="4">
        <v>161.05000000000001</v>
      </c>
      <c r="T445">
        <v>3221</v>
      </c>
      <c r="U445">
        <v>48</v>
      </c>
    </row>
    <row r="446" spans="1:21" hidden="1" x14ac:dyDescent="0.3">
      <c r="A446">
        <v>405</v>
      </c>
      <c r="B446">
        <v>3239</v>
      </c>
      <c r="C446" s="4">
        <v>20.946266821321647</v>
      </c>
      <c r="D446" s="4">
        <v>202.4375</v>
      </c>
      <c r="E446" s="4">
        <v>254.13333333333333</v>
      </c>
      <c r="F446" s="4">
        <v>26.060026861075951</v>
      </c>
      <c r="G446" s="4">
        <v>200.5</v>
      </c>
      <c r="H446" s="4">
        <v>363</v>
      </c>
      <c r="I446" s="4">
        <v>40.408654704159602</v>
      </c>
      <c r="J446" s="4">
        <v>160.4</v>
      </c>
      <c r="K446" s="4">
        <v>164.52631578947367</v>
      </c>
      <c r="L446" s="4">
        <v>30.838034551507981</v>
      </c>
      <c r="M446" s="4">
        <v>160.4</v>
      </c>
      <c r="N446" s="4">
        <v>158.52631578947367</v>
      </c>
      <c r="O446" s="4">
        <v>30.838034551507981</v>
      </c>
      <c r="P446" s="4">
        <v>160.4</v>
      </c>
      <c r="Q446" s="4">
        <v>158.52631578947367</v>
      </c>
      <c r="R446" s="4">
        <v>30.838034551507981</v>
      </c>
      <c r="S446" s="4">
        <v>160.4</v>
      </c>
      <c r="T446">
        <v>3208</v>
      </c>
      <c r="U446">
        <v>31</v>
      </c>
    </row>
    <row r="447" spans="1:21" hidden="1" x14ac:dyDescent="0.3">
      <c r="A447">
        <v>406</v>
      </c>
      <c r="B447">
        <v>3260</v>
      </c>
      <c r="C447" s="4">
        <v>14.033442200686189</v>
      </c>
      <c r="D447" s="4">
        <v>203.75</v>
      </c>
      <c r="E447" s="4">
        <v>284</v>
      </c>
      <c r="F447" s="4">
        <v>25.305631784249133</v>
      </c>
      <c r="G447" s="4">
        <v>200</v>
      </c>
      <c r="H447" s="4">
        <v>261.63157894736844</v>
      </c>
      <c r="I447" s="4">
        <v>41.568044742927228</v>
      </c>
      <c r="J447" s="4">
        <v>160</v>
      </c>
      <c r="K447" s="4">
        <v>186.73684210526315</v>
      </c>
      <c r="L447" s="4">
        <v>29.256409554147275</v>
      </c>
      <c r="M447" s="4">
        <v>160</v>
      </c>
      <c r="N447" s="4">
        <v>162.47368421052633</v>
      </c>
      <c r="O447" s="4">
        <v>29.256409554147275</v>
      </c>
      <c r="P447" s="4">
        <v>160</v>
      </c>
      <c r="Q447" s="4">
        <v>162.47368421052633</v>
      </c>
      <c r="R447" s="4">
        <v>29.256409554147275</v>
      </c>
      <c r="S447" s="4">
        <v>160</v>
      </c>
      <c r="T447">
        <v>3200</v>
      </c>
      <c r="U447">
        <v>60</v>
      </c>
    </row>
    <row r="448" spans="1:21" hidden="1" x14ac:dyDescent="0.3">
      <c r="A448">
        <v>407</v>
      </c>
      <c r="B448">
        <v>3191</v>
      </c>
      <c r="C448" s="4">
        <v>12.072534686220619</v>
      </c>
      <c r="D448" s="4">
        <v>199.4375</v>
      </c>
      <c r="E448" s="4">
        <v>228.53333333333333</v>
      </c>
      <c r="F448" s="4">
        <v>25.678222168795099</v>
      </c>
      <c r="G448" s="4">
        <v>199.4375</v>
      </c>
      <c r="H448" s="4">
        <v>204.52631578947367</v>
      </c>
      <c r="I448" s="4">
        <v>33.157707908569314</v>
      </c>
      <c r="J448" s="4">
        <v>159.55000000000001</v>
      </c>
      <c r="K448" s="4">
        <v>211.31578947368422</v>
      </c>
      <c r="L448" s="4">
        <v>23.219065442002613</v>
      </c>
      <c r="M448" s="4">
        <v>159.55000000000001</v>
      </c>
      <c r="N448" s="4">
        <v>158.78947368421052</v>
      </c>
      <c r="O448" s="4">
        <v>23.219065442002613</v>
      </c>
      <c r="P448" s="4">
        <v>159.55000000000001</v>
      </c>
      <c r="Q448" s="4">
        <v>158.78947368421052</v>
      </c>
      <c r="R448" s="4">
        <v>23.219065442002613</v>
      </c>
      <c r="S448" s="4">
        <v>159.55000000000001</v>
      </c>
      <c r="T448">
        <v>3191</v>
      </c>
      <c r="U448">
        <v>0</v>
      </c>
    </row>
    <row r="449" spans="1:21" hidden="1" x14ac:dyDescent="0.3">
      <c r="A449">
        <v>408</v>
      </c>
      <c r="B449">
        <v>3330</v>
      </c>
      <c r="C449" s="4">
        <v>14.785444700785973</v>
      </c>
      <c r="D449" s="4">
        <v>208.125</v>
      </c>
      <c r="E449" s="4">
        <v>233.4</v>
      </c>
      <c r="F449" s="4">
        <v>18.624475663760307</v>
      </c>
      <c r="G449" s="4">
        <v>205.4375</v>
      </c>
      <c r="H449" s="4">
        <v>295.26315789473682</v>
      </c>
      <c r="I449" s="4">
        <v>40.122030653370473</v>
      </c>
      <c r="J449" s="4">
        <v>164.35</v>
      </c>
      <c r="K449" s="4">
        <v>175.47368421052633</v>
      </c>
      <c r="L449" s="4">
        <v>23.797239204369905</v>
      </c>
      <c r="M449" s="4">
        <v>164.35</v>
      </c>
      <c r="N449" s="4">
        <v>162.84210526315789</v>
      </c>
      <c r="O449" s="4">
        <v>23.797239204369905</v>
      </c>
      <c r="P449" s="4">
        <v>164.35</v>
      </c>
      <c r="Q449" s="4">
        <v>162.84210526315789</v>
      </c>
      <c r="R449" s="4">
        <v>23.797239204369905</v>
      </c>
      <c r="S449" s="4">
        <v>164.35</v>
      </c>
      <c r="T449">
        <v>3287</v>
      </c>
      <c r="U449">
        <v>43</v>
      </c>
    </row>
    <row r="450" spans="1:21" hidden="1" x14ac:dyDescent="0.3">
      <c r="A450">
        <v>409</v>
      </c>
      <c r="B450">
        <v>3303</v>
      </c>
      <c r="C450" s="4">
        <v>16.378220103234661</v>
      </c>
      <c r="D450" s="4">
        <v>206.4375</v>
      </c>
      <c r="E450" s="4">
        <v>214.26666666666668</v>
      </c>
      <c r="F450" s="4">
        <v>15.802986268424078</v>
      </c>
      <c r="G450" s="4">
        <v>205.125</v>
      </c>
      <c r="H450" s="4">
        <v>325.68421052631578</v>
      </c>
      <c r="I450" s="4">
        <v>41.585332074542819</v>
      </c>
      <c r="J450" s="4">
        <v>164.1</v>
      </c>
      <c r="K450" s="4">
        <v>212.36842105263159</v>
      </c>
      <c r="L450" s="4">
        <v>32.892818365108212</v>
      </c>
      <c r="M450" s="4">
        <v>164.1</v>
      </c>
      <c r="N450" s="4">
        <v>163.84210526315789</v>
      </c>
      <c r="O450" s="4">
        <v>32.892818365108212</v>
      </c>
      <c r="P450" s="4">
        <v>164.1</v>
      </c>
      <c r="Q450" s="4">
        <v>163.84210526315789</v>
      </c>
      <c r="R450" s="4">
        <v>32.892818365108212</v>
      </c>
      <c r="S450" s="4">
        <v>164.1</v>
      </c>
      <c r="T450">
        <v>3282</v>
      </c>
      <c r="U450">
        <v>21</v>
      </c>
    </row>
    <row r="451" spans="1:21" hidden="1" x14ac:dyDescent="0.3">
      <c r="A451">
        <v>410</v>
      </c>
      <c r="B451">
        <v>3247</v>
      </c>
      <c r="C451" s="4">
        <v>12.973380197542967</v>
      </c>
      <c r="D451" s="4">
        <v>202.9375</v>
      </c>
      <c r="E451" s="4">
        <v>237.73333333333332</v>
      </c>
      <c r="F451" s="4">
        <v>28.244468484997199</v>
      </c>
      <c r="G451" s="4">
        <v>195.5</v>
      </c>
      <c r="H451" s="4">
        <v>443.10526315789474</v>
      </c>
      <c r="I451" s="4">
        <v>46.265495714949388</v>
      </c>
      <c r="J451" s="4">
        <v>156.4</v>
      </c>
      <c r="K451" s="4">
        <v>173.94736842105263</v>
      </c>
      <c r="L451" s="4">
        <v>34.121050595636703</v>
      </c>
      <c r="M451" s="4">
        <v>156.4</v>
      </c>
      <c r="N451" s="4">
        <v>158.15789473684211</v>
      </c>
      <c r="O451" s="4">
        <v>34.121050595636703</v>
      </c>
      <c r="P451" s="4">
        <v>156.4</v>
      </c>
      <c r="Q451" s="4">
        <v>158.15789473684211</v>
      </c>
      <c r="R451" s="4">
        <v>34.121050595636703</v>
      </c>
      <c r="S451" s="4">
        <v>156.4</v>
      </c>
      <c r="T451">
        <v>3128</v>
      </c>
      <c r="U451">
        <v>119</v>
      </c>
    </row>
    <row r="452" spans="1:21" hidden="1" x14ac:dyDescent="0.3">
      <c r="A452">
        <v>411</v>
      </c>
      <c r="B452">
        <v>3164</v>
      </c>
      <c r="C452" s="4">
        <v>17.629875212263983</v>
      </c>
      <c r="D452" s="4">
        <v>197.75</v>
      </c>
      <c r="E452" s="4">
        <v>208.53333333333333</v>
      </c>
      <c r="F452" s="4">
        <v>23.654330338227712</v>
      </c>
      <c r="G452" s="4">
        <v>195.8125</v>
      </c>
      <c r="H452" s="4">
        <v>277.63157894736844</v>
      </c>
      <c r="I452" s="4">
        <v>36.040721326715982</v>
      </c>
      <c r="J452" s="4">
        <v>156.65</v>
      </c>
      <c r="K452" s="4">
        <v>189.26315789473685</v>
      </c>
      <c r="L452" s="4">
        <v>25.688032232929014</v>
      </c>
      <c r="M452" s="4">
        <v>156.65</v>
      </c>
      <c r="N452" s="4">
        <v>155.42105263157896</v>
      </c>
      <c r="O452" s="4">
        <v>25.688032232929014</v>
      </c>
      <c r="P452" s="4">
        <v>156.65</v>
      </c>
      <c r="Q452" s="4">
        <v>155.42105263157896</v>
      </c>
      <c r="R452" s="4">
        <v>25.688032232929014</v>
      </c>
      <c r="S452" s="4">
        <v>156.65</v>
      </c>
      <c r="T452">
        <v>3133</v>
      </c>
      <c r="U452">
        <v>31</v>
      </c>
    </row>
    <row r="453" spans="1:21" hidden="1" x14ac:dyDescent="0.3">
      <c r="A453">
        <v>412</v>
      </c>
      <c r="B453">
        <v>3307</v>
      </c>
      <c r="C453" s="4">
        <v>16.619712505034496</v>
      </c>
      <c r="D453" s="4">
        <v>206.6875</v>
      </c>
      <c r="E453" s="4">
        <v>296.39999999999998</v>
      </c>
      <c r="F453" s="4">
        <v>19.614646950684584</v>
      </c>
      <c r="G453" s="4">
        <v>195.875</v>
      </c>
      <c r="H453" s="4">
        <v>318.94736842105266</v>
      </c>
      <c r="I453" s="4">
        <v>42.969465903127073</v>
      </c>
      <c r="J453" s="4">
        <v>156.69999999999999</v>
      </c>
      <c r="K453" s="4">
        <v>165.42105263157896</v>
      </c>
      <c r="L453" s="4">
        <v>35.672063211286222</v>
      </c>
      <c r="M453" s="4">
        <v>156.69999999999999</v>
      </c>
      <c r="N453" s="4">
        <v>155.68421052631578</v>
      </c>
      <c r="O453" s="4">
        <v>35.215353097051292</v>
      </c>
      <c r="P453" s="4">
        <v>156.69999999999999</v>
      </c>
      <c r="Q453" s="4">
        <v>155.31578947368422</v>
      </c>
      <c r="R453" s="4">
        <v>35.215353097051292</v>
      </c>
      <c r="S453" s="4">
        <v>156.69999999999999</v>
      </c>
      <c r="T453">
        <v>3134</v>
      </c>
      <c r="U453">
        <v>173</v>
      </c>
    </row>
    <row r="454" spans="1:21" hidden="1" x14ac:dyDescent="0.3">
      <c r="A454">
        <v>413</v>
      </c>
      <c r="B454">
        <v>3238</v>
      </c>
      <c r="C454" s="4">
        <v>9.9490891542894513</v>
      </c>
      <c r="D454" s="4">
        <v>202.375</v>
      </c>
      <c r="E454" s="4">
        <v>248.06666666666666</v>
      </c>
      <c r="F454" s="4">
        <v>19.117645644796326</v>
      </c>
      <c r="G454" s="4">
        <v>197.125</v>
      </c>
      <c r="H454" s="4">
        <v>451.63157894736844</v>
      </c>
      <c r="I454" s="4">
        <v>46.342475117326224</v>
      </c>
      <c r="J454" s="4">
        <v>157.69999999999999</v>
      </c>
      <c r="K454" s="4">
        <v>170.94736842105263</v>
      </c>
      <c r="L454" s="4">
        <v>37.352208770031261</v>
      </c>
      <c r="M454" s="4">
        <v>157.69999999999999</v>
      </c>
      <c r="N454" s="4">
        <v>158.42105263157896</v>
      </c>
      <c r="O454" s="4">
        <v>37.352208770031261</v>
      </c>
      <c r="P454" s="4">
        <v>157.69999999999999</v>
      </c>
      <c r="Q454" s="4">
        <v>158.42105263157896</v>
      </c>
      <c r="R454" s="4">
        <v>37.352208770031261</v>
      </c>
      <c r="S454" s="4">
        <v>157.69999999999999</v>
      </c>
      <c r="T454">
        <v>3154</v>
      </c>
      <c r="U454">
        <v>84</v>
      </c>
    </row>
    <row r="455" spans="1:21" hidden="1" x14ac:dyDescent="0.3">
      <c r="A455">
        <v>414</v>
      </c>
      <c r="B455">
        <v>3264</v>
      </c>
      <c r="C455" s="4">
        <v>17.659983012449359</v>
      </c>
      <c r="D455" s="4">
        <v>204</v>
      </c>
      <c r="E455" s="4">
        <v>232.2</v>
      </c>
      <c r="F455" s="4">
        <v>18.156330679683052</v>
      </c>
      <c r="G455" s="4">
        <v>198.1875</v>
      </c>
      <c r="H455" s="4">
        <v>235.42105263157896</v>
      </c>
      <c r="I455" s="4">
        <v>37.490780116583331</v>
      </c>
      <c r="J455" s="4">
        <v>158.55000000000001</v>
      </c>
      <c r="K455" s="4">
        <v>171.84210526315789</v>
      </c>
      <c r="L455" s="4">
        <v>25.108436704621816</v>
      </c>
      <c r="M455" s="4">
        <v>158.55000000000001</v>
      </c>
      <c r="N455" s="4">
        <v>159.26315789473685</v>
      </c>
      <c r="O455" s="4">
        <v>25.108436704621816</v>
      </c>
      <c r="P455" s="4">
        <v>158.55000000000001</v>
      </c>
      <c r="Q455" s="4">
        <v>159.26315789473685</v>
      </c>
      <c r="R455" s="4">
        <v>25.108436704621816</v>
      </c>
      <c r="S455" s="4">
        <v>158.55000000000001</v>
      </c>
      <c r="T455">
        <v>3171</v>
      </c>
      <c r="U455">
        <v>93</v>
      </c>
    </row>
    <row r="456" spans="1:21" hidden="1" x14ac:dyDescent="0.3">
      <c r="A456">
        <v>415</v>
      </c>
      <c r="B456">
        <v>3194</v>
      </c>
      <c r="C456" s="4">
        <v>15.551828670609769</v>
      </c>
      <c r="D456" s="4">
        <v>199.625</v>
      </c>
      <c r="E456" s="4">
        <v>311.66666666666669</v>
      </c>
      <c r="F456" s="4">
        <v>24.90199540197532</v>
      </c>
      <c r="G456" s="4">
        <v>199.625</v>
      </c>
      <c r="H456" s="4">
        <v>330.94736842105266</v>
      </c>
      <c r="I456" s="4">
        <v>44.388862271407675</v>
      </c>
      <c r="J456" s="4">
        <v>159.69999999999999</v>
      </c>
      <c r="K456" s="4">
        <v>182.63157894736841</v>
      </c>
      <c r="L456" s="4">
        <v>32.819582568948071</v>
      </c>
      <c r="M456" s="4">
        <v>159.69999999999999</v>
      </c>
      <c r="N456" s="4">
        <v>161.94736842105263</v>
      </c>
      <c r="O456" s="4">
        <v>32.819582568948071</v>
      </c>
      <c r="P456" s="4">
        <v>159.69999999999999</v>
      </c>
      <c r="Q456" s="4">
        <v>161.94736842105263</v>
      </c>
      <c r="R456" s="4">
        <v>32.819582568948071</v>
      </c>
      <c r="S456" s="4">
        <v>159.69999999999999</v>
      </c>
      <c r="T456">
        <v>3194</v>
      </c>
      <c r="U456">
        <v>0</v>
      </c>
    </row>
    <row r="457" spans="1:21" hidden="1" x14ac:dyDescent="0.3">
      <c r="A457">
        <v>416</v>
      </c>
      <c r="B457">
        <v>3233</v>
      </c>
      <c r="C457" s="4">
        <v>14.201534908241433</v>
      </c>
      <c r="D457" s="4">
        <v>202.0625</v>
      </c>
      <c r="E457" s="4">
        <v>343.33333333333331</v>
      </c>
      <c r="F457" s="4">
        <v>24.561148181630273</v>
      </c>
      <c r="G457" s="4">
        <v>184.5</v>
      </c>
      <c r="H457" s="4">
        <v>219.78947368421052</v>
      </c>
      <c r="I457" s="4">
        <v>42.397256323375458</v>
      </c>
      <c r="J457" s="4">
        <v>147.6</v>
      </c>
      <c r="K457" s="4">
        <v>158.15789473684211</v>
      </c>
      <c r="L457" s="4">
        <v>32.404125412514993</v>
      </c>
      <c r="M457" s="4">
        <v>147.6</v>
      </c>
      <c r="N457" s="4">
        <v>146.36842105263159</v>
      </c>
      <c r="O457" s="4">
        <v>32.404125412514993</v>
      </c>
      <c r="P457" s="4">
        <v>147.6</v>
      </c>
      <c r="Q457" s="4">
        <v>146.36842105263159</v>
      </c>
      <c r="R457" s="4">
        <v>32.404125412514993</v>
      </c>
      <c r="S457" s="4">
        <v>147.6</v>
      </c>
      <c r="T457">
        <v>2952</v>
      </c>
      <c r="U457">
        <v>281</v>
      </c>
    </row>
    <row r="458" spans="1:21" hidden="1" x14ac:dyDescent="0.3">
      <c r="A458">
        <v>417</v>
      </c>
      <c r="B458">
        <v>3285</v>
      </c>
      <c r="C458" s="4">
        <v>14.695742368114651</v>
      </c>
      <c r="D458" s="4">
        <v>205.3125</v>
      </c>
      <c r="E458" s="4">
        <v>280.2</v>
      </c>
      <c r="F458" s="4">
        <v>13.649633694718698</v>
      </c>
      <c r="G458" s="4">
        <v>195.75</v>
      </c>
      <c r="H458" s="4">
        <v>466.73684210526318</v>
      </c>
      <c r="I458" s="4">
        <v>28.74646717424595</v>
      </c>
      <c r="J458" s="4">
        <v>156.6</v>
      </c>
      <c r="K458" s="4">
        <v>160.05263157894737</v>
      </c>
      <c r="L458" s="4">
        <v>26.923212568339611</v>
      </c>
      <c r="M458" s="4">
        <v>156.6</v>
      </c>
      <c r="N458" s="4">
        <v>156.94736842105263</v>
      </c>
      <c r="O458" s="4">
        <v>26.923212568339611</v>
      </c>
      <c r="P458" s="4">
        <v>156.6</v>
      </c>
      <c r="Q458" s="4">
        <v>156.94736842105263</v>
      </c>
      <c r="R458" s="4">
        <v>26.923212568339611</v>
      </c>
      <c r="S458" s="4">
        <v>156.6</v>
      </c>
      <c r="T458">
        <v>3132</v>
      </c>
      <c r="U458">
        <v>153</v>
      </c>
    </row>
    <row r="459" spans="1:21" hidden="1" x14ac:dyDescent="0.3">
      <c r="A459">
        <v>418</v>
      </c>
      <c r="B459">
        <v>3265</v>
      </c>
      <c r="C459" s="4">
        <v>18.905914253217166</v>
      </c>
      <c r="D459" s="4">
        <v>204.0625</v>
      </c>
      <c r="E459" s="4">
        <v>306.86666666666667</v>
      </c>
      <c r="F459" s="4">
        <v>33.020590167348615</v>
      </c>
      <c r="G459" s="4">
        <v>192.375</v>
      </c>
      <c r="H459" s="4">
        <v>245</v>
      </c>
      <c r="I459" s="4">
        <v>44.119466721051829</v>
      </c>
      <c r="J459" s="4">
        <v>153.9</v>
      </c>
      <c r="K459" s="4">
        <v>186</v>
      </c>
      <c r="L459" s="4">
        <v>34.769722370907708</v>
      </c>
      <c r="M459" s="4">
        <v>153.9</v>
      </c>
      <c r="N459" s="4">
        <v>155.78947368421052</v>
      </c>
      <c r="O459" s="4">
        <v>34.769722370907708</v>
      </c>
      <c r="P459" s="4">
        <v>153.9</v>
      </c>
      <c r="Q459" s="4">
        <v>155.78947368421052</v>
      </c>
      <c r="R459" s="4">
        <v>34.769722370907708</v>
      </c>
      <c r="S459" s="4">
        <v>153.9</v>
      </c>
      <c r="T459">
        <v>3078</v>
      </c>
      <c r="U459">
        <v>187</v>
      </c>
    </row>
    <row r="460" spans="1:21" hidden="1" x14ac:dyDescent="0.3">
      <c r="A460">
        <v>419</v>
      </c>
      <c r="B460">
        <v>3155</v>
      </c>
      <c r="C460" s="4">
        <v>12.531055173049076</v>
      </c>
      <c r="D460" s="4">
        <v>197.1875</v>
      </c>
      <c r="E460" s="4">
        <v>209.8</v>
      </c>
      <c r="F460" s="4">
        <v>24.207356190835874</v>
      </c>
      <c r="G460" s="4">
        <v>192.4375</v>
      </c>
      <c r="H460" s="4">
        <v>379.31578947368422</v>
      </c>
      <c r="I460" s="4">
        <v>41.915791698952795</v>
      </c>
      <c r="J460" s="4">
        <v>153.94999999999999</v>
      </c>
      <c r="K460" s="4">
        <v>172.73684210526315</v>
      </c>
      <c r="L460" s="4">
        <v>35.070409090143215</v>
      </c>
      <c r="M460" s="4">
        <v>153.94999999999999</v>
      </c>
      <c r="N460" s="4">
        <v>156.36842105263159</v>
      </c>
      <c r="O460" s="4">
        <v>35.070409090143215</v>
      </c>
      <c r="P460" s="4">
        <v>153.94999999999999</v>
      </c>
      <c r="Q460" s="4">
        <v>156.36842105263159</v>
      </c>
      <c r="R460" s="4">
        <v>35.070409090143215</v>
      </c>
      <c r="S460" s="4">
        <v>153.94999999999999</v>
      </c>
      <c r="T460">
        <v>3079</v>
      </c>
      <c r="U460">
        <v>76</v>
      </c>
    </row>
    <row r="461" spans="1:21" hidden="1" x14ac:dyDescent="0.3">
      <c r="A461">
        <v>420</v>
      </c>
      <c r="B461">
        <v>3159</v>
      </c>
      <c r="C461" s="4">
        <v>20.630586364667391</v>
      </c>
      <c r="D461" s="4">
        <v>197.4375</v>
      </c>
      <c r="E461" s="4">
        <v>207.53333333333333</v>
      </c>
      <c r="F461" s="4">
        <v>26.487541293030578</v>
      </c>
      <c r="G461" s="4">
        <v>195.6875</v>
      </c>
      <c r="H461" s="4">
        <v>374.42105263157896</v>
      </c>
      <c r="I461" s="4">
        <v>41.676535289656698</v>
      </c>
      <c r="J461" s="4">
        <v>156.55000000000001</v>
      </c>
      <c r="K461" s="4">
        <v>184.31578947368422</v>
      </c>
      <c r="L461" s="4">
        <v>27.977390425127215</v>
      </c>
      <c r="M461" s="4">
        <v>156.55000000000001</v>
      </c>
      <c r="N461" s="4">
        <v>154.89473684210526</v>
      </c>
      <c r="O461" s="4">
        <v>27.977390425127215</v>
      </c>
      <c r="P461" s="4">
        <v>156.55000000000001</v>
      </c>
      <c r="Q461" s="4">
        <v>154.89473684210526</v>
      </c>
      <c r="R461" s="4">
        <v>27.977390425127215</v>
      </c>
      <c r="S461" s="4">
        <v>156.55000000000001</v>
      </c>
      <c r="T461">
        <v>3131</v>
      </c>
      <c r="U461">
        <v>28</v>
      </c>
    </row>
    <row r="462" spans="1:21" hidden="1" x14ac:dyDescent="0.3">
      <c r="A462">
        <v>421</v>
      </c>
      <c r="B462">
        <v>3241</v>
      </c>
      <c r="C462" s="4">
        <v>10.349932064994437</v>
      </c>
      <c r="D462" s="4">
        <v>202.5625</v>
      </c>
      <c r="E462" s="4">
        <v>210.13333333333333</v>
      </c>
      <c r="F462" s="4">
        <v>17.231874535290697</v>
      </c>
      <c r="G462" s="4">
        <v>201.25</v>
      </c>
      <c r="H462" s="4">
        <v>430.94736842105266</v>
      </c>
      <c r="I462" s="4">
        <v>39.561463256558142</v>
      </c>
      <c r="J462" s="4">
        <v>161</v>
      </c>
      <c r="K462" s="4">
        <v>164.26315789473685</v>
      </c>
      <c r="L462" s="4">
        <v>36.71660898013323</v>
      </c>
      <c r="M462" s="4">
        <v>161</v>
      </c>
      <c r="N462" s="4">
        <v>160.94736842105263</v>
      </c>
      <c r="O462" s="4">
        <v>36.71660898013323</v>
      </c>
      <c r="P462" s="4">
        <v>161</v>
      </c>
      <c r="Q462" s="4">
        <v>160.94736842105263</v>
      </c>
      <c r="R462" s="4">
        <v>36.71660898013323</v>
      </c>
      <c r="S462" s="4">
        <v>161</v>
      </c>
      <c r="T462">
        <v>3220</v>
      </c>
      <c r="U462">
        <v>21</v>
      </c>
    </row>
    <row r="463" spans="1:21" hidden="1" x14ac:dyDescent="0.3">
      <c r="A463">
        <v>422</v>
      </c>
      <c r="B463">
        <v>3259</v>
      </c>
      <c r="C463" s="4">
        <v>10.762891978924623</v>
      </c>
      <c r="D463" s="4">
        <v>203.6875</v>
      </c>
      <c r="E463" s="4">
        <v>283.73333333333335</v>
      </c>
      <c r="F463" s="4">
        <v>27.417988506635567</v>
      </c>
      <c r="G463" s="4">
        <v>193.4375</v>
      </c>
      <c r="H463" s="4">
        <v>336.57894736842104</v>
      </c>
      <c r="I463" s="4">
        <v>42.0488926726971</v>
      </c>
      <c r="J463" s="4">
        <v>154.75</v>
      </c>
      <c r="K463" s="4">
        <v>163.21052631578948</v>
      </c>
      <c r="L463" s="4">
        <v>36.367696861363108</v>
      </c>
      <c r="M463" s="4">
        <v>154.75</v>
      </c>
      <c r="N463" s="4">
        <v>156.21052631578948</v>
      </c>
      <c r="O463" s="4">
        <v>36.367696861363108</v>
      </c>
      <c r="P463" s="4">
        <v>154.75</v>
      </c>
      <c r="Q463" s="4">
        <v>156.21052631578948</v>
      </c>
      <c r="R463" s="4">
        <v>36.367696861363108</v>
      </c>
      <c r="S463" s="4">
        <v>154.75</v>
      </c>
      <c r="T463">
        <v>3095</v>
      </c>
      <c r="U463">
        <v>164</v>
      </c>
    </row>
    <row r="464" spans="1:21" hidden="1" x14ac:dyDescent="0.3">
      <c r="A464">
        <v>423</v>
      </c>
      <c r="B464">
        <v>3168</v>
      </c>
      <c r="C464" s="4">
        <v>16.718253497300488</v>
      </c>
      <c r="D464" s="4">
        <v>198</v>
      </c>
      <c r="E464" s="4">
        <v>221.6</v>
      </c>
      <c r="F464" s="4">
        <v>20.928449536456348</v>
      </c>
      <c r="G464" s="4">
        <v>198</v>
      </c>
      <c r="H464" s="4">
        <v>330.31578947368422</v>
      </c>
      <c r="I464" s="4">
        <v>39.228447506242205</v>
      </c>
      <c r="J464" s="4">
        <v>158.4</v>
      </c>
      <c r="K464" s="4">
        <v>169.94736842105263</v>
      </c>
      <c r="L464" s="4">
        <v>32.340896613266615</v>
      </c>
      <c r="M464" s="4">
        <v>158.4</v>
      </c>
      <c r="N464" s="4">
        <v>156.78947368421052</v>
      </c>
      <c r="O464" s="4">
        <v>32.340896613266615</v>
      </c>
      <c r="P464" s="4">
        <v>158.4</v>
      </c>
      <c r="Q464" s="4">
        <v>156.78947368421052</v>
      </c>
      <c r="R464" s="4">
        <v>32.340896613266615</v>
      </c>
      <c r="S464" s="4">
        <v>158.4</v>
      </c>
      <c r="T464">
        <v>3168</v>
      </c>
      <c r="U464">
        <v>0</v>
      </c>
    </row>
    <row r="465" spans="1:21" hidden="1" x14ac:dyDescent="0.3">
      <c r="A465">
        <v>424</v>
      </c>
      <c r="B465">
        <v>3267</v>
      </c>
      <c r="C465" s="4">
        <v>18.000759532586397</v>
      </c>
      <c r="D465" s="4">
        <v>204.1875</v>
      </c>
      <c r="E465" s="4">
        <v>315.8</v>
      </c>
      <c r="F465" s="4">
        <v>24.678479364620504</v>
      </c>
      <c r="G465" s="4">
        <v>196.1875</v>
      </c>
      <c r="H465" s="4">
        <v>244.15789473684211</v>
      </c>
      <c r="I465" s="4">
        <v>33.810535987322055</v>
      </c>
      <c r="J465" s="4">
        <v>156.94999999999999</v>
      </c>
      <c r="K465" s="4">
        <v>169.47368421052633</v>
      </c>
      <c r="L465" s="4">
        <v>17.934668766107727</v>
      </c>
      <c r="M465" s="4">
        <v>156.94999999999999</v>
      </c>
      <c r="N465" s="4">
        <v>155.57894736842104</v>
      </c>
      <c r="O465" s="4">
        <v>17.934668766107727</v>
      </c>
      <c r="P465" s="4">
        <v>156.94999999999999</v>
      </c>
      <c r="Q465" s="4">
        <v>155.57894736842104</v>
      </c>
      <c r="R465" s="4">
        <v>17.934668766107727</v>
      </c>
      <c r="S465" s="4">
        <v>156.94999999999999</v>
      </c>
      <c r="T465">
        <v>3139</v>
      </c>
      <c r="U465">
        <v>128</v>
      </c>
    </row>
    <row r="466" spans="1:21" hidden="1" x14ac:dyDescent="0.3">
      <c r="A466">
        <v>425</v>
      </c>
      <c r="B466">
        <v>3310</v>
      </c>
      <c r="C466" s="4">
        <v>10.117281008255134</v>
      </c>
      <c r="D466" s="4">
        <v>206.875</v>
      </c>
      <c r="E466" s="4">
        <v>280.86666666666667</v>
      </c>
      <c r="F466" s="4">
        <v>38.175376553480127</v>
      </c>
      <c r="G466" s="4">
        <v>200.625</v>
      </c>
      <c r="H466" s="4">
        <v>307.31578947368422</v>
      </c>
      <c r="I466" s="4">
        <v>34.662152901255283</v>
      </c>
      <c r="J466" s="4">
        <v>160.5</v>
      </c>
      <c r="K466" s="4">
        <v>191.26315789473685</v>
      </c>
      <c r="L466" s="4">
        <v>28.854632968554633</v>
      </c>
      <c r="M466" s="4">
        <v>160.5</v>
      </c>
      <c r="N466" s="4">
        <v>161.26315789473685</v>
      </c>
      <c r="O466" s="4">
        <v>28.854632968554633</v>
      </c>
      <c r="P466" s="4">
        <v>160.5</v>
      </c>
      <c r="Q466" s="4">
        <v>161.26315789473685</v>
      </c>
      <c r="R466" s="4">
        <v>28.854632968554633</v>
      </c>
      <c r="S466" s="4">
        <v>160.5</v>
      </c>
      <c r="T466">
        <v>3210</v>
      </c>
      <c r="U466">
        <v>100</v>
      </c>
    </row>
    <row r="467" spans="1:21" hidden="1" x14ac:dyDescent="0.3">
      <c r="A467">
        <v>426</v>
      </c>
      <c r="B467">
        <v>3359</v>
      </c>
      <c r="C467" s="4">
        <v>11.415278960673716</v>
      </c>
      <c r="D467" s="4">
        <v>209.9375</v>
      </c>
      <c r="E467" s="4">
        <v>265.86666666666667</v>
      </c>
      <c r="F467" s="4">
        <v>31.788301208935341</v>
      </c>
      <c r="G467" s="4">
        <v>201.4375</v>
      </c>
      <c r="H467" s="4">
        <v>588.47368421052636</v>
      </c>
      <c r="I467" s="4">
        <v>37.961689158281672</v>
      </c>
      <c r="J467" s="4">
        <v>161.15</v>
      </c>
      <c r="K467" s="4">
        <v>167.63157894736841</v>
      </c>
      <c r="L467" s="4">
        <v>33.525584912869157</v>
      </c>
      <c r="M467" s="4">
        <v>161.15</v>
      </c>
      <c r="N467" s="4">
        <v>164.10526315789474</v>
      </c>
      <c r="O467" s="4">
        <v>33.525584912869157</v>
      </c>
      <c r="P467" s="4">
        <v>161.15</v>
      </c>
      <c r="Q467" s="4">
        <v>164.10526315789474</v>
      </c>
      <c r="R467" s="4">
        <v>33.525584912869157</v>
      </c>
      <c r="S467" s="4">
        <v>161.15</v>
      </c>
      <c r="T467">
        <v>3223</v>
      </c>
      <c r="U467">
        <v>136</v>
      </c>
    </row>
    <row r="468" spans="1:21" hidden="1" x14ac:dyDescent="0.3">
      <c r="A468">
        <v>427</v>
      </c>
      <c r="B468">
        <v>3213</v>
      </c>
      <c r="C468" s="4">
        <v>16.409672262114196</v>
      </c>
      <c r="D468" s="4">
        <v>200.8125</v>
      </c>
      <c r="E468" s="4">
        <v>215.93333333333334</v>
      </c>
      <c r="F468" s="4">
        <v>22.022360795337089</v>
      </c>
      <c r="G468" s="4">
        <v>198.625</v>
      </c>
      <c r="H468" s="4">
        <v>279.05263157894734</v>
      </c>
      <c r="I468" s="4">
        <v>49.007493049532741</v>
      </c>
      <c r="J468" s="4">
        <v>158.9</v>
      </c>
      <c r="K468" s="4">
        <v>179.52631578947367</v>
      </c>
      <c r="L468" s="4">
        <v>26.28182594493769</v>
      </c>
      <c r="M468" s="4">
        <v>158.9</v>
      </c>
      <c r="N468" s="4">
        <v>158.94736842105263</v>
      </c>
      <c r="O468" s="4">
        <v>26.28182594493769</v>
      </c>
      <c r="P468" s="4">
        <v>158.9</v>
      </c>
      <c r="Q468" s="4">
        <v>158.94736842105263</v>
      </c>
      <c r="R468" s="4">
        <v>26.28182594493769</v>
      </c>
      <c r="S468" s="4">
        <v>158.9</v>
      </c>
      <c r="T468">
        <v>3178</v>
      </c>
      <c r="U468">
        <v>35</v>
      </c>
    </row>
    <row r="469" spans="1:21" hidden="1" x14ac:dyDescent="0.3">
      <c r="A469">
        <v>428</v>
      </c>
      <c r="B469">
        <v>3173</v>
      </c>
      <c r="C469" s="4">
        <v>11.692512294199224</v>
      </c>
      <c r="D469" s="4">
        <v>198.3125</v>
      </c>
      <c r="E469" s="4">
        <v>273.46666666666664</v>
      </c>
      <c r="F469" s="4">
        <v>32.815535573871102</v>
      </c>
      <c r="G469" s="4">
        <v>194.625</v>
      </c>
      <c r="H469" s="4">
        <v>265.5263157894737</v>
      </c>
      <c r="I469" s="4">
        <v>51.32977784629503</v>
      </c>
      <c r="J469" s="4">
        <v>155.69999999999999</v>
      </c>
      <c r="K469" s="4">
        <v>174.78947368421052</v>
      </c>
      <c r="L469" s="4">
        <v>36.062229201756232</v>
      </c>
      <c r="M469" s="4">
        <v>155.69999999999999</v>
      </c>
      <c r="N469" s="4">
        <v>154.89473684210526</v>
      </c>
      <c r="O469" s="4">
        <v>36.062229201756232</v>
      </c>
      <c r="P469" s="4">
        <v>155.69999999999999</v>
      </c>
      <c r="Q469" s="4">
        <v>154.89473684210526</v>
      </c>
      <c r="R469" s="4">
        <v>36.062229201756232</v>
      </c>
      <c r="S469" s="4">
        <v>155.69999999999999</v>
      </c>
      <c r="T469">
        <v>3114</v>
      </c>
      <c r="U469">
        <v>59</v>
      </c>
    </row>
    <row r="470" spans="1:21" hidden="1" x14ac:dyDescent="0.3">
      <c r="A470">
        <v>429</v>
      </c>
      <c r="B470">
        <v>3231</v>
      </c>
      <c r="C470" s="4">
        <v>15.761776351350758</v>
      </c>
      <c r="D470" s="4">
        <v>201.9375</v>
      </c>
      <c r="E470" s="4">
        <v>244.13333333333333</v>
      </c>
      <c r="F470" s="4">
        <v>25.197966187769996</v>
      </c>
      <c r="G470" s="4">
        <v>198.25</v>
      </c>
      <c r="H470" s="4">
        <v>367.42105263157896</v>
      </c>
      <c r="I470" s="4">
        <v>45.905473529852628</v>
      </c>
      <c r="J470" s="4">
        <v>158.6</v>
      </c>
      <c r="K470" s="4">
        <v>198.68421052631578</v>
      </c>
      <c r="L470" s="4">
        <v>36.743568739984958</v>
      </c>
      <c r="M470" s="4">
        <v>158.6</v>
      </c>
      <c r="N470" s="4">
        <v>160.52631578947367</v>
      </c>
      <c r="O470" s="4">
        <v>36.743568739984958</v>
      </c>
      <c r="P470" s="4">
        <v>158.6</v>
      </c>
      <c r="Q470" s="4">
        <v>160.52631578947367</v>
      </c>
      <c r="R470" s="4">
        <v>36.743568739984958</v>
      </c>
      <c r="S470" s="4">
        <v>158.6</v>
      </c>
      <c r="T470">
        <v>3172</v>
      </c>
      <c r="U470">
        <v>59</v>
      </c>
    </row>
    <row r="471" spans="1:21" hidden="1" x14ac:dyDescent="0.3">
      <c r="A471">
        <v>430</v>
      </c>
      <c r="B471">
        <v>3207</v>
      </c>
      <c r="C471" s="4">
        <v>14.521401232319146</v>
      </c>
      <c r="D471" s="4">
        <v>200.4375</v>
      </c>
      <c r="E471" s="4">
        <v>257.33333333333331</v>
      </c>
      <c r="F471" s="4">
        <v>25.44717260817005</v>
      </c>
      <c r="G471" s="4">
        <v>199.9375</v>
      </c>
      <c r="H471" s="4">
        <v>398.73684210526318</v>
      </c>
      <c r="I471" s="4">
        <v>48.240122045865512</v>
      </c>
      <c r="J471" s="4">
        <v>159.94999999999999</v>
      </c>
      <c r="K471" s="4">
        <v>206.57894736842104</v>
      </c>
      <c r="L471" s="4">
        <v>29.632910336313575</v>
      </c>
      <c r="M471" s="4">
        <v>159.94999999999999</v>
      </c>
      <c r="N471" s="4">
        <v>162.36842105263159</v>
      </c>
      <c r="O471" s="4">
        <v>29.632910336313575</v>
      </c>
      <c r="P471" s="4">
        <v>159.94999999999999</v>
      </c>
      <c r="Q471" s="4">
        <v>162.36842105263159</v>
      </c>
      <c r="R471" s="4">
        <v>29.632910336313575</v>
      </c>
      <c r="S471" s="4">
        <v>159.94999999999999</v>
      </c>
      <c r="T471">
        <v>3199</v>
      </c>
      <c r="U471">
        <v>8</v>
      </c>
    </row>
    <row r="472" spans="1:21" hidden="1" x14ac:dyDescent="0.3">
      <c r="A472">
        <v>431</v>
      </c>
      <c r="B472">
        <v>3092</v>
      </c>
      <c r="C472" s="4">
        <v>18.981899272728217</v>
      </c>
      <c r="D472" s="4">
        <v>193.25</v>
      </c>
      <c r="E472" s="4">
        <v>200.46666666666667</v>
      </c>
      <c r="F472" s="4">
        <v>14.433035023861059</v>
      </c>
      <c r="G472" s="4">
        <v>193.25</v>
      </c>
      <c r="H472" s="4">
        <v>508.57894736842104</v>
      </c>
      <c r="I472" s="4">
        <v>28.883386228072357</v>
      </c>
      <c r="J472" s="4">
        <v>154.6</v>
      </c>
      <c r="K472" s="4">
        <v>156</v>
      </c>
      <c r="L472" s="4">
        <v>26.148613729985765</v>
      </c>
      <c r="M472" s="4">
        <v>154.6</v>
      </c>
      <c r="N472" s="4">
        <v>153.73684210526315</v>
      </c>
      <c r="O472" s="4">
        <v>26.148613729985765</v>
      </c>
      <c r="P472" s="4">
        <v>154.6</v>
      </c>
      <c r="Q472" s="4">
        <v>153.68421052631578</v>
      </c>
      <c r="R472" s="4">
        <v>26.148613729985765</v>
      </c>
      <c r="S472" s="4">
        <v>154.6</v>
      </c>
      <c r="T472">
        <v>3092</v>
      </c>
      <c r="U472">
        <v>0</v>
      </c>
    </row>
    <row r="473" spans="1:21" hidden="1" x14ac:dyDescent="0.3">
      <c r="A473">
        <v>432</v>
      </c>
      <c r="B473">
        <v>3203</v>
      </c>
      <c r="C473" s="4">
        <v>18.045840067727521</v>
      </c>
      <c r="D473" s="4">
        <v>200.1875</v>
      </c>
      <c r="E473" s="4">
        <v>259.46666666666664</v>
      </c>
      <c r="F473" s="4">
        <v>28.641575441131028</v>
      </c>
      <c r="G473" s="4">
        <v>197.3125</v>
      </c>
      <c r="H473" s="4">
        <v>215.42105263157896</v>
      </c>
      <c r="I473" s="4">
        <v>33.379388756386774</v>
      </c>
      <c r="J473" s="4">
        <v>157.85</v>
      </c>
      <c r="K473" s="4">
        <v>174.78947368421052</v>
      </c>
      <c r="L473" s="4">
        <v>22.338307903688676</v>
      </c>
      <c r="M473" s="4">
        <v>157.85</v>
      </c>
      <c r="N473" s="4">
        <v>156.89473684210526</v>
      </c>
      <c r="O473" s="4">
        <v>22.338307903688676</v>
      </c>
      <c r="P473" s="4">
        <v>157.85</v>
      </c>
      <c r="Q473" s="4">
        <v>156.89473684210526</v>
      </c>
      <c r="R473" s="4">
        <v>22.338307903688676</v>
      </c>
      <c r="S473" s="4">
        <v>157.85</v>
      </c>
      <c r="T473">
        <v>3157</v>
      </c>
      <c r="U473">
        <v>46</v>
      </c>
    </row>
    <row r="474" spans="1:21" hidden="1" x14ac:dyDescent="0.3">
      <c r="A474">
        <v>433</v>
      </c>
      <c r="B474">
        <v>3302</v>
      </c>
      <c r="C474" s="4">
        <v>15.727662731633076</v>
      </c>
      <c r="D474" s="4">
        <v>206.375</v>
      </c>
      <c r="E474" s="4">
        <v>409.46666666666664</v>
      </c>
      <c r="F474" s="4">
        <v>26.81854535577946</v>
      </c>
      <c r="G474" s="4">
        <v>190.125</v>
      </c>
      <c r="H474" s="4">
        <v>331.94736842105266</v>
      </c>
      <c r="I474" s="4">
        <v>53.108048766171031</v>
      </c>
      <c r="J474" s="4">
        <v>152.1</v>
      </c>
      <c r="K474" s="4">
        <v>167.73684210526315</v>
      </c>
      <c r="L474" s="4">
        <v>40.479499055077248</v>
      </c>
      <c r="M474" s="4">
        <v>152.1</v>
      </c>
      <c r="N474" s="4">
        <v>154.73684210526315</v>
      </c>
      <c r="O474" s="4">
        <v>40.479499055077248</v>
      </c>
      <c r="P474" s="4">
        <v>152.1</v>
      </c>
      <c r="Q474" s="4">
        <v>154.73684210526315</v>
      </c>
      <c r="R474" s="4">
        <v>40.479499055077248</v>
      </c>
      <c r="S474" s="4">
        <v>152.1</v>
      </c>
      <c r="T474">
        <v>3042</v>
      </c>
      <c r="U474">
        <v>260</v>
      </c>
    </row>
    <row r="475" spans="1:21" hidden="1" x14ac:dyDescent="0.3">
      <c r="A475">
        <v>434</v>
      </c>
      <c r="B475">
        <v>3184</v>
      </c>
      <c r="C475" s="4">
        <v>17.961764946686056</v>
      </c>
      <c r="D475" s="4">
        <v>199</v>
      </c>
      <c r="E475" s="4">
        <v>236.8</v>
      </c>
      <c r="F475" s="4">
        <v>23.921420839908318</v>
      </c>
      <c r="G475" s="4">
        <v>187.375</v>
      </c>
      <c r="H475" s="4">
        <v>349.89473684210526</v>
      </c>
      <c r="I475" s="4">
        <v>45.812798430133036</v>
      </c>
      <c r="J475" s="4">
        <v>149.9</v>
      </c>
      <c r="K475" s="4">
        <v>155.42105263157896</v>
      </c>
      <c r="L475" s="4">
        <v>43.928208477013946</v>
      </c>
      <c r="M475" s="4">
        <v>149.9</v>
      </c>
      <c r="N475" s="4">
        <v>152.36842105263159</v>
      </c>
      <c r="O475" s="4">
        <v>43.928208477013946</v>
      </c>
      <c r="P475" s="4">
        <v>149.9</v>
      </c>
      <c r="Q475" s="4">
        <v>152.36842105263159</v>
      </c>
      <c r="R475" s="4">
        <v>43.928208477013946</v>
      </c>
      <c r="S475" s="4">
        <v>149.9</v>
      </c>
      <c r="T475">
        <v>2998</v>
      </c>
      <c r="U475">
        <v>186</v>
      </c>
    </row>
    <row r="476" spans="1:21" hidden="1" x14ac:dyDescent="0.3">
      <c r="A476">
        <v>435</v>
      </c>
      <c r="B476">
        <v>3262</v>
      </c>
      <c r="C476" s="4">
        <v>23.658706114240484</v>
      </c>
      <c r="D476" s="4">
        <v>203.875</v>
      </c>
      <c r="E476" s="4">
        <v>356.2</v>
      </c>
      <c r="F476" s="4">
        <v>30.099574332538324</v>
      </c>
      <c r="G476" s="4">
        <v>191.125</v>
      </c>
      <c r="H476" s="4">
        <v>306.73684210526318</v>
      </c>
      <c r="I476" s="4">
        <v>39.993554168140648</v>
      </c>
      <c r="J476" s="4">
        <v>152.9</v>
      </c>
      <c r="K476" s="4">
        <v>156.15789473684211</v>
      </c>
      <c r="L476" s="4">
        <v>36.73873126551868</v>
      </c>
      <c r="M476" s="4">
        <v>152.9</v>
      </c>
      <c r="N476" s="4">
        <v>148.31578947368422</v>
      </c>
      <c r="O476" s="4">
        <v>36.73873126551868</v>
      </c>
      <c r="P476" s="4">
        <v>152.9</v>
      </c>
      <c r="Q476" s="4">
        <v>148.31578947368422</v>
      </c>
      <c r="R476" s="4">
        <v>36.73873126551868</v>
      </c>
      <c r="S476" s="4">
        <v>152.9</v>
      </c>
      <c r="T476">
        <v>3058</v>
      </c>
      <c r="U476">
        <v>204</v>
      </c>
    </row>
    <row r="477" spans="1:21" hidden="1" x14ac:dyDescent="0.3">
      <c r="A477">
        <v>436</v>
      </c>
      <c r="B477">
        <v>3148</v>
      </c>
      <c r="C477" s="4">
        <v>14.011156269202054</v>
      </c>
      <c r="D477" s="4">
        <v>196.75</v>
      </c>
      <c r="E477" s="4">
        <v>207.53333333333333</v>
      </c>
      <c r="F477" s="4">
        <v>20.443519755658514</v>
      </c>
      <c r="G477" s="4">
        <v>196.75</v>
      </c>
      <c r="H477" s="4">
        <v>318.15789473684208</v>
      </c>
      <c r="I477" s="4">
        <v>49.845033290690054</v>
      </c>
      <c r="J477" s="4">
        <v>157.4</v>
      </c>
      <c r="K477" s="4">
        <v>174.78947368421052</v>
      </c>
      <c r="L477" s="4">
        <v>30.068411580926586</v>
      </c>
      <c r="M477" s="4">
        <v>157.4</v>
      </c>
      <c r="N477" s="4">
        <v>157.05263157894737</v>
      </c>
      <c r="O477" s="4">
        <v>30.068411580926586</v>
      </c>
      <c r="P477" s="4">
        <v>157.4</v>
      </c>
      <c r="Q477" s="4">
        <v>157.05263157894737</v>
      </c>
      <c r="R477" s="4">
        <v>30.068411580926586</v>
      </c>
      <c r="S477" s="4">
        <v>157.4</v>
      </c>
      <c r="T477">
        <v>3148</v>
      </c>
      <c r="U477">
        <v>0</v>
      </c>
    </row>
    <row r="478" spans="1:21" hidden="1" x14ac:dyDescent="0.3">
      <c r="A478">
        <v>437</v>
      </c>
      <c r="B478">
        <v>3170</v>
      </c>
      <c r="C478" s="4">
        <v>15.691856964680758</v>
      </c>
      <c r="D478" s="4">
        <v>198.125</v>
      </c>
      <c r="E478" s="4">
        <v>241.13333333333333</v>
      </c>
      <c r="F478" s="4">
        <v>21.17625070096215</v>
      </c>
      <c r="G478" s="4">
        <v>192.9375</v>
      </c>
      <c r="H478" s="4">
        <v>372.78947368421052</v>
      </c>
      <c r="I478" s="4">
        <v>49.134024298341366</v>
      </c>
      <c r="J478" s="4">
        <v>154.35</v>
      </c>
      <c r="K478" s="4">
        <v>180.05263157894737</v>
      </c>
      <c r="L478" s="4">
        <v>31.099575459320985</v>
      </c>
      <c r="M478" s="4">
        <v>154.35</v>
      </c>
      <c r="N478" s="4">
        <v>153.21052631578948</v>
      </c>
      <c r="O478" s="4">
        <v>31.099575459320985</v>
      </c>
      <c r="P478" s="4">
        <v>154.35</v>
      </c>
      <c r="Q478" s="4">
        <v>153.21052631578948</v>
      </c>
      <c r="R478" s="4">
        <v>31.099575459320985</v>
      </c>
      <c r="S478" s="4">
        <v>154.35</v>
      </c>
      <c r="T478">
        <v>3087</v>
      </c>
      <c r="U478">
        <v>83</v>
      </c>
    </row>
    <row r="479" spans="1:21" hidden="1" x14ac:dyDescent="0.3">
      <c r="A479">
        <v>438</v>
      </c>
      <c r="B479">
        <v>3294</v>
      </c>
      <c r="C479" s="4">
        <v>18.099982734798395</v>
      </c>
      <c r="D479" s="4">
        <v>205.875</v>
      </c>
      <c r="E479" s="4">
        <v>287.39999999999998</v>
      </c>
      <c r="F479" s="4">
        <v>30.16180324516424</v>
      </c>
      <c r="G479" s="4">
        <v>195.875</v>
      </c>
      <c r="H479" s="4">
        <v>397.42105263157896</v>
      </c>
      <c r="I479" s="4">
        <v>35.90389733371574</v>
      </c>
      <c r="J479" s="4">
        <v>156.69999999999999</v>
      </c>
      <c r="K479" s="4">
        <v>166.05263157894737</v>
      </c>
      <c r="L479" s="4">
        <v>31.632101475399956</v>
      </c>
      <c r="M479" s="4">
        <v>156.69999999999999</v>
      </c>
      <c r="N479" s="4">
        <v>158.42105263157896</v>
      </c>
      <c r="O479" s="4">
        <v>31.632101475399956</v>
      </c>
      <c r="P479" s="4">
        <v>156.69999999999999</v>
      </c>
      <c r="Q479" s="4">
        <v>158.42105263157896</v>
      </c>
      <c r="R479" s="4">
        <v>31.632101475399956</v>
      </c>
      <c r="S479" s="4">
        <v>156.69999999999999</v>
      </c>
      <c r="T479">
        <v>3134</v>
      </c>
      <c r="U479">
        <v>160</v>
      </c>
    </row>
    <row r="480" spans="1:21" hidden="1" x14ac:dyDescent="0.3">
      <c r="A480">
        <v>439</v>
      </c>
      <c r="B480">
        <v>3277</v>
      </c>
      <c r="C480" s="4">
        <v>20.190402268157015</v>
      </c>
      <c r="D480" s="4">
        <v>204.8125</v>
      </c>
      <c r="E480" s="4">
        <v>262.66666666666669</v>
      </c>
      <c r="F480" s="4">
        <v>25.653870931109012</v>
      </c>
      <c r="G480" s="4">
        <v>191.5625</v>
      </c>
      <c r="H480" s="4">
        <v>271.36842105263156</v>
      </c>
      <c r="I480" s="4">
        <v>39.75</v>
      </c>
      <c r="J480" s="4">
        <v>153.25</v>
      </c>
      <c r="K480" s="4">
        <v>165.94736842105263</v>
      </c>
      <c r="L480" s="4">
        <v>29.450103459071244</v>
      </c>
      <c r="M480" s="4">
        <v>153.25</v>
      </c>
      <c r="N480" s="4">
        <v>151.47368421052633</v>
      </c>
      <c r="O480" s="4">
        <v>29.450103459071244</v>
      </c>
      <c r="P480" s="4">
        <v>153.25</v>
      </c>
      <c r="Q480" s="4">
        <v>151.47368421052633</v>
      </c>
      <c r="R480" s="4">
        <v>29.450103459071244</v>
      </c>
      <c r="S480" s="4">
        <v>153.25</v>
      </c>
      <c r="T480">
        <v>3065</v>
      </c>
      <c r="U480">
        <v>212</v>
      </c>
    </row>
    <row r="481" spans="1:21" hidden="1" x14ac:dyDescent="0.3">
      <c r="A481">
        <v>440</v>
      </c>
      <c r="B481">
        <v>3124</v>
      </c>
      <c r="C481" s="4">
        <v>13.894693231590253</v>
      </c>
      <c r="D481" s="4">
        <v>195.25</v>
      </c>
      <c r="E481" s="4">
        <v>218.26666666666668</v>
      </c>
      <c r="F481" s="4">
        <v>28.577129732532622</v>
      </c>
      <c r="G481" s="4">
        <v>193.1875</v>
      </c>
      <c r="H481" s="4">
        <v>323.10526315789474</v>
      </c>
      <c r="I481" s="4">
        <v>42.49558800628602</v>
      </c>
      <c r="J481" s="4">
        <v>154.55000000000001</v>
      </c>
      <c r="K481" s="4">
        <v>163.26315789473685</v>
      </c>
      <c r="L481" s="4">
        <v>29.811910371527684</v>
      </c>
      <c r="M481" s="4">
        <v>154.55000000000001</v>
      </c>
      <c r="N481" s="4">
        <v>155.10526315789474</v>
      </c>
      <c r="O481" s="4">
        <v>29.811910371527684</v>
      </c>
      <c r="P481" s="4">
        <v>154.55000000000001</v>
      </c>
      <c r="Q481" s="4">
        <v>155.10526315789474</v>
      </c>
      <c r="R481" s="4">
        <v>29.811910371527684</v>
      </c>
      <c r="S481" s="4">
        <v>154.55000000000001</v>
      </c>
      <c r="T481">
        <v>3091</v>
      </c>
      <c r="U481">
        <v>33</v>
      </c>
    </row>
    <row r="482" spans="1:21" hidden="1" x14ac:dyDescent="0.3">
      <c r="A482">
        <v>441</v>
      </c>
      <c r="B482">
        <v>3277</v>
      </c>
      <c r="C482" s="4">
        <v>12.032345729324769</v>
      </c>
      <c r="D482" s="4">
        <v>204.8125</v>
      </c>
      <c r="E482" s="4">
        <v>290.8</v>
      </c>
      <c r="F482" s="4">
        <v>25.881868049852969</v>
      </c>
      <c r="G482" s="4">
        <v>193.5625</v>
      </c>
      <c r="H482" s="4">
        <v>200.31578947368422</v>
      </c>
      <c r="I482" s="4">
        <v>36.559828962264035</v>
      </c>
      <c r="J482" s="4">
        <v>154.85</v>
      </c>
      <c r="K482" s="4">
        <v>173.84210526315789</v>
      </c>
      <c r="L482" s="4">
        <v>35.19582494771219</v>
      </c>
      <c r="M482" s="4">
        <v>154.85</v>
      </c>
      <c r="N482" s="4">
        <v>152.68421052631578</v>
      </c>
      <c r="O482" s="4">
        <v>35.19582494771219</v>
      </c>
      <c r="P482" s="4">
        <v>154.85</v>
      </c>
      <c r="Q482" s="4">
        <v>152.68421052631578</v>
      </c>
      <c r="R482" s="4">
        <v>35.19582494771219</v>
      </c>
      <c r="S482" s="4">
        <v>154.85</v>
      </c>
      <c r="T482">
        <v>3097</v>
      </c>
      <c r="U482">
        <v>180</v>
      </c>
    </row>
    <row r="483" spans="1:21" hidden="1" x14ac:dyDescent="0.3">
      <c r="A483">
        <v>442</v>
      </c>
      <c r="B483">
        <v>3388</v>
      </c>
      <c r="C483" s="4">
        <v>14.842927608797396</v>
      </c>
      <c r="D483" s="4">
        <v>211.75</v>
      </c>
      <c r="E483" s="4">
        <v>238.2</v>
      </c>
      <c r="F483" s="4">
        <v>25.140853207478859</v>
      </c>
      <c r="G483" s="4">
        <v>211.75</v>
      </c>
      <c r="H483" s="4">
        <v>383.94736842105266</v>
      </c>
      <c r="I483" s="4">
        <v>38.690882323875741</v>
      </c>
      <c r="J483" s="4">
        <v>169.4</v>
      </c>
      <c r="K483" s="4">
        <v>180.21052631578948</v>
      </c>
      <c r="L483" s="4">
        <v>28.242186419432898</v>
      </c>
      <c r="M483" s="4">
        <v>169.4</v>
      </c>
      <c r="N483" s="4">
        <v>168.36842105263159</v>
      </c>
      <c r="O483" s="4">
        <v>28.242186419432898</v>
      </c>
      <c r="P483" s="4">
        <v>169.4</v>
      </c>
      <c r="Q483" s="4">
        <v>168.36842105263159</v>
      </c>
      <c r="R483" s="4">
        <v>28.242186419432898</v>
      </c>
      <c r="S483" s="4">
        <v>169.4</v>
      </c>
      <c r="T483">
        <v>3388</v>
      </c>
      <c r="U483">
        <v>0</v>
      </c>
    </row>
    <row r="484" spans="1:21" hidden="1" x14ac:dyDescent="0.3">
      <c r="A484">
        <v>443</v>
      </c>
      <c r="B484">
        <v>3259</v>
      </c>
      <c r="C484" s="4">
        <v>15.727041799079698</v>
      </c>
      <c r="D484" s="4">
        <v>203.6875</v>
      </c>
      <c r="E484" s="4">
        <v>268.46666666666664</v>
      </c>
      <c r="F484" s="4">
        <v>24.914776614491249</v>
      </c>
      <c r="G484" s="4">
        <v>191.4375</v>
      </c>
      <c r="H484" s="4">
        <v>356.15789473684208</v>
      </c>
      <c r="I484" s="4">
        <v>38.353414124429655</v>
      </c>
      <c r="J484" s="4">
        <v>153.15</v>
      </c>
      <c r="K484" s="4">
        <v>162.15789473684211</v>
      </c>
      <c r="L484" s="4">
        <v>31.264746520642063</v>
      </c>
      <c r="M484" s="4">
        <v>153.15</v>
      </c>
      <c r="N484" s="4">
        <v>151.31578947368422</v>
      </c>
      <c r="O484" s="4">
        <v>31.264746520642063</v>
      </c>
      <c r="P484" s="4">
        <v>153.15</v>
      </c>
      <c r="Q484" s="4">
        <v>151.31578947368422</v>
      </c>
      <c r="R484" s="4">
        <v>31.264746520642063</v>
      </c>
      <c r="S484" s="4">
        <v>153.15</v>
      </c>
      <c r="T484">
        <v>3063</v>
      </c>
      <c r="U484">
        <v>196</v>
      </c>
    </row>
    <row r="485" spans="1:21" hidden="1" x14ac:dyDescent="0.3">
      <c r="A485">
        <v>444</v>
      </c>
      <c r="B485">
        <v>3323</v>
      </c>
      <c r="C485" s="4">
        <v>17.05402720034186</v>
      </c>
      <c r="D485" s="4">
        <v>207.6875</v>
      </c>
      <c r="E485" s="4">
        <v>242.46666666666667</v>
      </c>
      <c r="F485" s="4">
        <v>26.758176320519304</v>
      </c>
      <c r="G485" s="4">
        <v>204</v>
      </c>
      <c r="H485" s="4">
        <v>514.68421052631584</v>
      </c>
      <c r="I485" s="4">
        <v>39.547242318523296</v>
      </c>
      <c r="J485" s="4">
        <v>155.25</v>
      </c>
      <c r="K485" s="4">
        <v>165</v>
      </c>
      <c r="L485" s="4">
        <v>31.543372917302296</v>
      </c>
      <c r="M485" s="4">
        <v>155.25</v>
      </c>
      <c r="N485" s="4">
        <v>154.36842105263159</v>
      </c>
      <c r="O485" s="4">
        <v>31.543372917302296</v>
      </c>
      <c r="P485" s="4">
        <v>155.25</v>
      </c>
      <c r="Q485" s="4">
        <v>154.36842105263159</v>
      </c>
      <c r="R485" s="4">
        <v>31.543372917302296</v>
      </c>
      <c r="S485" s="4">
        <v>155.25</v>
      </c>
      <c r="T485">
        <v>3105</v>
      </c>
      <c r="U485">
        <v>218</v>
      </c>
    </row>
    <row r="486" spans="1:21" hidden="1" x14ac:dyDescent="0.3">
      <c r="A486">
        <v>445</v>
      </c>
      <c r="B486">
        <v>3230</v>
      </c>
      <c r="C486" s="4">
        <v>13.401842224112325</v>
      </c>
      <c r="D486" s="4">
        <v>201.875</v>
      </c>
      <c r="E486" s="4">
        <v>268.13333333333333</v>
      </c>
      <c r="F486" s="4">
        <v>35.52266002145673</v>
      </c>
      <c r="G486" s="4">
        <v>201.375</v>
      </c>
      <c r="H486" s="4">
        <v>454.10526315789474</v>
      </c>
      <c r="I486" s="4">
        <v>50.645212014562638</v>
      </c>
      <c r="J486" s="4">
        <v>161.1</v>
      </c>
      <c r="K486" s="4">
        <v>177.78947368421052</v>
      </c>
      <c r="L486" s="4">
        <v>38.982317706237019</v>
      </c>
      <c r="M486" s="4">
        <v>161.1</v>
      </c>
      <c r="N486" s="4">
        <v>164.31578947368422</v>
      </c>
      <c r="O486" s="4">
        <v>38.982317706237019</v>
      </c>
      <c r="P486" s="4">
        <v>161.1</v>
      </c>
      <c r="Q486" s="4">
        <v>164.31578947368422</v>
      </c>
      <c r="R486" s="4">
        <v>38.982317706237019</v>
      </c>
      <c r="S486" s="4">
        <v>161.1</v>
      </c>
      <c r="T486">
        <v>3222</v>
      </c>
      <c r="U486">
        <v>8</v>
      </c>
    </row>
    <row r="487" spans="1:21" hidden="1" x14ac:dyDescent="0.3">
      <c r="A487">
        <v>446</v>
      </c>
      <c r="B487">
        <v>3127</v>
      </c>
      <c r="C487" s="4">
        <v>21.82592709943841</v>
      </c>
      <c r="D487" s="4">
        <v>195.4375</v>
      </c>
      <c r="E487" s="4">
        <v>224.8</v>
      </c>
      <c r="F487" s="4">
        <v>24.63729071448401</v>
      </c>
      <c r="G487" s="4">
        <v>195.4375</v>
      </c>
      <c r="H487" s="4">
        <v>316.31578947368422</v>
      </c>
      <c r="I487" s="4">
        <v>40.545836330627097</v>
      </c>
      <c r="J487" s="4">
        <v>156.35</v>
      </c>
      <c r="K487" s="4">
        <v>195.63157894736841</v>
      </c>
      <c r="L487" s="4">
        <v>21.583323278633436</v>
      </c>
      <c r="M487" s="4">
        <v>156.35</v>
      </c>
      <c r="N487" s="4">
        <v>155.73684210526315</v>
      </c>
      <c r="O487" s="4">
        <v>21.583323278633436</v>
      </c>
      <c r="P487" s="4">
        <v>156.35</v>
      </c>
      <c r="Q487" s="4">
        <v>155.73684210526315</v>
      </c>
      <c r="R487" s="4">
        <v>21.583323278633436</v>
      </c>
      <c r="S487" s="4">
        <v>156.35</v>
      </c>
      <c r="T487">
        <v>3127</v>
      </c>
      <c r="U487">
        <v>0</v>
      </c>
    </row>
    <row r="488" spans="1:21" hidden="1" x14ac:dyDescent="0.3">
      <c r="A488">
        <v>447</v>
      </c>
      <c r="B488">
        <v>3239</v>
      </c>
      <c r="C488" s="4">
        <v>15.045633710482255</v>
      </c>
      <c r="D488" s="4">
        <v>202.4375</v>
      </c>
      <c r="E488" s="4">
        <v>296.66666666666669</v>
      </c>
      <c r="F488" s="4">
        <v>30.947283806499076</v>
      </c>
      <c r="G488" s="4">
        <v>196.125</v>
      </c>
      <c r="H488" s="4">
        <v>379.94736842105266</v>
      </c>
      <c r="I488" s="4">
        <v>48.759454211465496</v>
      </c>
      <c r="J488" s="4">
        <v>156.9</v>
      </c>
      <c r="K488" s="4">
        <v>162.78947368421052</v>
      </c>
      <c r="L488" s="4">
        <v>43.08693972655751</v>
      </c>
      <c r="M488" s="4">
        <v>156.9</v>
      </c>
      <c r="N488" s="4">
        <v>157.05263157894737</v>
      </c>
      <c r="O488" s="4">
        <v>43.08693972655751</v>
      </c>
      <c r="P488" s="4">
        <v>156.9</v>
      </c>
      <c r="Q488" s="4">
        <v>157.05263157894737</v>
      </c>
      <c r="R488" s="4">
        <v>43.08693972655751</v>
      </c>
      <c r="S488" s="4">
        <v>156.9</v>
      </c>
      <c r="T488">
        <v>3138</v>
      </c>
      <c r="U488">
        <v>101</v>
      </c>
    </row>
    <row r="489" spans="1:21" hidden="1" x14ac:dyDescent="0.3">
      <c r="A489">
        <v>448</v>
      </c>
      <c r="B489">
        <v>3200</v>
      </c>
      <c r="C489" s="4">
        <v>12.539936203984453</v>
      </c>
      <c r="D489" s="4">
        <v>200</v>
      </c>
      <c r="E489" s="4">
        <v>259.66666666666669</v>
      </c>
      <c r="F489" s="4">
        <v>28.013110769780639</v>
      </c>
      <c r="G489" s="4">
        <v>196.125</v>
      </c>
      <c r="H489" s="4">
        <v>296.21052631578948</v>
      </c>
      <c r="I489" s="4">
        <v>38.438262187565137</v>
      </c>
      <c r="J489" s="4">
        <v>156.9</v>
      </c>
      <c r="K489" s="4">
        <v>171.31578947368422</v>
      </c>
      <c r="L489" s="4">
        <v>26.680692925784367</v>
      </c>
      <c r="M489" s="4">
        <v>156.9</v>
      </c>
      <c r="N489" s="4">
        <v>158.42105263157896</v>
      </c>
      <c r="O489" s="4">
        <v>26.680692925784367</v>
      </c>
      <c r="P489" s="4">
        <v>156.9</v>
      </c>
      <c r="Q489" s="4">
        <v>158.42105263157896</v>
      </c>
      <c r="R489" s="4">
        <v>26.680692925784367</v>
      </c>
      <c r="S489" s="4">
        <v>156.9</v>
      </c>
      <c r="T489">
        <v>3138</v>
      </c>
      <c r="U489">
        <v>62</v>
      </c>
    </row>
    <row r="490" spans="1:21" hidden="1" x14ac:dyDescent="0.3">
      <c r="A490">
        <v>449</v>
      </c>
      <c r="B490">
        <v>3269</v>
      </c>
      <c r="C490" s="4">
        <v>17.308663834912274</v>
      </c>
      <c r="D490" s="4">
        <v>204.3125</v>
      </c>
      <c r="E490" s="4">
        <v>321.86666666666667</v>
      </c>
      <c r="F490" s="4">
        <v>35.290756580158494</v>
      </c>
      <c r="G490" s="4">
        <v>198.25</v>
      </c>
      <c r="H490" s="4">
        <v>191.52631578947367</v>
      </c>
      <c r="I490" s="4">
        <v>32.676384343283758</v>
      </c>
      <c r="J490" s="4">
        <v>158.6</v>
      </c>
      <c r="K490" s="4">
        <v>178.36842105263159</v>
      </c>
      <c r="L490" s="4">
        <v>26.705497444346548</v>
      </c>
      <c r="M490" s="4">
        <v>158.6</v>
      </c>
      <c r="N490" s="4">
        <v>160</v>
      </c>
      <c r="O490" s="4">
        <v>26.705497444346548</v>
      </c>
      <c r="P490" s="4">
        <v>158.6</v>
      </c>
      <c r="Q490" s="4">
        <v>160</v>
      </c>
      <c r="R490" s="4">
        <v>26.705497444346548</v>
      </c>
      <c r="S490" s="4">
        <v>158.6</v>
      </c>
      <c r="T490">
        <v>3172</v>
      </c>
      <c r="U490">
        <v>97</v>
      </c>
    </row>
    <row r="491" spans="1:21" hidden="1" x14ac:dyDescent="0.3">
      <c r="A491">
        <v>450</v>
      </c>
      <c r="B491">
        <v>3281</v>
      </c>
      <c r="C491" s="4">
        <v>17.325807160129653</v>
      </c>
      <c r="D491" s="4">
        <v>205.0625</v>
      </c>
      <c r="E491" s="4">
        <v>227.73333333333332</v>
      </c>
      <c r="F491" s="4">
        <v>18.96532609131728</v>
      </c>
      <c r="G491" s="4">
        <v>205.0625</v>
      </c>
      <c r="H491" s="4">
        <v>581.84210526315792</v>
      </c>
      <c r="I491" s="4">
        <v>51.619665281266599</v>
      </c>
      <c r="J491" s="4">
        <v>164.05</v>
      </c>
      <c r="K491" s="4">
        <v>191.42105263157896</v>
      </c>
      <c r="L491" s="4">
        <v>39.210519554706238</v>
      </c>
      <c r="M491" s="4">
        <v>164.05</v>
      </c>
      <c r="N491" s="4">
        <v>165.10526315789474</v>
      </c>
      <c r="O491" s="4">
        <v>39.210519554706238</v>
      </c>
      <c r="P491" s="4">
        <v>164.05</v>
      </c>
      <c r="Q491" s="4">
        <v>165.10526315789474</v>
      </c>
      <c r="R491" s="4">
        <v>39.210519554706238</v>
      </c>
      <c r="S491" s="4">
        <v>164.05</v>
      </c>
      <c r="T491">
        <v>3281</v>
      </c>
      <c r="U491">
        <v>0</v>
      </c>
    </row>
    <row r="492" spans="1:21" hidden="1" x14ac:dyDescent="0.3">
      <c r="A492">
        <v>451</v>
      </c>
      <c r="B492">
        <v>3347</v>
      </c>
      <c r="C492" s="4">
        <v>14.980064878030403</v>
      </c>
      <c r="D492" s="4">
        <v>209.1875</v>
      </c>
      <c r="E492" s="4">
        <v>343.46666666666664</v>
      </c>
      <c r="F492" s="4">
        <v>18.179229219084071</v>
      </c>
      <c r="G492" s="4">
        <v>190.875</v>
      </c>
      <c r="H492" s="4">
        <v>435.84210526315792</v>
      </c>
      <c r="I492" s="4">
        <v>43.291887230750291</v>
      </c>
      <c r="J492" s="4">
        <v>152.69999999999999</v>
      </c>
      <c r="K492" s="4">
        <v>162.21052631578948</v>
      </c>
      <c r="L492" s="4">
        <v>32.639125294652125</v>
      </c>
      <c r="M492" s="4">
        <v>152.69999999999999</v>
      </c>
      <c r="N492" s="4">
        <v>152.63157894736841</v>
      </c>
      <c r="O492" s="4">
        <v>32.639125294652125</v>
      </c>
      <c r="P492" s="4">
        <v>152.69999999999999</v>
      </c>
      <c r="Q492" s="4">
        <v>152.63157894736841</v>
      </c>
      <c r="R492" s="4">
        <v>32.639125294652125</v>
      </c>
      <c r="S492" s="4">
        <v>152.69999999999999</v>
      </c>
      <c r="T492">
        <v>3054</v>
      </c>
      <c r="U492">
        <v>293</v>
      </c>
    </row>
    <row r="493" spans="1:21" hidden="1" x14ac:dyDescent="0.3">
      <c r="A493">
        <v>452</v>
      </c>
      <c r="B493">
        <v>3217</v>
      </c>
      <c r="C493" s="4">
        <v>17.419345388102276</v>
      </c>
      <c r="D493" s="4">
        <v>201.0625</v>
      </c>
      <c r="E493" s="4">
        <v>245.4</v>
      </c>
      <c r="F493" s="4">
        <v>27.941624415913974</v>
      </c>
      <c r="G493" s="4">
        <v>196.625</v>
      </c>
      <c r="H493" s="4">
        <v>334.31578947368422</v>
      </c>
      <c r="I493" s="4">
        <v>41.903861322675262</v>
      </c>
      <c r="J493" s="4">
        <v>157.30000000000001</v>
      </c>
      <c r="K493" s="4">
        <v>170.26315789473685</v>
      </c>
      <c r="L493" s="4">
        <v>37.817768228043285</v>
      </c>
      <c r="M493" s="4">
        <v>157.30000000000001</v>
      </c>
      <c r="N493" s="4">
        <v>156.05263157894737</v>
      </c>
      <c r="O493" s="4">
        <v>37.817768228043285</v>
      </c>
      <c r="P493" s="4">
        <v>157.30000000000001</v>
      </c>
      <c r="Q493" s="4">
        <v>156.05263157894737</v>
      </c>
      <c r="R493" s="4">
        <v>37.817768228043285</v>
      </c>
      <c r="S493" s="4">
        <v>157.30000000000001</v>
      </c>
      <c r="T493">
        <v>3146</v>
      </c>
      <c r="U493">
        <v>71</v>
      </c>
    </row>
    <row r="494" spans="1:21" hidden="1" x14ac:dyDescent="0.3">
      <c r="A494">
        <v>453</v>
      </c>
      <c r="B494">
        <v>3193</v>
      </c>
      <c r="C494" s="4">
        <v>13.955145780320606</v>
      </c>
      <c r="D494" s="4">
        <v>199.5625</v>
      </c>
      <c r="E494" s="4">
        <v>215.46666666666667</v>
      </c>
      <c r="F494" s="4">
        <v>20.927609604300248</v>
      </c>
      <c r="G494" s="4">
        <v>196.3125</v>
      </c>
      <c r="H494" s="4">
        <v>249.36842105263159</v>
      </c>
      <c r="I494" s="4">
        <v>33.928175514607325</v>
      </c>
      <c r="J494" s="4">
        <v>157.05000000000001</v>
      </c>
      <c r="K494" s="4">
        <v>194.21052631578948</v>
      </c>
      <c r="L494" s="4">
        <v>15.56224899395971</v>
      </c>
      <c r="M494" s="4">
        <v>157.05000000000001</v>
      </c>
      <c r="N494" s="4">
        <v>155.52631578947367</v>
      </c>
      <c r="O494" s="4">
        <v>15.56224899395971</v>
      </c>
      <c r="P494" s="4">
        <v>157.05000000000001</v>
      </c>
      <c r="Q494" s="4">
        <v>155.52631578947367</v>
      </c>
      <c r="R494" s="4">
        <v>15.56224899395971</v>
      </c>
      <c r="S494" s="4">
        <v>157.05000000000001</v>
      </c>
      <c r="T494">
        <v>3141</v>
      </c>
      <c r="U494">
        <v>52</v>
      </c>
    </row>
    <row r="495" spans="1:21" hidden="1" x14ac:dyDescent="0.3">
      <c r="A495">
        <v>454</v>
      </c>
      <c r="B495">
        <v>3172</v>
      </c>
      <c r="C495" s="4">
        <v>19.869889280013616</v>
      </c>
      <c r="D495" s="4">
        <v>198.25</v>
      </c>
      <c r="E495" s="4">
        <v>241.4</v>
      </c>
      <c r="F495" s="4">
        <v>24.524780197791785</v>
      </c>
      <c r="G495" s="4">
        <v>195.6875</v>
      </c>
      <c r="H495" s="4">
        <v>383.4736842105263</v>
      </c>
      <c r="I495" s="4">
        <v>33.737034546622496</v>
      </c>
      <c r="J495" s="4">
        <v>156.55000000000001</v>
      </c>
      <c r="K495" s="4">
        <v>174.84210526315789</v>
      </c>
      <c r="L495" s="4">
        <v>23.126013491304548</v>
      </c>
      <c r="M495" s="4">
        <v>156.55000000000001</v>
      </c>
      <c r="N495" s="4">
        <v>155.94736842105263</v>
      </c>
      <c r="O495" s="4">
        <v>23.126013491304548</v>
      </c>
      <c r="P495" s="4">
        <v>156.55000000000001</v>
      </c>
      <c r="Q495" s="4">
        <v>155.94736842105263</v>
      </c>
      <c r="R495" s="4">
        <v>23.126013491304548</v>
      </c>
      <c r="S495" s="4">
        <v>156.55000000000001</v>
      </c>
      <c r="T495">
        <v>3131</v>
      </c>
      <c r="U495">
        <v>41</v>
      </c>
    </row>
    <row r="496" spans="1:21" hidden="1" x14ac:dyDescent="0.3">
      <c r="A496">
        <v>455</v>
      </c>
      <c r="B496">
        <v>3107</v>
      </c>
      <c r="C496" s="4">
        <v>21.178464149933063</v>
      </c>
      <c r="D496" s="4">
        <v>194.1875</v>
      </c>
      <c r="E496" s="4">
        <v>206.8</v>
      </c>
      <c r="F496" s="4">
        <v>19.996484065955194</v>
      </c>
      <c r="G496" s="4">
        <v>191.375</v>
      </c>
      <c r="H496" s="4">
        <v>398.5263157894737</v>
      </c>
      <c r="I496" s="4">
        <v>39.630914385111026</v>
      </c>
      <c r="J496" s="4">
        <v>153.1</v>
      </c>
      <c r="K496" s="4">
        <v>159.63157894736841</v>
      </c>
      <c r="L496" s="4">
        <v>33.209326626717377</v>
      </c>
      <c r="M496" s="4">
        <v>153.1</v>
      </c>
      <c r="N496" s="4">
        <v>153.15789473684211</v>
      </c>
      <c r="O496" s="4">
        <v>33.209326626717377</v>
      </c>
      <c r="P496" s="4">
        <v>153.1</v>
      </c>
      <c r="Q496" s="4">
        <v>153.15789473684211</v>
      </c>
      <c r="R496" s="4">
        <v>33.209326626717377</v>
      </c>
      <c r="S496" s="4">
        <v>153.1</v>
      </c>
      <c r="T496">
        <v>3062</v>
      </c>
      <c r="U496">
        <v>45</v>
      </c>
    </row>
    <row r="497" spans="1:21" hidden="1" x14ac:dyDescent="0.3">
      <c r="A497">
        <v>456</v>
      </c>
      <c r="B497">
        <v>3295</v>
      </c>
      <c r="C497" s="4">
        <v>13.102808620673661</v>
      </c>
      <c r="D497" s="4">
        <v>205.9375</v>
      </c>
      <c r="E497" s="4">
        <v>241.66666666666666</v>
      </c>
      <c r="F497" s="4">
        <v>25.101979503616842</v>
      </c>
      <c r="G497" s="4">
        <v>205.125</v>
      </c>
      <c r="H497" s="4">
        <v>478.94736842105266</v>
      </c>
      <c r="I497" s="4">
        <v>38.887608485866032</v>
      </c>
      <c r="J497" s="4">
        <v>164.1</v>
      </c>
      <c r="K497" s="4">
        <v>181.73684210526315</v>
      </c>
      <c r="L497" s="4">
        <v>29.779331653850125</v>
      </c>
      <c r="M497" s="4">
        <v>164.1</v>
      </c>
      <c r="N497" s="4">
        <v>163.10526315789474</v>
      </c>
      <c r="O497" s="4">
        <v>29.779331653850125</v>
      </c>
      <c r="P497" s="4">
        <v>164.1</v>
      </c>
      <c r="Q497" s="4">
        <v>163.10526315789474</v>
      </c>
      <c r="R497" s="4">
        <v>29.779331653850125</v>
      </c>
      <c r="S497" s="4">
        <v>164.1</v>
      </c>
      <c r="T497">
        <v>3282</v>
      </c>
      <c r="U497">
        <v>13</v>
      </c>
    </row>
    <row r="498" spans="1:21" hidden="1" x14ac:dyDescent="0.3">
      <c r="A498">
        <v>457</v>
      </c>
      <c r="B498">
        <v>3237</v>
      </c>
      <c r="C498" s="4">
        <v>14.923633731434178</v>
      </c>
      <c r="D498" s="4">
        <v>202.3125</v>
      </c>
      <c r="E498" s="4">
        <v>239</v>
      </c>
      <c r="F498" s="4">
        <v>29.778282249820926</v>
      </c>
      <c r="G498" s="4">
        <v>191.4375</v>
      </c>
      <c r="H498" s="4">
        <v>360.15789473684208</v>
      </c>
      <c r="I498" s="4">
        <v>44.706639258056512</v>
      </c>
      <c r="J498" s="4">
        <v>153.15</v>
      </c>
      <c r="K498" s="4">
        <v>170.26315789473685</v>
      </c>
      <c r="L498" s="4">
        <v>35.050800187014275</v>
      </c>
      <c r="M498" s="4">
        <v>153.15</v>
      </c>
      <c r="N498" s="4">
        <v>151.10526315789474</v>
      </c>
      <c r="O498" s="4">
        <v>35.050800187014275</v>
      </c>
      <c r="P498" s="4">
        <v>153.15</v>
      </c>
      <c r="Q498" s="4">
        <v>151.10526315789474</v>
      </c>
      <c r="R498" s="4">
        <v>35.050800187014275</v>
      </c>
      <c r="S498" s="4">
        <v>153.15</v>
      </c>
      <c r="T498">
        <v>3063</v>
      </c>
      <c r="U498">
        <v>174</v>
      </c>
    </row>
    <row r="499" spans="1:21" hidden="1" x14ac:dyDescent="0.3">
      <c r="A499">
        <v>458</v>
      </c>
      <c r="B499">
        <v>3206</v>
      </c>
      <c r="C499" s="4">
        <v>15.156990961269324</v>
      </c>
      <c r="D499" s="4">
        <v>200.375</v>
      </c>
      <c r="E499" s="4">
        <v>233.13333333333333</v>
      </c>
      <c r="F499" s="4">
        <v>20.927609604300248</v>
      </c>
      <c r="G499" s="4">
        <v>186.3125</v>
      </c>
      <c r="H499" s="4">
        <v>218.05263157894737</v>
      </c>
      <c r="I499" s="4">
        <v>42.484877824350633</v>
      </c>
      <c r="J499" s="4">
        <v>149.05000000000001</v>
      </c>
      <c r="K499" s="4">
        <v>172.78947368421052</v>
      </c>
      <c r="L499" s="4">
        <v>27.071664152763123</v>
      </c>
      <c r="M499" s="4">
        <v>149.05000000000001</v>
      </c>
      <c r="N499" s="4">
        <v>148.73684210526315</v>
      </c>
      <c r="O499" s="4">
        <v>27.071664152763123</v>
      </c>
      <c r="P499" s="4">
        <v>149.05000000000001</v>
      </c>
      <c r="Q499" s="4">
        <v>148.73684210526315</v>
      </c>
      <c r="R499" s="4">
        <v>27.071664152763123</v>
      </c>
      <c r="S499" s="4">
        <v>149.05000000000001</v>
      </c>
      <c r="T499">
        <v>2981</v>
      </c>
      <c r="U499">
        <v>225</v>
      </c>
    </row>
    <row r="500" spans="1:21" hidden="1" x14ac:dyDescent="0.3">
      <c r="A500">
        <v>459</v>
      </c>
      <c r="B500">
        <v>3184</v>
      </c>
      <c r="C500" s="4">
        <v>13.923900315644321</v>
      </c>
      <c r="D500" s="4">
        <v>199</v>
      </c>
      <c r="E500" s="4">
        <v>254.46666666666667</v>
      </c>
      <c r="F500" s="4">
        <v>24.550251398916469</v>
      </c>
      <c r="G500" s="4">
        <v>192.3125</v>
      </c>
      <c r="H500" s="4">
        <v>325</v>
      </c>
      <c r="I500" s="4">
        <v>45.53690124503423</v>
      </c>
      <c r="J500" s="4">
        <v>153.85</v>
      </c>
      <c r="K500" s="4">
        <v>181.10526315789474</v>
      </c>
      <c r="L500" s="4">
        <v>40.391830857241416</v>
      </c>
      <c r="M500" s="4">
        <v>153.85</v>
      </c>
      <c r="N500" s="4">
        <v>156.42105263157896</v>
      </c>
      <c r="O500" s="4">
        <v>40.391830857241416</v>
      </c>
      <c r="P500" s="4">
        <v>153.85</v>
      </c>
      <c r="Q500" s="4">
        <v>156.42105263157896</v>
      </c>
      <c r="R500" s="4">
        <v>40.391830857241416</v>
      </c>
      <c r="S500" s="4">
        <v>153.85</v>
      </c>
      <c r="T500">
        <v>3077</v>
      </c>
      <c r="U500">
        <v>107</v>
      </c>
    </row>
    <row r="501" spans="1:21" hidden="1" x14ac:dyDescent="0.3">
      <c r="A501">
        <v>460</v>
      </c>
      <c r="B501">
        <v>3034</v>
      </c>
      <c r="C501" s="4">
        <v>15.862199563742728</v>
      </c>
      <c r="D501" s="4">
        <v>189.625</v>
      </c>
      <c r="E501" s="4">
        <v>220.8</v>
      </c>
      <c r="F501" s="4">
        <v>28.920081150473973</v>
      </c>
      <c r="G501" s="4">
        <v>187.4375</v>
      </c>
      <c r="H501" s="4">
        <v>233.89473684210526</v>
      </c>
      <c r="I501" s="4">
        <v>37.751655592834602</v>
      </c>
      <c r="J501" s="4">
        <v>149.94999999999999</v>
      </c>
      <c r="K501" s="4">
        <v>159.31578947368422</v>
      </c>
      <c r="L501" s="4">
        <v>26.193689602650483</v>
      </c>
      <c r="M501" s="4">
        <v>149.94999999999999</v>
      </c>
      <c r="N501" s="4">
        <v>150.47368421052633</v>
      </c>
      <c r="O501" s="4">
        <v>26.193689602650483</v>
      </c>
      <c r="P501" s="4">
        <v>149.94999999999999</v>
      </c>
      <c r="Q501" s="4">
        <v>150.47368421052633</v>
      </c>
      <c r="R501" s="4">
        <v>26.193689602650483</v>
      </c>
      <c r="S501" s="4">
        <v>149.94999999999999</v>
      </c>
      <c r="T501">
        <v>2999</v>
      </c>
      <c r="U501">
        <v>35</v>
      </c>
    </row>
    <row r="502" spans="1:21" hidden="1" x14ac:dyDescent="0.3">
      <c r="A502">
        <v>461</v>
      </c>
      <c r="B502">
        <v>3189</v>
      </c>
      <c r="C502" s="4">
        <v>10.9185550211555</v>
      </c>
      <c r="D502" s="4">
        <v>199.3125</v>
      </c>
      <c r="E502" s="4">
        <v>291.33333333333331</v>
      </c>
      <c r="F502" s="4">
        <v>28.566807662040222</v>
      </c>
      <c r="G502" s="4">
        <v>189.75</v>
      </c>
      <c r="H502" s="4">
        <v>277.42105263157896</v>
      </c>
      <c r="I502" s="4">
        <v>40.944655863128219</v>
      </c>
      <c r="J502" s="4">
        <v>151.80000000000001</v>
      </c>
      <c r="K502" s="4">
        <v>167.26315789473685</v>
      </c>
      <c r="L502" s="4">
        <v>22.748282902232422</v>
      </c>
      <c r="M502" s="4">
        <v>151.80000000000001</v>
      </c>
      <c r="N502" s="4">
        <v>150.57894736842104</v>
      </c>
      <c r="O502" s="4">
        <v>22.748282902232422</v>
      </c>
      <c r="P502" s="4">
        <v>151.80000000000001</v>
      </c>
      <c r="Q502" s="4">
        <v>150.57894736842104</v>
      </c>
      <c r="R502" s="4">
        <v>22.748282902232422</v>
      </c>
      <c r="S502" s="4">
        <v>151.80000000000001</v>
      </c>
      <c r="T502">
        <v>3036</v>
      </c>
      <c r="U502">
        <v>153</v>
      </c>
    </row>
    <row r="503" spans="1:21" hidden="1" x14ac:dyDescent="0.3">
      <c r="A503">
        <v>462</v>
      </c>
      <c r="B503">
        <v>3206</v>
      </c>
      <c r="C503" s="4">
        <v>18.117239718014442</v>
      </c>
      <c r="D503" s="4">
        <v>200.375</v>
      </c>
      <c r="E503" s="4">
        <v>251.06666666666666</v>
      </c>
      <c r="F503" s="4">
        <v>25.253403235999698</v>
      </c>
      <c r="G503" s="4">
        <v>200.375</v>
      </c>
      <c r="H503" s="4">
        <v>320.68421052631578</v>
      </c>
      <c r="I503" s="4">
        <v>39.301518736557753</v>
      </c>
      <c r="J503" s="4">
        <v>160.30000000000001</v>
      </c>
      <c r="K503" s="4">
        <v>186.36842105263159</v>
      </c>
      <c r="L503" s="4">
        <v>25.990082243040323</v>
      </c>
      <c r="M503" s="4">
        <v>160.30000000000001</v>
      </c>
      <c r="N503" s="4">
        <v>161.47368421052633</v>
      </c>
      <c r="O503" s="4">
        <v>25.990082243040323</v>
      </c>
      <c r="P503" s="4">
        <v>160.30000000000001</v>
      </c>
      <c r="Q503" s="4">
        <v>161.47368421052633</v>
      </c>
      <c r="R503" s="4">
        <v>25.990082243040323</v>
      </c>
      <c r="S503" s="4">
        <v>160.30000000000001</v>
      </c>
      <c r="T503">
        <v>3206</v>
      </c>
      <c r="U503">
        <v>0</v>
      </c>
    </row>
    <row r="504" spans="1:21" hidden="1" x14ac:dyDescent="0.3">
      <c r="A504">
        <v>463</v>
      </c>
      <c r="B504">
        <v>3207</v>
      </c>
      <c r="C504" s="4">
        <v>16.870717049076486</v>
      </c>
      <c r="D504" s="4">
        <v>200.4375</v>
      </c>
      <c r="E504" s="4">
        <v>216.8</v>
      </c>
      <c r="F504" s="4">
        <v>18.091671944571623</v>
      </c>
      <c r="G504" s="4">
        <v>196.9375</v>
      </c>
      <c r="H504" s="4">
        <v>370.21052631578948</v>
      </c>
      <c r="I504" s="4">
        <v>44.164288457983787</v>
      </c>
      <c r="J504" s="4">
        <v>157.55000000000001</v>
      </c>
      <c r="K504" s="4">
        <v>177.63157894736841</v>
      </c>
      <c r="L504" s="4">
        <v>31.414007126598797</v>
      </c>
      <c r="M504" s="4">
        <v>157.55000000000001</v>
      </c>
      <c r="N504" s="4">
        <v>159.36842105263159</v>
      </c>
      <c r="O504" s="4">
        <v>31.414007126598797</v>
      </c>
      <c r="P504" s="4">
        <v>157.55000000000001</v>
      </c>
      <c r="Q504" s="4">
        <v>159.36842105263159</v>
      </c>
      <c r="R504" s="4">
        <v>31.414007126598797</v>
      </c>
      <c r="S504" s="4">
        <v>157.55000000000001</v>
      </c>
      <c r="T504">
        <v>3151</v>
      </c>
      <c r="U504">
        <v>56</v>
      </c>
    </row>
    <row r="505" spans="1:21" hidden="1" x14ac:dyDescent="0.3">
      <c r="A505">
        <v>464</v>
      </c>
      <c r="B505">
        <v>3239</v>
      </c>
      <c r="C505" s="4">
        <v>14.417735389096306</v>
      </c>
      <c r="D505" s="4">
        <v>202.4375</v>
      </c>
      <c r="E505" s="4">
        <v>273.26666666666665</v>
      </c>
      <c r="F505" s="4">
        <v>34.16223929648055</v>
      </c>
      <c r="G505" s="4">
        <v>199.9375</v>
      </c>
      <c r="H505" s="4">
        <v>472.57894736842104</v>
      </c>
      <c r="I505" s="4">
        <v>31.914864777247608</v>
      </c>
      <c r="J505" s="4">
        <v>150.9</v>
      </c>
      <c r="K505" s="4">
        <v>153.73684210526315</v>
      </c>
      <c r="L505" s="4">
        <v>27.960840362013442</v>
      </c>
      <c r="M505" s="4">
        <v>150.9</v>
      </c>
      <c r="N505" s="4">
        <v>151.26315789473685</v>
      </c>
      <c r="O505" s="4">
        <v>27.960840362013442</v>
      </c>
      <c r="P505" s="4">
        <v>150.9</v>
      </c>
      <c r="Q505" s="4">
        <v>151.26315789473685</v>
      </c>
      <c r="R505" s="4">
        <v>27.960840362013442</v>
      </c>
      <c r="S505" s="4">
        <v>150.9</v>
      </c>
      <c r="T505">
        <v>3018</v>
      </c>
      <c r="U505">
        <v>221</v>
      </c>
    </row>
    <row r="506" spans="1:21" hidden="1" x14ac:dyDescent="0.3">
      <c r="A506">
        <v>465</v>
      </c>
      <c r="B506">
        <v>3223</v>
      </c>
      <c r="C506" s="4">
        <v>16.166975405127577</v>
      </c>
      <c r="D506" s="4">
        <v>201.4375</v>
      </c>
      <c r="E506" s="4">
        <v>250.8</v>
      </c>
      <c r="F506" s="4">
        <v>34.132039109171309</v>
      </c>
      <c r="G506" s="4">
        <v>201.4375</v>
      </c>
      <c r="H506" s="4">
        <v>404.05263157894734</v>
      </c>
      <c r="I506" s="4">
        <v>37.436404408009061</v>
      </c>
      <c r="J506" s="4">
        <v>161.15</v>
      </c>
      <c r="K506" s="4">
        <v>164.78947368421052</v>
      </c>
      <c r="L506" s="4">
        <v>35.165179421552793</v>
      </c>
      <c r="M506" s="4">
        <v>161.15</v>
      </c>
      <c r="N506" s="4">
        <v>158.78947368421052</v>
      </c>
      <c r="O506" s="4">
        <v>35.165179421552793</v>
      </c>
      <c r="P506" s="4">
        <v>161.15</v>
      </c>
      <c r="Q506" s="4">
        <v>158.78947368421052</v>
      </c>
      <c r="R506" s="4">
        <v>35.165179421552793</v>
      </c>
      <c r="S506" s="4">
        <v>161.15</v>
      </c>
      <c r="T506">
        <v>3223</v>
      </c>
      <c r="U506">
        <v>0</v>
      </c>
    </row>
    <row r="507" spans="1:21" hidden="1" x14ac:dyDescent="0.3">
      <c r="A507">
        <v>466</v>
      </c>
      <c r="B507">
        <v>3243</v>
      </c>
      <c r="C507" s="4">
        <v>14.708495631776895</v>
      </c>
      <c r="D507" s="4">
        <v>202.6875</v>
      </c>
      <c r="E507" s="4">
        <v>212.26666666666668</v>
      </c>
      <c r="F507" s="4">
        <v>27.943861132635195</v>
      </c>
      <c r="G507" s="4">
        <v>199.875</v>
      </c>
      <c r="H507" s="4">
        <v>358.21052631578948</v>
      </c>
      <c r="I507" s="4">
        <v>50.128428810406575</v>
      </c>
      <c r="J507" s="4">
        <v>159.9</v>
      </c>
      <c r="K507" s="4">
        <v>185.21052631578948</v>
      </c>
      <c r="L507" s="4">
        <v>39.648258158461388</v>
      </c>
      <c r="M507" s="4">
        <v>159.9</v>
      </c>
      <c r="N507" s="4">
        <v>157.26315789473685</v>
      </c>
      <c r="O507" s="4">
        <v>39.648258158461388</v>
      </c>
      <c r="P507" s="4">
        <v>159.9</v>
      </c>
      <c r="Q507" s="4">
        <v>157.26315789473685</v>
      </c>
      <c r="R507" s="4">
        <v>39.648258158461388</v>
      </c>
      <c r="S507" s="4">
        <v>159.9</v>
      </c>
      <c r="T507">
        <v>3198</v>
      </c>
      <c r="U507">
        <v>45</v>
      </c>
    </row>
    <row r="508" spans="1:21" hidden="1" x14ac:dyDescent="0.3">
      <c r="A508">
        <v>467</v>
      </c>
      <c r="B508">
        <v>3193</v>
      </c>
      <c r="C508" s="4">
        <v>15.968597112771052</v>
      </c>
      <c r="D508" s="4">
        <v>199.5625</v>
      </c>
      <c r="E508" s="4">
        <v>278.53333333333336</v>
      </c>
      <c r="F508" s="4">
        <v>26.546833615329721</v>
      </c>
      <c r="G508" s="4">
        <v>185.625</v>
      </c>
      <c r="H508" s="4">
        <v>391.68421052631578</v>
      </c>
      <c r="I508" s="4">
        <v>34.880543914193773</v>
      </c>
      <c r="J508" s="4">
        <v>148.5</v>
      </c>
      <c r="K508" s="4">
        <v>150.42105263157896</v>
      </c>
      <c r="L508" s="4">
        <v>27.37521404025912</v>
      </c>
      <c r="M508" s="4">
        <v>148.5</v>
      </c>
      <c r="N508" s="4">
        <v>145.84210526315789</v>
      </c>
      <c r="O508" s="4">
        <v>27.37521404025912</v>
      </c>
      <c r="P508" s="4">
        <v>148.5</v>
      </c>
      <c r="Q508" s="4">
        <v>145.84210526315789</v>
      </c>
      <c r="R508" s="4">
        <v>27.37521404025912</v>
      </c>
      <c r="S508" s="4">
        <v>148.5</v>
      </c>
      <c r="T508">
        <v>2970</v>
      </c>
      <c r="U508">
        <v>223</v>
      </c>
    </row>
    <row r="509" spans="1:21" hidden="1" x14ac:dyDescent="0.3">
      <c r="A509">
        <v>468</v>
      </c>
      <c r="B509">
        <v>3073</v>
      </c>
      <c r="C509" s="4">
        <v>13.174163872899108</v>
      </c>
      <c r="D509" s="4">
        <v>192.0625</v>
      </c>
      <c r="E509" s="4">
        <v>213.4</v>
      </c>
      <c r="F509" s="4">
        <v>24.353836966687609</v>
      </c>
      <c r="G509" s="4">
        <v>191.625</v>
      </c>
      <c r="H509" s="4">
        <v>342.5263157894737</v>
      </c>
      <c r="I509" s="4">
        <v>38.392707640904931</v>
      </c>
      <c r="J509" s="4">
        <v>153.30000000000001</v>
      </c>
      <c r="K509" s="4">
        <v>159.89473684210526</v>
      </c>
      <c r="L509" s="4">
        <v>26.986107537027269</v>
      </c>
      <c r="M509" s="4">
        <v>153.30000000000001</v>
      </c>
      <c r="N509" s="4">
        <v>153.57894736842104</v>
      </c>
      <c r="O509" s="4">
        <v>26.986107537027269</v>
      </c>
      <c r="P509" s="4">
        <v>153.30000000000001</v>
      </c>
      <c r="Q509" s="4">
        <v>153.57894736842104</v>
      </c>
      <c r="R509" s="4">
        <v>26.986107537027269</v>
      </c>
      <c r="S509" s="4">
        <v>153.30000000000001</v>
      </c>
      <c r="T509">
        <v>3066</v>
      </c>
      <c r="U509">
        <v>7</v>
      </c>
    </row>
    <row r="510" spans="1:21" hidden="1" x14ac:dyDescent="0.3">
      <c r="A510">
        <v>469</v>
      </c>
      <c r="B510">
        <v>3129</v>
      </c>
      <c r="C510" s="4">
        <v>10.682747481336438</v>
      </c>
      <c r="D510" s="4">
        <v>195.5625</v>
      </c>
      <c r="E510" s="4">
        <v>198.86666666666667</v>
      </c>
      <c r="F510" s="4">
        <v>11.570267661121759</v>
      </c>
      <c r="G510" s="4">
        <v>195.5625</v>
      </c>
      <c r="H510" s="4">
        <v>459.31578947368422</v>
      </c>
      <c r="I510" s="4">
        <v>44.78961235599165</v>
      </c>
      <c r="J510" s="4">
        <v>156.44999999999999</v>
      </c>
      <c r="K510" s="4">
        <v>161.78947368421052</v>
      </c>
      <c r="L510" s="4">
        <v>37.23232592452424</v>
      </c>
      <c r="M510" s="4">
        <v>156.44999999999999</v>
      </c>
      <c r="N510" s="4">
        <v>156.21052631578948</v>
      </c>
      <c r="O510" s="4">
        <v>37.23232592452424</v>
      </c>
      <c r="P510" s="4">
        <v>156.44999999999999</v>
      </c>
      <c r="Q510" s="4">
        <v>156.21052631578948</v>
      </c>
      <c r="R510" s="4">
        <v>37.23232592452424</v>
      </c>
      <c r="S510" s="4">
        <v>156.44999999999999</v>
      </c>
      <c r="T510">
        <v>3129</v>
      </c>
      <c r="U510">
        <v>0</v>
      </c>
    </row>
    <row r="511" spans="1:21" hidden="1" x14ac:dyDescent="0.3">
      <c r="A511">
        <v>470</v>
      </c>
      <c r="B511">
        <v>3180</v>
      </c>
      <c r="C511" s="4">
        <v>22.554101622543072</v>
      </c>
      <c r="D511" s="4">
        <v>198.75</v>
      </c>
      <c r="E511" s="4">
        <v>215.66666666666666</v>
      </c>
      <c r="F511" s="4">
        <v>33.107247601544891</v>
      </c>
      <c r="G511" s="4">
        <v>198.6875</v>
      </c>
      <c r="H511" s="4">
        <v>279.84210526315792</v>
      </c>
      <c r="I511" s="4">
        <v>38.56766578041767</v>
      </c>
      <c r="J511" s="4">
        <v>158.94999999999999</v>
      </c>
      <c r="K511" s="4">
        <v>170.57894736842104</v>
      </c>
      <c r="L511" s="4">
        <v>31.152284727608663</v>
      </c>
      <c r="M511" s="4">
        <v>158.94999999999999</v>
      </c>
      <c r="N511" s="4">
        <v>155.89473684210526</v>
      </c>
      <c r="O511" s="4">
        <v>31.152284727608663</v>
      </c>
      <c r="P511" s="4">
        <v>158.94999999999999</v>
      </c>
      <c r="Q511" s="4">
        <v>155.89473684210526</v>
      </c>
      <c r="R511" s="4">
        <v>31.152284727608663</v>
      </c>
      <c r="S511" s="4">
        <v>158.94999999999999</v>
      </c>
      <c r="T511">
        <v>3179</v>
      </c>
      <c r="U511">
        <v>1</v>
      </c>
    </row>
    <row r="512" spans="1:21" hidden="1" x14ac:dyDescent="0.3">
      <c r="A512">
        <v>471</v>
      </c>
      <c r="B512">
        <v>3082</v>
      </c>
      <c r="C512" s="4">
        <v>18.411528317877362</v>
      </c>
      <c r="D512" s="4">
        <v>192.625</v>
      </c>
      <c r="E512" s="4">
        <v>199.33333333333334</v>
      </c>
      <c r="F512" s="4">
        <v>20.380367391192927</v>
      </c>
      <c r="G512" s="4">
        <v>192.625</v>
      </c>
      <c r="H512" s="4">
        <v>287.36842105263156</v>
      </c>
      <c r="I512" s="4">
        <v>42.437407952772048</v>
      </c>
      <c r="J512" s="4">
        <v>154.1</v>
      </c>
      <c r="K512" s="4">
        <v>172.21052631578948</v>
      </c>
      <c r="L512" s="4">
        <v>31.08028917175643</v>
      </c>
      <c r="M512" s="4">
        <v>154.1</v>
      </c>
      <c r="N512" s="4">
        <v>156.47368421052633</v>
      </c>
      <c r="O512" s="4">
        <v>31.08028917175643</v>
      </c>
      <c r="P512" s="4">
        <v>154.1</v>
      </c>
      <c r="Q512" s="4">
        <v>156.47368421052633</v>
      </c>
      <c r="R512" s="4">
        <v>31.08028917175643</v>
      </c>
      <c r="S512" s="4">
        <v>154.1</v>
      </c>
      <c r="T512">
        <v>3082</v>
      </c>
      <c r="U512">
        <v>0</v>
      </c>
    </row>
    <row r="513" spans="1:21" hidden="1" x14ac:dyDescent="0.3">
      <c r="A513">
        <v>472</v>
      </c>
      <c r="B513">
        <v>3185</v>
      </c>
      <c r="C513" s="4">
        <v>16.334276652181448</v>
      </c>
      <c r="D513" s="4">
        <v>199.0625</v>
      </c>
      <c r="E513" s="4">
        <v>236.2</v>
      </c>
      <c r="F513" s="4">
        <v>22.860907544321158</v>
      </c>
      <c r="G513" s="4">
        <v>198.4375</v>
      </c>
      <c r="H513" s="4">
        <v>414.68421052631578</v>
      </c>
      <c r="I513" s="4">
        <v>30.733671986113212</v>
      </c>
      <c r="J513" s="4">
        <v>158.75</v>
      </c>
      <c r="K513" s="4">
        <v>160.52631578947367</v>
      </c>
      <c r="L513" s="4">
        <v>29.448511740833357</v>
      </c>
      <c r="M513" s="4">
        <v>158.75</v>
      </c>
      <c r="N513" s="4">
        <v>158.36842105263159</v>
      </c>
      <c r="O513" s="4">
        <v>29.448511740833357</v>
      </c>
      <c r="P513" s="4">
        <v>158.75</v>
      </c>
      <c r="Q513" s="4">
        <v>158.36842105263159</v>
      </c>
      <c r="R513" s="4">
        <v>29.448511740833357</v>
      </c>
      <c r="S513" s="4">
        <v>158.75</v>
      </c>
      <c r="T513">
        <v>3175</v>
      </c>
      <c r="U513">
        <v>10</v>
      </c>
    </row>
    <row r="514" spans="1:21" hidden="1" x14ac:dyDescent="0.3">
      <c r="A514">
        <v>473</v>
      </c>
      <c r="B514">
        <v>3277</v>
      </c>
      <c r="C514" s="4">
        <v>11.473985521604948</v>
      </c>
      <c r="D514" s="4">
        <v>204.8125</v>
      </c>
      <c r="E514" s="4">
        <v>233.53333333333333</v>
      </c>
      <c r="F514" s="4">
        <v>23.084000817665903</v>
      </c>
      <c r="G514" s="4">
        <v>204.4375</v>
      </c>
      <c r="H514" s="4">
        <v>355.26315789473682</v>
      </c>
      <c r="I514" s="4">
        <v>39.871228269894068</v>
      </c>
      <c r="J514" s="4">
        <v>163.55000000000001</v>
      </c>
      <c r="K514" s="4">
        <v>178.31578947368422</v>
      </c>
      <c r="L514" s="4">
        <v>28.796701199963859</v>
      </c>
      <c r="M514" s="4">
        <v>163.55000000000001</v>
      </c>
      <c r="N514" s="4">
        <v>163.73684210526315</v>
      </c>
      <c r="O514" s="4">
        <v>28.796701199963859</v>
      </c>
      <c r="P514" s="4">
        <v>163.55000000000001</v>
      </c>
      <c r="Q514" s="4">
        <v>163.73684210526315</v>
      </c>
      <c r="R514" s="4">
        <v>28.796701199963859</v>
      </c>
      <c r="S514" s="4">
        <v>163.55000000000001</v>
      </c>
      <c r="T514">
        <v>3271</v>
      </c>
      <c r="U514">
        <v>6</v>
      </c>
    </row>
    <row r="515" spans="1:21" hidden="1" x14ac:dyDescent="0.3">
      <c r="A515">
        <v>474</v>
      </c>
      <c r="B515">
        <v>3272</v>
      </c>
      <c r="C515" s="4">
        <v>15.078958850000221</v>
      </c>
      <c r="D515" s="4">
        <v>204.5</v>
      </c>
      <c r="E515" s="4">
        <v>274.60000000000002</v>
      </c>
      <c r="F515" s="4">
        <v>37.770689694523718</v>
      </c>
      <c r="G515" s="4">
        <v>188.5</v>
      </c>
      <c r="H515" s="4">
        <v>254.52631578947367</v>
      </c>
      <c r="I515" s="4">
        <v>44.029642003995441</v>
      </c>
      <c r="J515" s="4">
        <v>150.80000000000001</v>
      </c>
      <c r="K515" s="4">
        <v>164.10526315789474</v>
      </c>
      <c r="L515" s="4">
        <v>29.136465018083438</v>
      </c>
      <c r="M515" s="4">
        <v>150.80000000000001</v>
      </c>
      <c r="N515" s="4">
        <v>149.47368421052633</v>
      </c>
      <c r="O515" s="4">
        <v>29.136465018083438</v>
      </c>
      <c r="P515" s="4">
        <v>150.80000000000001</v>
      </c>
      <c r="Q515" s="4">
        <v>149.47368421052633</v>
      </c>
      <c r="R515" s="4">
        <v>29.136465018083438</v>
      </c>
      <c r="S515" s="4">
        <v>150.80000000000001</v>
      </c>
      <c r="T515">
        <v>3016</v>
      </c>
      <c r="U515">
        <v>256</v>
      </c>
    </row>
    <row r="516" spans="1:21" hidden="1" x14ac:dyDescent="0.3">
      <c r="A516">
        <v>475</v>
      </c>
      <c r="B516">
        <v>3133</v>
      </c>
      <c r="C516" s="4">
        <v>18.578276124280208</v>
      </c>
      <c r="D516" s="4">
        <v>195.8125</v>
      </c>
      <c r="E516" s="4">
        <v>228.86666666666667</v>
      </c>
      <c r="F516" s="4">
        <v>29.727670191254479</v>
      </c>
      <c r="G516" s="4">
        <v>194.125</v>
      </c>
      <c r="H516" s="4">
        <v>398.36842105263156</v>
      </c>
      <c r="I516" s="4">
        <v>41.930699895780421</v>
      </c>
      <c r="J516" s="4">
        <v>155.30000000000001</v>
      </c>
      <c r="K516" s="4">
        <v>168.15789473684211</v>
      </c>
      <c r="L516" s="4">
        <v>31.891356097695187</v>
      </c>
      <c r="M516" s="4">
        <v>155.30000000000001</v>
      </c>
      <c r="N516" s="4">
        <v>156.52631578947367</v>
      </c>
      <c r="O516" s="4">
        <v>31.891356097695187</v>
      </c>
      <c r="P516" s="4">
        <v>155.30000000000001</v>
      </c>
      <c r="Q516" s="4">
        <v>156.52631578947367</v>
      </c>
      <c r="R516" s="4">
        <v>31.891356097695187</v>
      </c>
      <c r="S516" s="4">
        <v>155.30000000000001</v>
      </c>
      <c r="T516">
        <v>3106</v>
      </c>
      <c r="U516">
        <v>27</v>
      </c>
    </row>
    <row r="517" spans="1:21" hidden="1" x14ac:dyDescent="0.3">
      <c r="A517">
        <v>476</v>
      </c>
      <c r="B517">
        <v>3133</v>
      </c>
      <c r="C517" s="4">
        <v>20.329223884595301</v>
      </c>
      <c r="D517" s="4">
        <v>195.8125</v>
      </c>
      <c r="E517" s="4">
        <v>205.86666666666667</v>
      </c>
      <c r="F517" s="4">
        <v>15.293866213289562</v>
      </c>
      <c r="G517" s="4">
        <v>195.8125</v>
      </c>
      <c r="H517" s="4">
        <v>292.5263157894737</v>
      </c>
      <c r="I517" s="4">
        <v>41.443061466909029</v>
      </c>
      <c r="J517" s="4">
        <v>156.65</v>
      </c>
      <c r="K517" s="4">
        <v>168.31578947368422</v>
      </c>
      <c r="L517" s="4">
        <v>35.050354402630511</v>
      </c>
      <c r="M517" s="4">
        <v>156.65</v>
      </c>
      <c r="N517" s="4">
        <v>157.68421052631578</v>
      </c>
      <c r="O517" s="4">
        <v>35.050354402630511</v>
      </c>
      <c r="P517" s="4">
        <v>156.65</v>
      </c>
      <c r="Q517" s="4">
        <v>157.68421052631578</v>
      </c>
      <c r="R517" s="4">
        <v>35.050354402630511</v>
      </c>
      <c r="S517" s="4">
        <v>156.65</v>
      </c>
      <c r="T517">
        <v>3133</v>
      </c>
      <c r="U517">
        <v>0</v>
      </c>
    </row>
    <row r="518" spans="1:21" hidden="1" x14ac:dyDescent="0.3">
      <c r="A518">
        <v>477</v>
      </c>
      <c r="B518">
        <v>3257</v>
      </c>
      <c r="C518" s="4">
        <v>15.008200883183834</v>
      </c>
      <c r="D518" s="4">
        <v>203.5625</v>
      </c>
      <c r="E518" s="4">
        <v>225.6</v>
      </c>
      <c r="F518" s="4">
        <v>21.52868725677439</v>
      </c>
      <c r="G518" s="4">
        <v>202.875</v>
      </c>
      <c r="H518" s="4">
        <v>372.36842105263156</v>
      </c>
      <c r="I518" s="4">
        <v>44.160042742280041</v>
      </c>
      <c r="J518" s="4">
        <v>162.30000000000001</v>
      </c>
      <c r="K518" s="4">
        <v>179.36842105263159</v>
      </c>
      <c r="L518" s="4">
        <v>33.68506484705054</v>
      </c>
      <c r="M518" s="4">
        <v>162.30000000000001</v>
      </c>
      <c r="N518" s="4">
        <v>162.73684210526315</v>
      </c>
      <c r="O518" s="4">
        <v>33.68506484705054</v>
      </c>
      <c r="P518" s="4">
        <v>162.30000000000001</v>
      </c>
      <c r="Q518" s="4">
        <v>162.73684210526315</v>
      </c>
      <c r="R518" s="4">
        <v>33.68506484705054</v>
      </c>
      <c r="S518" s="4">
        <v>162.30000000000001</v>
      </c>
      <c r="T518">
        <v>3246</v>
      </c>
      <c r="U518">
        <v>11</v>
      </c>
    </row>
    <row r="519" spans="1:21" hidden="1" x14ac:dyDescent="0.3">
      <c r="A519">
        <v>478</v>
      </c>
      <c r="B519">
        <v>3225</v>
      </c>
      <c r="C519" s="4">
        <v>18.540390873711374</v>
      </c>
      <c r="D519" s="4">
        <v>201.5625</v>
      </c>
      <c r="E519" s="4">
        <v>253.8</v>
      </c>
      <c r="F519" s="4">
        <v>19.763840087391923</v>
      </c>
      <c r="G519" s="4">
        <v>195.625</v>
      </c>
      <c r="H519" s="4">
        <v>242.26315789473685</v>
      </c>
      <c r="I519" s="4">
        <v>41.332824047601683</v>
      </c>
      <c r="J519" s="4">
        <v>156.5</v>
      </c>
      <c r="K519" s="4">
        <v>168.36842105263159</v>
      </c>
      <c r="L519" s="4">
        <v>20.489326489662854</v>
      </c>
      <c r="M519" s="4">
        <v>156.5</v>
      </c>
      <c r="N519" s="4">
        <v>154.73684210526315</v>
      </c>
      <c r="O519" s="4">
        <v>20.489326489662854</v>
      </c>
      <c r="P519" s="4">
        <v>156.5</v>
      </c>
      <c r="Q519" s="4">
        <v>154.73684210526315</v>
      </c>
      <c r="R519" s="4">
        <v>20.489326489662854</v>
      </c>
      <c r="S519" s="4">
        <v>156.5</v>
      </c>
      <c r="T519">
        <v>3130</v>
      </c>
      <c r="U519">
        <v>95</v>
      </c>
    </row>
    <row r="520" spans="1:21" hidden="1" x14ac:dyDescent="0.3">
      <c r="A520">
        <v>479</v>
      </c>
      <c r="B520">
        <v>3209</v>
      </c>
      <c r="C520" s="4">
        <v>12.509839877072768</v>
      </c>
      <c r="D520" s="4">
        <v>200.5625</v>
      </c>
      <c r="E520" s="4">
        <v>263.13333333333333</v>
      </c>
      <c r="F520" s="4">
        <v>28.407745422683583</v>
      </c>
      <c r="G520" s="4">
        <v>196</v>
      </c>
      <c r="H520" s="4">
        <v>345</v>
      </c>
      <c r="I520" s="4">
        <v>43.956254887672131</v>
      </c>
      <c r="J520" s="4">
        <v>156.80000000000001</v>
      </c>
      <c r="K520" s="4">
        <v>162.36842105263159</v>
      </c>
      <c r="L520" s="4">
        <v>38.587107221842892</v>
      </c>
      <c r="M520" s="4">
        <v>156.80000000000001</v>
      </c>
      <c r="N520" s="4">
        <v>154.52631578947367</v>
      </c>
      <c r="O520" s="4">
        <v>38.587107221842892</v>
      </c>
      <c r="P520" s="4">
        <v>156.80000000000001</v>
      </c>
      <c r="Q520" s="4">
        <v>154.52631578947367</v>
      </c>
      <c r="R520" s="4">
        <v>38.587107221842892</v>
      </c>
      <c r="S520" s="4">
        <v>156.80000000000001</v>
      </c>
      <c r="T520">
        <v>3136</v>
      </c>
      <c r="U520">
        <v>73</v>
      </c>
    </row>
    <row r="521" spans="1:21" hidden="1" x14ac:dyDescent="0.3">
      <c r="A521">
        <v>480</v>
      </c>
      <c r="B521">
        <v>3196</v>
      </c>
      <c r="C521" s="4">
        <v>15.453559460525591</v>
      </c>
      <c r="D521" s="4">
        <v>199.75</v>
      </c>
      <c r="E521" s="4">
        <v>342.66666666666669</v>
      </c>
      <c r="F521" s="4">
        <v>29.697432548959515</v>
      </c>
      <c r="G521" s="4">
        <v>184.25</v>
      </c>
      <c r="H521" s="4">
        <v>183.68421052631578</v>
      </c>
      <c r="I521" s="4">
        <v>31.092603622083502</v>
      </c>
      <c r="J521" s="4">
        <v>147.4</v>
      </c>
      <c r="K521" s="4">
        <v>160.21052631578948</v>
      </c>
      <c r="L521" s="4">
        <v>22.811386959148276</v>
      </c>
      <c r="M521" s="4">
        <v>147.4</v>
      </c>
      <c r="N521" s="4">
        <v>146.05263157894737</v>
      </c>
      <c r="O521" s="4">
        <v>22.811386959148276</v>
      </c>
      <c r="P521" s="4">
        <v>147.4</v>
      </c>
      <c r="Q521" s="4">
        <v>146.05263157894737</v>
      </c>
      <c r="R521" s="4">
        <v>22.811386959148276</v>
      </c>
      <c r="S521" s="4">
        <v>147.4</v>
      </c>
      <c r="T521">
        <v>2948</v>
      </c>
      <c r="U521">
        <v>248</v>
      </c>
    </row>
    <row r="522" spans="1:21" hidden="1" x14ac:dyDescent="0.3">
      <c r="A522">
        <v>481</v>
      </c>
      <c r="B522">
        <v>3148</v>
      </c>
      <c r="C522" s="4">
        <v>12.700885795880538</v>
      </c>
      <c r="D522" s="4">
        <v>196.75</v>
      </c>
      <c r="E522" s="4">
        <v>207.93333333333334</v>
      </c>
      <c r="F522" s="4">
        <v>21.878124776817597</v>
      </c>
      <c r="G522" s="4">
        <v>195.8125</v>
      </c>
      <c r="H522" s="4">
        <v>390.68421052631578</v>
      </c>
      <c r="I522" s="4">
        <v>38.400846344839849</v>
      </c>
      <c r="J522" s="4">
        <v>156.65</v>
      </c>
      <c r="K522" s="4">
        <v>164.47368421052633</v>
      </c>
      <c r="L522" s="4">
        <v>33.325806441855235</v>
      </c>
      <c r="M522" s="4">
        <v>156.65</v>
      </c>
      <c r="N522" s="4">
        <v>156.10526315789474</v>
      </c>
      <c r="O522" s="4">
        <v>33.325806441855235</v>
      </c>
      <c r="P522" s="4">
        <v>156.65</v>
      </c>
      <c r="Q522" s="4">
        <v>156.10526315789474</v>
      </c>
      <c r="R522" s="4">
        <v>33.325806441855235</v>
      </c>
      <c r="S522" s="4">
        <v>156.65</v>
      </c>
      <c r="T522">
        <v>3133</v>
      </c>
      <c r="U522">
        <v>15</v>
      </c>
    </row>
    <row r="523" spans="1:21" hidden="1" x14ac:dyDescent="0.3">
      <c r="A523">
        <v>482</v>
      </c>
      <c r="B523">
        <v>3098</v>
      </c>
      <c r="C523" s="4">
        <v>11.078554734260241</v>
      </c>
      <c r="D523" s="4">
        <v>193.625</v>
      </c>
      <c r="E523" s="4">
        <v>202.4</v>
      </c>
      <c r="F523" s="4">
        <v>14.666607480941188</v>
      </c>
      <c r="G523" s="4">
        <v>193.625</v>
      </c>
      <c r="H523" s="4">
        <v>389.89473684210526</v>
      </c>
      <c r="I523" s="4">
        <v>40.947327064779209</v>
      </c>
      <c r="J523" s="4">
        <v>154.9</v>
      </c>
      <c r="K523" s="4">
        <v>178.57894736842104</v>
      </c>
      <c r="L523" s="4">
        <v>28.516374133995367</v>
      </c>
      <c r="M523" s="4">
        <v>154.9</v>
      </c>
      <c r="N523" s="4">
        <v>155.31578947368422</v>
      </c>
      <c r="O523" s="4">
        <v>28.516374133995367</v>
      </c>
      <c r="P523" s="4">
        <v>154.9</v>
      </c>
      <c r="Q523" s="4">
        <v>155.31578947368422</v>
      </c>
      <c r="R523" s="4">
        <v>28.516374133995367</v>
      </c>
      <c r="S523" s="4">
        <v>154.9</v>
      </c>
      <c r="T523">
        <v>3098</v>
      </c>
      <c r="U523">
        <v>0</v>
      </c>
    </row>
    <row r="524" spans="1:21" hidden="1" x14ac:dyDescent="0.3">
      <c r="A524">
        <v>483</v>
      </c>
      <c r="B524">
        <v>3171</v>
      </c>
      <c r="C524" s="4">
        <v>18.371917258413724</v>
      </c>
      <c r="D524" s="4">
        <v>198.1875</v>
      </c>
      <c r="E524" s="4">
        <v>267.86666666666667</v>
      </c>
      <c r="F524" s="4">
        <v>23.659614192754709</v>
      </c>
      <c r="G524" s="4">
        <v>198.1875</v>
      </c>
      <c r="H524" s="4">
        <v>244.78947368421052</v>
      </c>
      <c r="I524" s="4">
        <v>34.45921502298043</v>
      </c>
      <c r="J524" s="4">
        <v>158.55000000000001</v>
      </c>
      <c r="K524" s="4">
        <v>172</v>
      </c>
      <c r="L524" s="4">
        <v>30.402508120219291</v>
      </c>
      <c r="M524" s="4">
        <v>158.55000000000001</v>
      </c>
      <c r="N524" s="4">
        <v>156.78947368421052</v>
      </c>
      <c r="O524" s="4">
        <v>30.402508120219291</v>
      </c>
      <c r="P524" s="4">
        <v>158.55000000000001</v>
      </c>
      <c r="Q524" s="4">
        <v>156.78947368421052</v>
      </c>
      <c r="R524" s="4">
        <v>30.402508120219291</v>
      </c>
      <c r="S524" s="4">
        <v>158.55000000000001</v>
      </c>
      <c r="T524">
        <v>3171</v>
      </c>
      <c r="U524">
        <v>0</v>
      </c>
    </row>
    <row r="525" spans="1:21" hidden="1" x14ac:dyDescent="0.3">
      <c r="A525">
        <v>484</v>
      </c>
      <c r="B525">
        <v>3193</v>
      </c>
      <c r="C525" s="4">
        <v>14.654217609616694</v>
      </c>
      <c r="D525" s="4">
        <v>199.5625</v>
      </c>
      <c r="E525" s="4">
        <v>239.8</v>
      </c>
      <c r="F525" s="4">
        <v>28.906908776276996</v>
      </c>
      <c r="G525" s="4">
        <v>197.875</v>
      </c>
      <c r="H525" s="4">
        <v>429</v>
      </c>
      <c r="I525" s="4">
        <v>36.779537449511245</v>
      </c>
      <c r="J525" s="4">
        <v>158.30000000000001</v>
      </c>
      <c r="K525" s="4">
        <v>164.89473684210526</v>
      </c>
      <c r="L525" s="4">
        <v>31.063443144635464</v>
      </c>
      <c r="M525" s="4">
        <v>158.30000000000001</v>
      </c>
      <c r="N525" s="4">
        <v>157.73684210526315</v>
      </c>
      <c r="O525" s="4">
        <v>31.063443144635464</v>
      </c>
      <c r="P525" s="4">
        <v>158.30000000000001</v>
      </c>
      <c r="Q525" s="4">
        <v>157.73684210526315</v>
      </c>
      <c r="R525" s="4">
        <v>31.063443144635464</v>
      </c>
      <c r="S525" s="4">
        <v>158.30000000000001</v>
      </c>
      <c r="T525">
        <v>3166</v>
      </c>
      <c r="U525">
        <v>27</v>
      </c>
    </row>
    <row r="526" spans="1:21" hidden="1" x14ac:dyDescent="0.3">
      <c r="A526">
        <v>485</v>
      </c>
      <c r="B526">
        <v>3250</v>
      </c>
      <c r="C526" s="4">
        <v>17.076573865972062</v>
      </c>
      <c r="D526" s="4">
        <v>203.125</v>
      </c>
      <c r="E526" s="4">
        <v>247.13333333333333</v>
      </c>
      <c r="F526" s="4">
        <v>19.546419109391877</v>
      </c>
      <c r="G526" s="4">
        <v>199.75</v>
      </c>
      <c r="H526" s="4">
        <v>455.73684210526318</v>
      </c>
      <c r="I526" s="4">
        <v>42.93995626162188</v>
      </c>
      <c r="J526" s="4">
        <v>158.55000000000001</v>
      </c>
      <c r="K526" s="4">
        <v>165.26315789473685</v>
      </c>
      <c r="L526" s="4">
        <v>37.831400235122146</v>
      </c>
      <c r="M526" s="4">
        <v>158.30000000000001</v>
      </c>
      <c r="N526" s="4">
        <v>160.52631578947367</v>
      </c>
      <c r="O526" s="4">
        <v>37.831400235122146</v>
      </c>
      <c r="P526" s="4">
        <v>158.30000000000001</v>
      </c>
      <c r="Q526" s="4">
        <v>160.52631578947367</v>
      </c>
      <c r="R526" s="4">
        <v>37.831400235122146</v>
      </c>
      <c r="S526" s="4">
        <v>158.30000000000001</v>
      </c>
      <c r="T526">
        <v>3166</v>
      </c>
      <c r="U526">
        <v>84</v>
      </c>
    </row>
    <row r="527" spans="1:21" hidden="1" x14ac:dyDescent="0.3">
      <c r="A527">
        <v>486</v>
      </c>
      <c r="B527">
        <v>3300</v>
      </c>
      <c r="C527" s="4">
        <v>14.943644133878456</v>
      </c>
      <c r="D527" s="4">
        <v>206.25</v>
      </c>
      <c r="E527" s="4">
        <v>357.26666666666665</v>
      </c>
      <c r="F527" s="4">
        <v>27.819732205756402</v>
      </c>
      <c r="G527" s="4">
        <v>189.25</v>
      </c>
      <c r="H527" s="4">
        <v>217.78947368421052</v>
      </c>
      <c r="I527" s="4">
        <v>44.9901030783438</v>
      </c>
      <c r="J527" s="4">
        <v>151.4</v>
      </c>
      <c r="K527" s="4">
        <v>167.94736842105263</v>
      </c>
      <c r="L527" s="4">
        <v>27.57008115693532</v>
      </c>
      <c r="M527" s="4">
        <v>151.4</v>
      </c>
      <c r="N527" s="4">
        <v>150.68421052631578</v>
      </c>
      <c r="O527" s="4">
        <v>27.57008115693532</v>
      </c>
      <c r="P527" s="4">
        <v>151.4</v>
      </c>
      <c r="Q527" s="4">
        <v>150.68421052631578</v>
      </c>
      <c r="R527" s="4">
        <v>27.57008115693532</v>
      </c>
      <c r="S527" s="4">
        <v>151.4</v>
      </c>
      <c r="T527">
        <v>3028</v>
      </c>
      <c r="U527">
        <v>272</v>
      </c>
    </row>
    <row r="528" spans="1:21" hidden="1" x14ac:dyDescent="0.3">
      <c r="A528">
        <v>487</v>
      </c>
      <c r="B528">
        <v>3259</v>
      </c>
      <c r="C528" s="4">
        <v>12.770663402893367</v>
      </c>
      <c r="D528" s="4">
        <v>203.6875</v>
      </c>
      <c r="E528" s="4">
        <v>280.13333333333333</v>
      </c>
      <c r="F528" s="4">
        <v>19.763840087391923</v>
      </c>
      <c r="G528" s="4">
        <v>195.625</v>
      </c>
      <c r="H528" s="4">
        <v>276.84210526315792</v>
      </c>
      <c r="I528" s="4">
        <v>40.668966593091589</v>
      </c>
      <c r="J528" s="4">
        <v>156.5</v>
      </c>
      <c r="K528" s="4">
        <v>159.78947368421052</v>
      </c>
      <c r="L528" s="4">
        <v>31.162314479993299</v>
      </c>
      <c r="M528" s="4">
        <v>156.5</v>
      </c>
      <c r="N528" s="4">
        <v>154.52631578947367</v>
      </c>
      <c r="O528" s="4">
        <v>31.162314479993299</v>
      </c>
      <c r="P528" s="4">
        <v>156.5</v>
      </c>
      <c r="Q528" s="4">
        <v>154.52631578947367</v>
      </c>
      <c r="R528" s="4">
        <v>31.162314479993299</v>
      </c>
      <c r="S528" s="4">
        <v>156.5</v>
      </c>
      <c r="T528">
        <v>3130</v>
      </c>
      <c r="U528">
        <v>129</v>
      </c>
    </row>
    <row r="529" spans="1:21" hidden="1" x14ac:dyDescent="0.3">
      <c r="A529">
        <v>488</v>
      </c>
      <c r="B529">
        <v>3260</v>
      </c>
      <c r="C529" s="4">
        <v>19.552813096841078</v>
      </c>
      <c r="D529" s="4">
        <v>203.75</v>
      </c>
      <c r="E529" s="4">
        <v>261.73333333333335</v>
      </c>
      <c r="F529" s="4">
        <v>30.701180759052249</v>
      </c>
      <c r="G529" s="4">
        <v>203.75</v>
      </c>
      <c r="H529" s="4">
        <v>346.15789473684208</v>
      </c>
      <c r="I529" s="4">
        <v>45.562757200920139</v>
      </c>
      <c r="J529" s="4">
        <v>163</v>
      </c>
      <c r="K529" s="4">
        <v>175.05263157894737</v>
      </c>
      <c r="L529" s="4">
        <v>35.323891967760289</v>
      </c>
      <c r="M529" s="4">
        <v>163</v>
      </c>
      <c r="N529" s="4">
        <v>161.89473684210526</v>
      </c>
      <c r="O529" s="4">
        <v>35.323891967760289</v>
      </c>
      <c r="P529" s="4">
        <v>163</v>
      </c>
      <c r="Q529" s="4">
        <v>161.89473684210526</v>
      </c>
      <c r="R529" s="4">
        <v>35.323891967760289</v>
      </c>
      <c r="S529" s="4">
        <v>163</v>
      </c>
      <c r="T529">
        <v>3260</v>
      </c>
      <c r="U529">
        <v>0</v>
      </c>
    </row>
    <row r="530" spans="1:21" hidden="1" x14ac:dyDescent="0.3">
      <c r="A530">
        <v>489</v>
      </c>
      <c r="B530">
        <v>3224</v>
      </c>
      <c r="C530" s="4">
        <v>18.048545647780045</v>
      </c>
      <c r="D530" s="4">
        <v>201.5</v>
      </c>
      <c r="E530" s="4">
        <v>255.06666666666666</v>
      </c>
      <c r="F530" s="4">
        <v>29.156635179663649</v>
      </c>
      <c r="G530" s="4">
        <v>199.625</v>
      </c>
      <c r="H530" s="4">
        <v>365.63157894736844</v>
      </c>
      <c r="I530" s="4">
        <v>44.467684895888162</v>
      </c>
      <c r="J530" s="4">
        <v>159.69999999999999</v>
      </c>
      <c r="K530" s="4">
        <v>174.78947368421052</v>
      </c>
      <c r="L530" s="4">
        <v>33.229728312912819</v>
      </c>
      <c r="M530" s="4">
        <v>159.69999999999999</v>
      </c>
      <c r="N530" s="4">
        <v>160.73684210526315</v>
      </c>
      <c r="O530" s="4">
        <v>33.229728312912819</v>
      </c>
      <c r="P530" s="4">
        <v>159.69999999999999</v>
      </c>
      <c r="Q530" s="4">
        <v>160.73684210526315</v>
      </c>
      <c r="R530" s="4">
        <v>33.229728312912819</v>
      </c>
      <c r="S530" s="4">
        <v>159.69999999999999</v>
      </c>
      <c r="T530">
        <v>3194</v>
      </c>
      <c r="U530">
        <v>30</v>
      </c>
    </row>
    <row r="531" spans="1:21" hidden="1" x14ac:dyDescent="0.3">
      <c r="A531">
        <v>490</v>
      </c>
      <c r="B531">
        <v>3280</v>
      </c>
      <c r="C531" s="4">
        <v>10.464224768228174</v>
      </c>
      <c r="D531" s="4">
        <v>205</v>
      </c>
      <c r="E531" s="4">
        <v>229.73333333333332</v>
      </c>
      <c r="F531" s="4">
        <v>25.19106674497926</v>
      </c>
      <c r="G531" s="4">
        <v>198.3125</v>
      </c>
      <c r="H531" s="4">
        <v>467.68421052631578</v>
      </c>
      <c r="I531" s="4">
        <v>46.602331956137128</v>
      </c>
      <c r="J531" s="4">
        <v>158.65</v>
      </c>
      <c r="K531" s="4">
        <v>165.52631578947367</v>
      </c>
      <c r="L531" s="4">
        <v>39.858293914190554</v>
      </c>
      <c r="M531" s="4">
        <v>158.65</v>
      </c>
      <c r="N531" s="4">
        <v>160.73684210526315</v>
      </c>
      <c r="O531" s="4">
        <v>39.858293914190554</v>
      </c>
      <c r="P531" s="4">
        <v>158.65</v>
      </c>
      <c r="Q531" s="4">
        <v>160.73684210526315</v>
      </c>
      <c r="R531" s="4">
        <v>39.858293914190554</v>
      </c>
      <c r="S531" s="4">
        <v>158.65</v>
      </c>
      <c r="T531">
        <v>3173</v>
      </c>
      <c r="U531">
        <v>107</v>
      </c>
    </row>
    <row r="532" spans="1:21" hidden="1" x14ac:dyDescent="0.3">
      <c r="A532">
        <v>491</v>
      </c>
      <c r="B532">
        <v>3256</v>
      </c>
      <c r="C532" s="4">
        <v>14.828182626336917</v>
      </c>
      <c r="D532" s="4">
        <v>203.5</v>
      </c>
      <c r="E532" s="4">
        <v>341.66666666666669</v>
      </c>
      <c r="F532" s="4">
        <v>23.810449386771346</v>
      </c>
      <c r="G532" s="4">
        <v>190.75</v>
      </c>
      <c r="H532" s="4">
        <v>369.31578947368422</v>
      </c>
      <c r="I532" s="4">
        <v>33.213325638966054</v>
      </c>
      <c r="J532" s="4">
        <v>152.6</v>
      </c>
      <c r="K532" s="4">
        <v>150.94736842105263</v>
      </c>
      <c r="L532" s="4">
        <v>29.686907888832074</v>
      </c>
      <c r="M532" s="4">
        <v>152.6</v>
      </c>
      <c r="N532" s="4">
        <v>149.47368421052633</v>
      </c>
      <c r="O532" s="4">
        <v>29.686907888832074</v>
      </c>
      <c r="P532" s="4">
        <v>152.6</v>
      </c>
      <c r="Q532" s="4">
        <v>149.47368421052633</v>
      </c>
      <c r="R532" s="4">
        <v>29.686907888832074</v>
      </c>
      <c r="S532" s="4">
        <v>152.6</v>
      </c>
      <c r="T532">
        <v>3052</v>
      </c>
      <c r="U532">
        <v>204</v>
      </c>
    </row>
    <row r="533" spans="1:21" hidden="1" x14ac:dyDescent="0.3">
      <c r="A533">
        <v>492</v>
      </c>
      <c r="B533">
        <v>3160</v>
      </c>
      <c r="C533" s="4">
        <v>13.869931506680198</v>
      </c>
      <c r="D533" s="4">
        <v>197.5</v>
      </c>
      <c r="E533" s="4">
        <v>234</v>
      </c>
      <c r="F533" s="4">
        <v>22.211694554896077</v>
      </c>
      <c r="G533" s="4">
        <v>190.875</v>
      </c>
      <c r="H533" s="4">
        <v>441.4736842105263</v>
      </c>
      <c r="I533" s="4">
        <v>29.387497341556664</v>
      </c>
      <c r="J533" s="4">
        <v>152.69999999999999</v>
      </c>
      <c r="K533" s="4">
        <v>156.42105263157896</v>
      </c>
      <c r="L533" s="4">
        <v>28.759780944923765</v>
      </c>
      <c r="M533" s="4">
        <v>152.69999999999999</v>
      </c>
      <c r="N533" s="4">
        <v>153.78947368421052</v>
      </c>
      <c r="O533" s="4">
        <v>28.759780944923765</v>
      </c>
      <c r="P533" s="4">
        <v>152.69999999999999</v>
      </c>
      <c r="Q533" s="4">
        <v>153.78947368421052</v>
      </c>
      <c r="R533" s="4">
        <v>28.759780944923765</v>
      </c>
      <c r="S533" s="4">
        <v>152.69999999999999</v>
      </c>
      <c r="T533">
        <v>3054</v>
      </c>
      <c r="U533">
        <v>106</v>
      </c>
    </row>
    <row r="534" spans="1:21" hidden="1" x14ac:dyDescent="0.3">
      <c r="A534">
        <v>493</v>
      </c>
      <c r="B534">
        <v>3270</v>
      </c>
      <c r="C534" s="4">
        <v>13.303547459230565</v>
      </c>
      <c r="D534" s="4">
        <v>204.375</v>
      </c>
      <c r="E534" s="4">
        <v>373.73333333333335</v>
      </c>
      <c r="F534" s="4">
        <v>25.96602347299255</v>
      </c>
      <c r="G534" s="4">
        <v>183.875</v>
      </c>
      <c r="H534" s="4">
        <v>256.36842105263156</v>
      </c>
      <c r="I534" s="4">
        <v>50.096118549743949</v>
      </c>
      <c r="J534" s="4">
        <v>147.1</v>
      </c>
      <c r="K534" s="4">
        <v>163.47368421052633</v>
      </c>
      <c r="L534" s="4">
        <v>39.646829554833261</v>
      </c>
      <c r="M534" s="4">
        <v>147.1</v>
      </c>
      <c r="N534" s="4">
        <v>148.63157894736841</v>
      </c>
      <c r="O534" s="4">
        <v>39.646829554833261</v>
      </c>
      <c r="P534" s="4">
        <v>147.1</v>
      </c>
      <c r="Q534" s="4">
        <v>148.63157894736841</v>
      </c>
      <c r="R534" s="4">
        <v>39.646829554833261</v>
      </c>
      <c r="S534" s="4">
        <v>147.1</v>
      </c>
      <c r="T534">
        <v>2942</v>
      </c>
      <c r="U534">
        <v>328</v>
      </c>
    </row>
    <row r="535" spans="1:21" hidden="1" x14ac:dyDescent="0.3">
      <c r="A535">
        <v>494</v>
      </c>
      <c r="B535">
        <v>3195</v>
      </c>
      <c r="C535" s="4">
        <v>13.755538657210048</v>
      </c>
      <c r="D535" s="4">
        <v>199.6875</v>
      </c>
      <c r="E535" s="4">
        <v>322.13333333333333</v>
      </c>
      <c r="F535" s="4">
        <v>29.974989574643725</v>
      </c>
      <c r="G535" s="4">
        <v>193</v>
      </c>
      <c r="H535" s="4">
        <v>247.68421052631578</v>
      </c>
      <c r="I535" s="4">
        <v>42.951280539699859</v>
      </c>
      <c r="J535" s="4">
        <v>154.4</v>
      </c>
      <c r="K535" s="4">
        <v>162.47368421052633</v>
      </c>
      <c r="L535" s="4">
        <v>36.377362466237159</v>
      </c>
      <c r="M535" s="4">
        <v>154.4</v>
      </c>
      <c r="N535" s="4">
        <v>156</v>
      </c>
      <c r="O535" s="4">
        <v>36.377362466237159</v>
      </c>
      <c r="P535" s="4">
        <v>154.4</v>
      </c>
      <c r="Q535" s="4">
        <v>156</v>
      </c>
      <c r="R535" s="4">
        <v>36.377362466237159</v>
      </c>
      <c r="S535" s="4">
        <v>154.4</v>
      </c>
      <c r="T535">
        <v>3088</v>
      </c>
      <c r="U535">
        <v>107</v>
      </c>
    </row>
    <row r="536" spans="1:21" hidden="1" x14ac:dyDescent="0.3">
      <c r="A536">
        <v>495</v>
      </c>
      <c r="B536">
        <v>3173</v>
      </c>
      <c r="C536" s="4">
        <v>13.33097309839008</v>
      </c>
      <c r="D536" s="4">
        <v>198.3125</v>
      </c>
      <c r="E536" s="4">
        <v>216.93333333333334</v>
      </c>
      <c r="F536" s="4">
        <v>31.517790115266649</v>
      </c>
      <c r="G536" s="4">
        <v>195.4375</v>
      </c>
      <c r="H536" s="4">
        <v>283.63157894736844</v>
      </c>
      <c r="I536" s="4">
        <v>31.662712198262486</v>
      </c>
      <c r="J536" s="4">
        <v>156.35</v>
      </c>
      <c r="K536" s="4">
        <v>170.63157894736841</v>
      </c>
      <c r="L536" s="4">
        <v>23.867390803143941</v>
      </c>
      <c r="M536" s="4">
        <v>156.35</v>
      </c>
      <c r="N536" s="4">
        <v>157.10526315789474</v>
      </c>
      <c r="O536" s="4">
        <v>23.867390803143941</v>
      </c>
      <c r="P536" s="4">
        <v>156.35</v>
      </c>
      <c r="Q536" s="4">
        <v>157.10526315789474</v>
      </c>
      <c r="R536" s="4">
        <v>23.867390803143941</v>
      </c>
      <c r="S536" s="4">
        <v>156.35</v>
      </c>
      <c r="T536">
        <v>3127</v>
      </c>
      <c r="U536">
        <v>46</v>
      </c>
    </row>
    <row r="537" spans="1:21" hidden="1" x14ac:dyDescent="0.3">
      <c r="A537">
        <v>496</v>
      </c>
      <c r="B537">
        <v>3217</v>
      </c>
      <c r="C537" s="4">
        <v>20.076319228135421</v>
      </c>
      <c r="D537" s="4">
        <v>201.0625</v>
      </c>
      <c r="E537" s="4">
        <v>248.73333333333332</v>
      </c>
      <c r="F537" s="4">
        <v>31.297401549489695</v>
      </c>
      <c r="G537" s="4">
        <v>195.1875</v>
      </c>
      <c r="H537" s="4">
        <v>289.63157894736844</v>
      </c>
      <c r="I537" s="4">
        <v>40.008153465887425</v>
      </c>
      <c r="J537" s="4">
        <v>156.15</v>
      </c>
      <c r="K537" s="4">
        <v>180.94736842105263</v>
      </c>
      <c r="L537" s="4">
        <v>28.261059781968545</v>
      </c>
      <c r="M537" s="4">
        <v>156.15</v>
      </c>
      <c r="N537" s="4">
        <v>157.31578947368422</v>
      </c>
      <c r="O537" s="4">
        <v>28.261059781968545</v>
      </c>
      <c r="P537" s="4">
        <v>156.15</v>
      </c>
      <c r="Q537" s="4">
        <v>157.31578947368422</v>
      </c>
      <c r="R537" s="4">
        <v>28.261059781968545</v>
      </c>
      <c r="S537" s="4">
        <v>156.15</v>
      </c>
      <c r="T537">
        <v>3123</v>
      </c>
      <c r="U537">
        <v>94</v>
      </c>
    </row>
    <row r="538" spans="1:21" hidden="1" x14ac:dyDescent="0.3">
      <c r="A538">
        <v>497</v>
      </c>
      <c r="B538">
        <v>3264</v>
      </c>
      <c r="C538" s="4">
        <v>14.954096428738181</v>
      </c>
      <c r="D538" s="4">
        <v>204</v>
      </c>
      <c r="E538" s="4">
        <v>269.53333333333336</v>
      </c>
      <c r="F538" s="4">
        <v>22.574529341716076</v>
      </c>
      <c r="G538" s="4">
        <v>201.125</v>
      </c>
      <c r="H538" s="4">
        <v>323.4736842105263</v>
      </c>
      <c r="I538" s="4">
        <v>45.056171538980095</v>
      </c>
      <c r="J538" s="4">
        <v>160.9</v>
      </c>
      <c r="K538" s="4">
        <v>171.63157894736841</v>
      </c>
      <c r="L538" s="4">
        <v>32.253815181308397</v>
      </c>
      <c r="M538" s="4">
        <v>160.9</v>
      </c>
      <c r="N538" s="4">
        <v>158.94736842105263</v>
      </c>
      <c r="O538" s="4">
        <v>32.253815181308397</v>
      </c>
      <c r="P538" s="4">
        <v>160.9</v>
      </c>
      <c r="Q538" s="4">
        <v>158.94736842105263</v>
      </c>
      <c r="R538" s="4">
        <v>32.253815181308397</v>
      </c>
      <c r="S538" s="4">
        <v>160.9</v>
      </c>
      <c r="T538">
        <v>3218</v>
      </c>
      <c r="U538">
        <v>46</v>
      </c>
    </row>
    <row r="539" spans="1:21" x14ac:dyDescent="0.3">
      <c r="A539">
        <v>498</v>
      </c>
      <c r="B539">
        <v>3184</v>
      </c>
      <c r="C539" s="4">
        <v>12.160386507015309</v>
      </c>
      <c r="D539" s="4">
        <v>199</v>
      </c>
      <c r="E539" s="4">
        <v>207.73333333333332</v>
      </c>
      <c r="F539" s="4">
        <v>21.374543123772259</v>
      </c>
      <c r="G539" s="4">
        <v>195.5625</v>
      </c>
      <c r="H539" s="4">
        <v>408.05263157894734</v>
      </c>
      <c r="I539" s="4">
        <v>44.339422357536414</v>
      </c>
      <c r="J539" s="4">
        <v>156.44999999999999</v>
      </c>
      <c r="K539" s="4">
        <v>170.73684210526315</v>
      </c>
      <c r="L539" s="4">
        <v>42.237239197182383</v>
      </c>
      <c r="M539" s="4">
        <v>156.44999999999999</v>
      </c>
      <c r="N539" s="4">
        <v>158.73684210526315</v>
      </c>
      <c r="O539" s="4">
        <v>42.237239197182383</v>
      </c>
      <c r="P539" s="4">
        <v>156.44999999999999</v>
      </c>
      <c r="Q539" s="4">
        <v>158.73684210526315</v>
      </c>
      <c r="R539" s="4">
        <v>42.237239197182383</v>
      </c>
      <c r="S539" s="4">
        <v>156.44999999999999</v>
      </c>
      <c r="T539">
        <v>3129</v>
      </c>
      <c r="U539">
        <v>55</v>
      </c>
    </row>
    <row r="540" spans="1:21" x14ac:dyDescent="0.3">
      <c r="A540">
        <v>499</v>
      </c>
      <c r="B540">
        <v>3160</v>
      </c>
      <c r="C540" s="4">
        <v>13.30413469565007</v>
      </c>
      <c r="D540" s="4">
        <v>197.5</v>
      </c>
      <c r="E540" s="4">
        <v>231.53333333333333</v>
      </c>
      <c r="F540" s="4">
        <v>24.888422885952416</v>
      </c>
      <c r="G540" s="4">
        <v>192.9375</v>
      </c>
      <c r="H540" s="4">
        <v>270.15789473684208</v>
      </c>
      <c r="I540" s="4">
        <v>41.479616605629325</v>
      </c>
      <c r="J540" s="4">
        <v>154.35</v>
      </c>
      <c r="K540" s="4">
        <v>161</v>
      </c>
      <c r="L540" s="4">
        <v>32.81857086696494</v>
      </c>
      <c r="M540" s="4">
        <v>154.35</v>
      </c>
      <c r="N540" s="4">
        <v>153.21052631578948</v>
      </c>
      <c r="O540" s="4">
        <v>32.81857086696494</v>
      </c>
      <c r="P540" s="4">
        <v>154.35</v>
      </c>
      <c r="Q540" s="4">
        <v>153.21052631578948</v>
      </c>
      <c r="R540" s="4">
        <v>32.81857086696494</v>
      </c>
      <c r="S540" s="4">
        <v>154.35</v>
      </c>
      <c r="T540">
        <v>3087</v>
      </c>
      <c r="U540">
        <v>73</v>
      </c>
    </row>
    <row r="541" spans="1:21" x14ac:dyDescent="0.3">
      <c r="A541">
        <v>500</v>
      </c>
      <c r="B541" s="5" t="s">
        <v>3</v>
      </c>
      <c r="C541" s="5" t="s">
        <v>33</v>
      </c>
      <c r="D541" s="5" t="s">
        <v>34</v>
      </c>
      <c r="E541" s="5" t="s">
        <v>14</v>
      </c>
      <c r="F541" s="5" t="s">
        <v>35</v>
      </c>
      <c r="G541" s="5" t="s">
        <v>17</v>
      </c>
      <c r="H541" s="5" t="s">
        <v>19</v>
      </c>
      <c r="I541" s="5" t="s">
        <v>36</v>
      </c>
      <c r="J541" s="5" t="s">
        <v>37</v>
      </c>
      <c r="K541" s="5" t="s">
        <v>38</v>
      </c>
      <c r="L541" s="5" t="s">
        <v>9</v>
      </c>
      <c r="M541" s="5" t="s">
        <v>23</v>
      </c>
      <c r="N541" s="5" t="s">
        <v>25</v>
      </c>
      <c r="O541" s="5" t="s">
        <v>39</v>
      </c>
      <c r="P541" s="5" t="s">
        <v>27</v>
      </c>
      <c r="Q541" s="5" t="s">
        <v>29</v>
      </c>
      <c r="R541" s="5" t="s">
        <v>40</v>
      </c>
      <c r="S541" s="5" t="s">
        <v>41</v>
      </c>
      <c r="T541" s="5" t="s">
        <v>4</v>
      </c>
      <c r="U541" s="5" t="s">
        <v>8</v>
      </c>
    </row>
    <row r="542" spans="1:21" x14ac:dyDescent="0.3">
      <c r="A542" s="5" t="s">
        <v>10</v>
      </c>
      <c r="B542" s="9">
        <f t="shared" ref="B542:U542" ca="1" si="19">AVERAGE(B41:B540)</f>
        <v>3212.462</v>
      </c>
      <c r="C542" s="6">
        <f t="shared" ca="1" si="19"/>
        <v>15.287927603912232</v>
      </c>
      <c r="D542" s="6">
        <f t="shared" ca="1" si="19"/>
        <v>200.778875</v>
      </c>
      <c r="E542" s="6">
        <f t="shared" ca="1" si="19"/>
        <v>252.63146666666671</v>
      </c>
      <c r="F542" s="6">
        <f t="shared" ca="1" si="19"/>
        <v>24.686979363414416</v>
      </c>
      <c r="G542" s="6">
        <f t="shared" ca="1" si="19"/>
        <v>195.52500000000001</v>
      </c>
      <c r="H542" s="6">
        <f t="shared" ca="1" si="19"/>
        <v>339.27336842105245</v>
      </c>
      <c r="I542" s="6">
        <f t="shared" ca="1" si="19"/>
        <v>40.401258100083211</v>
      </c>
      <c r="J542" s="6">
        <f t="shared" ca="1" si="19"/>
        <v>156.30200000000002</v>
      </c>
      <c r="K542" s="6">
        <f t="shared" ca="1" si="19"/>
        <v>170.73463157894733</v>
      </c>
      <c r="L542" s="6">
        <f t="shared" ca="1" si="19"/>
        <v>31.025734192999732</v>
      </c>
      <c r="M542" s="6">
        <f t="shared" ca="1" si="19"/>
        <v>156.30300000000003</v>
      </c>
      <c r="N542" s="6">
        <f t="shared" ca="1" si="19"/>
        <v>156.17021052631594</v>
      </c>
      <c r="O542" s="6">
        <f t="shared" ca="1" si="19"/>
        <v>31.016676831013079</v>
      </c>
      <c r="P542" s="6">
        <f t="shared" ca="1" si="19"/>
        <v>156.30300000000003</v>
      </c>
      <c r="Q542" s="6">
        <f t="shared" ca="1" si="19"/>
        <v>156.1609473684212</v>
      </c>
      <c r="R542" s="6">
        <f t="shared" ca="1" si="19"/>
        <v>31.016676831013079</v>
      </c>
      <c r="S542" s="6">
        <f t="shared" ca="1" si="19"/>
        <v>156.30300000000003</v>
      </c>
      <c r="T542" s="9">
        <f t="shared" ca="1" si="19"/>
        <v>3126.06</v>
      </c>
      <c r="U542" s="9">
        <f t="shared" ca="1" si="19"/>
        <v>86.691999999999993</v>
      </c>
    </row>
    <row r="543" spans="1:21" x14ac:dyDescent="0.3">
      <c r="A54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64C1-E3C8-EB4A-9EC1-84DE9F16E3B0}">
  <dimension ref="A1:AF539"/>
  <sheetViews>
    <sheetView topLeftCell="H3" zoomScale="72" workbookViewId="0">
      <selection activeCell="P19" sqref="P19"/>
    </sheetView>
  </sheetViews>
  <sheetFormatPr defaultColWidth="11.19921875" defaultRowHeight="15.6" x14ac:dyDescent="0.3"/>
  <cols>
    <col min="1" max="1" width="27.296875" bestFit="1" customWidth="1"/>
    <col min="2" max="2" width="17" bestFit="1" customWidth="1"/>
    <col min="3" max="3" width="24.69921875" bestFit="1" customWidth="1"/>
    <col min="4" max="5" width="17.69921875" bestFit="1" customWidth="1"/>
    <col min="6" max="6" width="20.69921875" bestFit="1" customWidth="1"/>
    <col min="7" max="7" width="13.796875" bestFit="1" customWidth="1"/>
    <col min="8" max="8" width="16.69921875" bestFit="1" customWidth="1"/>
    <col min="9" max="9" width="21.296875" bestFit="1" customWidth="1"/>
    <col min="10" max="10" width="13" bestFit="1" customWidth="1"/>
    <col min="11" max="11" width="14" bestFit="1" customWidth="1"/>
    <col min="12" max="12" width="22.5" bestFit="1" customWidth="1"/>
    <col min="13" max="13" width="13.796875" bestFit="1" customWidth="1"/>
    <col min="14" max="14" width="13.5" bestFit="1" customWidth="1"/>
    <col min="15" max="15" width="22" bestFit="1" customWidth="1"/>
    <col min="16" max="16" width="13.296875" bestFit="1" customWidth="1"/>
    <col min="17" max="17" width="13.19921875" bestFit="1" customWidth="1"/>
    <col min="18" max="18" width="20.5" bestFit="1" customWidth="1"/>
    <col min="19" max="19" width="11.796875" bestFit="1" customWidth="1"/>
    <col min="20" max="20" width="11.5" bestFit="1" customWidth="1"/>
  </cols>
  <sheetData>
    <row r="1" spans="1:18" x14ac:dyDescent="0.3">
      <c r="A1" s="5" t="s">
        <v>0</v>
      </c>
      <c r="B1">
        <v>200</v>
      </c>
      <c r="E1">
        <v>100</v>
      </c>
      <c r="G1" s="13" t="s">
        <v>52</v>
      </c>
      <c r="H1">
        <v>262.5</v>
      </c>
      <c r="K1">
        <v>200</v>
      </c>
      <c r="N1">
        <v>250</v>
      </c>
      <c r="Q1">
        <v>300</v>
      </c>
    </row>
    <row r="2" spans="1:18" x14ac:dyDescent="0.3">
      <c r="A2" s="5" t="s">
        <v>1</v>
      </c>
      <c r="B2">
        <v>16</v>
      </c>
      <c r="E2">
        <v>15</v>
      </c>
      <c r="G2" s="11" t="s">
        <v>53</v>
      </c>
      <c r="H2">
        <v>30</v>
      </c>
      <c r="I2" t="s">
        <v>57</v>
      </c>
      <c r="K2">
        <v>20</v>
      </c>
      <c r="N2">
        <v>10</v>
      </c>
      <c r="Q2">
        <v>15</v>
      </c>
    </row>
    <row r="3" spans="1:18" x14ac:dyDescent="0.3">
      <c r="A3" s="5" t="s">
        <v>2</v>
      </c>
      <c r="B3">
        <v>250</v>
      </c>
      <c r="H3">
        <v>250</v>
      </c>
    </row>
    <row r="4" spans="1:18" x14ac:dyDescent="0.3">
      <c r="A4" s="5" t="s">
        <v>42</v>
      </c>
      <c r="H4">
        <v>100</v>
      </c>
    </row>
    <row r="5" spans="1:18" x14ac:dyDescent="0.3">
      <c r="A5" s="5" t="s">
        <v>43</v>
      </c>
    </row>
    <row r="6" spans="1:18" x14ac:dyDescent="0.3">
      <c r="D6" s="12"/>
      <c r="E6" s="12" t="s">
        <v>48</v>
      </c>
      <c r="H6" s="10"/>
    </row>
    <row r="7" spans="1:18" x14ac:dyDescent="0.3">
      <c r="D7" s="12" t="s">
        <v>46</v>
      </c>
      <c r="E7" s="12" t="s">
        <v>49</v>
      </c>
      <c r="G7" s="10" t="s">
        <v>50</v>
      </c>
      <c r="H7" s="10" t="s">
        <v>51</v>
      </c>
    </row>
    <row r="8" spans="1:18" x14ac:dyDescent="0.3">
      <c r="A8" s="5" t="s">
        <v>15</v>
      </c>
      <c r="B8" s="7" t="s">
        <v>12</v>
      </c>
      <c r="C8" s="5" t="s">
        <v>13</v>
      </c>
      <c r="D8" s="5" t="s">
        <v>14</v>
      </c>
      <c r="E8" s="5" t="s">
        <v>16</v>
      </c>
      <c r="F8" s="5" t="s">
        <v>18</v>
      </c>
      <c r="G8" s="5" t="s">
        <v>19</v>
      </c>
      <c r="H8" s="5" t="s">
        <v>20</v>
      </c>
      <c r="I8" s="5" t="s">
        <v>21</v>
      </c>
      <c r="J8" s="5" t="s">
        <v>38</v>
      </c>
      <c r="K8" s="5" t="s">
        <v>22</v>
      </c>
      <c r="L8" s="5" t="s">
        <v>24</v>
      </c>
      <c r="M8" s="5" t="s">
        <v>25</v>
      </c>
      <c r="N8" s="5" t="s">
        <v>26</v>
      </c>
      <c r="O8" s="5" t="s">
        <v>28</v>
      </c>
      <c r="P8" s="5" t="s">
        <v>29</v>
      </c>
      <c r="Q8" s="5" t="s">
        <v>30</v>
      </c>
      <c r="R8" s="5" t="s">
        <v>31</v>
      </c>
    </row>
    <row r="9" spans="1:18" x14ac:dyDescent="0.3">
      <c r="B9" s="1"/>
    </row>
    <row r="10" spans="1:18" x14ac:dyDescent="0.3">
      <c r="A10">
        <v>1</v>
      </c>
      <c r="B10">
        <f ca="1">MIN(CEILING(_xlfn.NORM.INV(RAND(),B$1,B$2),1),B$3)</f>
        <v>214</v>
      </c>
      <c r="C10">
        <f ca="1">B10</f>
        <v>214</v>
      </c>
      <c r="D10">
        <f ca="1">C10+D9-F9</f>
        <v>214</v>
      </c>
      <c r="E10">
        <f ca="1">CEILING(_xlfn.NORM.INV(RAND(),E$1,E$2),1)*2</f>
        <v>202</v>
      </c>
      <c r="F10">
        <f ca="1">MIN(D10,E10)</f>
        <v>202</v>
      </c>
      <c r="G10">
        <f ca="1">F10+G9-I9</f>
        <v>202</v>
      </c>
      <c r="H10">
        <f ca="1">CEILING(_xlfn.NORM.INV(RAND(),H$1,H$2),1)</f>
        <v>282</v>
      </c>
      <c r="I10">
        <f ca="1">MIN(G10,H10)</f>
        <v>202</v>
      </c>
      <c r="J10">
        <f ca="1">I10+J9-L9</f>
        <v>202</v>
      </c>
      <c r="K10">
        <f ca="1">CEILING(_xlfn.NORM.INV(RAND(),K$1,K$2),1)</f>
        <v>173</v>
      </c>
      <c r="L10">
        <f ca="1">MIN(J10,K10)</f>
        <v>173</v>
      </c>
      <c r="M10">
        <f ca="1">L10+M9-O9</f>
        <v>173</v>
      </c>
      <c r="N10">
        <f ca="1">CEILING(_xlfn.NORM.INV(RAND(),N$1,N$2),1)</f>
        <v>249</v>
      </c>
      <c r="O10">
        <f ca="1">MIN(M10,N10)</f>
        <v>173</v>
      </c>
      <c r="P10">
        <f ca="1">O10+P9-R9</f>
        <v>173</v>
      </c>
      <c r="Q10">
        <f ca="1">CEILING(_xlfn.NORM.INV(RAND(),Q$1,Q$2),1)</f>
        <v>321</v>
      </c>
      <c r="R10">
        <f ca="1">MIN(P10,Q10)</f>
        <v>173</v>
      </c>
    </row>
    <row r="11" spans="1:18" x14ac:dyDescent="0.3">
      <c r="A11">
        <v>2</v>
      </c>
      <c r="B11">
        <f t="shared" ref="B11:B25" ca="1" si="0">MIN(CEILING(_xlfn.NORM.INV(RAND(),B$1,B$2),1),B$3)</f>
        <v>190</v>
      </c>
      <c r="C11">
        <f t="shared" ref="C11:C25" ca="1" si="1">B11</f>
        <v>190</v>
      </c>
      <c r="D11">
        <f t="shared" ref="D11:D25" ca="1" si="2">C11+D10-F10</f>
        <v>202</v>
      </c>
      <c r="E11">
        <f ca="1">CEILING(_xlfn.NORM.INV(RAND(),E$1,E$2),1)*2</f>
        <v>208</v>
      </c>
      <c r="F11">
        <f t="shared" ref="F11:F25" ca="1" si="3">MIN(D11,E11)</f>
        <v>202</v>
      </c>
      <c r="G11">
        <f t="shared" ref="G11:G25" ca="1" si="4">F11+G10-I10</f>
        <v>202</v>
      </c>
      <c r="H11">
        <f t="shared" ref="H11:H25" ca="1" si="5">CEILING(_xlfn.NORM.INV(RAND(),H$1,H$2),1)</f>
        <v>312</v>
      </c>
      <c r="I11">
        <f t="shared" ref="I11:I25" ca="1" si="6">MIN(G11,H11)</f>
        <v>202</v>
      </c>
      <c r="J11">
        <f t="shared" ref="J11:J25" ca="1" si="7">I11+J10-L10</f>
        <v>231</v>
      </c>
      <c r="K11">
        <f t="shared" ref="K11:K25" ca="1" si="8">CEILING(_xlfn.NORM.INV(RAND(),K$1,K$2),1)</f>
        <v>200</v>
      </c>
      <c r="L11">
        <f t="shared" ref="L11:L25" ca="1" si="9">MIN(J11,K11)</f>
        <v>200</v>
      </c>
      <c r="M11">
        <f t="shared" ref="M11:M25" ca="1" si="10">L11+M10-O10</f>
        <v>200</v>
      </c>
      <c r="N11">
        <f t="shared" ref="N11:N25" ca="1" si="11">CEILING(_xlfn.NORM.INV(RAND(),N$1,N$2),1)</f>
        <v>244</v>
      </c>
      <c r="O11">
        <f t="shared" ref="O11:O25" ca="1" si="12">MIN(M11,N11)</f>
        <v>200</v>
      </c>
      <c r="P11">
        <f t="shared" ref="P11:P25" ca="1" si="13">O11+P10-R10</f>
        <v>200</v>
      </c>
      <c r="Q11">
        <f t="shared" ref="Q11:Q25" ca="1" si="14">CEILING(_xlfn.NORM.INV(RAND(),Q$1,Q$2),1)</f>
        <v>272</v>
      </c>
      <c r="R11">
        <f t="shared" ref="R11:R25" ca="1" si="15">MIN(P11,Q11)</f>
        <v>200</v>
      </c>
    </row>
    <row r="12" spans="1:18" x14ac:dyDescent="0.3">
      <c r="A12">
        <v>3</v>
      </c>
      <c r="B12">
        <f t="shared" ca="1" si="0"/>
        <v>226</v>
      </c>
      <c r="C12">
        <f t="shared" ca="1" si="1"/>
        <v>226</v>
      </c>
      <c r="D12">
        <f t="shared" ca="1" si="2"/>
        <v>226</v>
      </c>
      <c r="E12">
        <f t="shared" ref="E12:E25" ca="1" si="16">CEILING(_xlfn.NORM.INV(RAND(),E$1,E$2),1)*2</f>
        <v>236</v>
      </c>
      <c r="F12">
        <f t="shared" ca="1" si="3"/>
        <v>226</v>
      </c>
      <c r="G12">
        <f t="shared" ca="1" si="4"/>
        <v>226</v>
      </c>
      <c r="H12">
        <f t="shared" ca="1" si="5"/>
        <v>229</v>
      </c>
      <c r="I12">
        <f t="shared" ca="1" si="6"/>
        <v>226</v>
      </c>
      <c r="J12">
        <f t="shared" ca="1" si="7"/>
        <v>257</v>
      </c>
      <c r="K12">
        <f t="shared" ca="1" si="8"/>
        <v>184</v>
      </c>
      <c r="L12">
        <f t="shared" ca="1" si="9"/>
        <v>184</v>
      </c>
      <c r="M12">
        <f t="shared" ca="1" si="10"/>
        <v>184</v>
      </c>
      <c r="N12">
        <f t="shared" ca="1" si="11"/>
        <v>259</v>
      </c>
      <c r="O12">
        <f t="shared" ca="1" si="12"/>
        <v>184</v>
      </c>
      <c r="P12">
        <f t="shared" ca="1" si="13"/>
        <v>184</v>
      </c>
      <c r="Q12">
        <f t="shared" ca="1" si="14"/>
        <v>298</v>
      </c>
      <c r="R12">
        <f t="shared" ca="1" si="15"/>
        <v>184</v>
      </c>
    </row>
    <row r="13" spans="1:18" x14ac:dyDescent="0.3">
      <c r="A13">
        <v>4</v>
      </c>
      <c r="B13">
        <f t="shared" ca="1" si="0"/>
        <v>199</v>
      </c>
      <c r="C13">
        <f t="shared" ca="1" si="1"/>
        <v>199</v>
      </c>
      <c r="D13">
        <f t="shared" ca="1" si="2"/>
        <v>199</v>
      </c>
      <c r="E13">
        <f t="shared" ca="1" si="16"/>
        <v>212</v>
      </c>
      <c r="F13">
        <f t="shared" ca="1" si="3"/>
        <v>199</v>
      </c>
      <c r="G13">
        <f t="shared" ca="1" si="4"/>
        <v>199</v>
      </c>
      <c r="H13">
        <f t="shared" ca="1" si="5"/>
        <v>253</v>
      </c>
      <c r="I13">
        <f t="shared" ca="1" si="6"/>
        <v>199</v>
      </c>
      <c r="J13">
        <f t="shared" ca="1" si="7"/>
        <v>272</v>
      </c>
      <c r="K13">
        <f t="shared" ca="1" si="8"/>
        <v>203</v>
      </c>
      <c r="L13">
        <f t="shared" ca="1" si="9"/>
        <v>203</v>
      </c>
      <c r="M13">
        <f t="shared" ca="1" si="10"/>
        <v>203</v>
      </c>
      <c r="N13">
        <f t="shared" ca="1" si="11"/>
        <v>247</v>
      </c>
      <c r="O13">
        <f t="shared" ca="1" si="12"/>
        <v>203</v>
      </c>
      <c r="P13">
        <f t="shared" ca="1" si="13"/>
        <v>203</v>
      </c>
      <c r="Q13">
        <f t="shared" ca="1" si="14"/>
        <v>300</v>
      </c>
      <c r="R13">
        <f t="shared" ca="1" si="15"/>
        <v>203</v>
      </c>
    </row>
    <row r="14" spans="1:18" x14ac:dyDescent="0.3">
      <c r="A14">
        <v>5</v>
      </c>
      <c r="B14">
        <f t="shared" ca="1" si="0"/>
        <v>219</v>
      </c>
      <c r="C14">
        <f t="shared" ca="1" si="1"/>
        <v>219</v>
      </c>
      <c r="D14">
        <f t="shared" ca="1" si="2"/>
        <v>219</v>
      </c>
      <c r="E14">
        <f t="shared" ca="1" si="16"/>
        <v>218</v>
      </c>
      <c r="F14">
        <f t="shared" ca="1" si="3"/>
        <v>218</v>
      </c>
      <c r="G14">
        <f t="shared" ca="1" si="4"/>
        <v>218</v>
      </c>
      <c r="H14">
        <f t="shared" ca="1" si="5"/>
        <v>238</v>
      </c>
      <c r="I14">
        <f t="shared" ca="1" si="6"/>
        <v>218</v>
      </c>
      <c r="J14">
        <f t="shared" ca="1" si="7"/>
        <v>287</v>
      </c>
      <c r="K14">
        <f t="shared" ca="1" si="8"/>
        <v>210</v>
      </c>
      <c r="L14">
        <f t="shared" ca="1" si="9"/>
        <v>210</v>
      </c>
      <c r="M14">
        <f t="shared" ca="1" si="10"/>
        <v>210</v>
      </c>
      <c r="N14">
        <f t="shared" ca="1" si="11"/>
        <v>251</v>
      </c>
      <c r="O14">
        <f t="shared" ca="1" si="12"/>
        <v>210</v>
      </c>
      <c r="P14">
        <f t="shared" ca="1" si="13"/>
        <v>210</v>
      </c>
      <c r="Q14">
        <f t="shared" ca="1" si="14"/>
        <v>293</v>
      </c>
      <c r="R14">
        <f t="shared" ca="1" si="15"/>
        <v>210</v>
      </c>
    </row>
    <row r="15" spans="1:18" x14ac:dyDescent="0.3">
      <c r="A15">
        <v>6</v>
      </c>
      <c r="B15">
        <f t="shared" ca="1" si="0"/>
        <v>214</v>
      </c>
      <c r="C15">
        <f t="shared" ca="1" si="1"/>
        <v>214</v>
      </c>
      <c r="D15">
        <f t="shared" ca="1" si="2"/>
        <v>215</v>
      </c>
      <c r="E15">
        <f t="shared" ca="1" si="16"/>
        <v>190</v>
      </c>
      <c r="F15">
        <f t="shared" ca="1" si="3"/>
        <v>190</v>
      </c>
      <c r="G15">
        <f t="shared" ca="1" si="4"/>
        <v>190</v>
      </c>
      <c r="H15">
        <f t="shared" ca="1" si="5"/>
        <v>290</v>
      </c>
      <c r="I15">
        <f t="shared" ca="1" si="6"/>
        <v>190</v>
      </c>
      <c r="J15">
        <f t="shared" ca="1" si="7"/>
        <v>267</v>
      </c>
      <c r="K15">
        <f t="shared" ca="1" si="8"/>
        <v>238</v>
      </c>
      <c r="L15">
        <f t="shared" ca="1" si="9"/>
        <v>238</v>
      </c>
      <c r="M15">
        <f t="shared" ca="1" si="10"/>
        <v>238</v>
      </c>
      <c r="N15">
        <f t="shared" ca="1" si="11"/>
        <v>255</v>
      </c>
      <c r="O15">
        <f t="shared" ca="1" si="12"/>
        <v>238</v>
      </c>
      <c r="P15">
        <f t="shared" ca="1" si="13"/>
        <v>238</v>
      </c>
      <c r="Q15">
        <f t="shared" ca="1" si="14"/>
        <v>290</v>
      </c>
      <c r="R15">
        <f t="shared" ca="1" si="15"/>
        <v>238</v>
      </c>
    </row>
    <row r="16" spans="1:18" x14ac:dyDescent="0.3">
      <c r="A16">
        <v>7</v>
      </c>
      <c r="B16">
        <f t="shared" ca="1" si="0"/>
        <v>218</v>
      </c>
      <c r="C16">
        <f t="shared" ca="1" si="1"/>
        <v>218</v>
      </c>
      <c r="D16">
        <f t="shared" ca="1" si="2"/>
        <v>243</v>
      </c>
      <c r="E16">
        <f t="shared" ca="1" si="16"/>
        <v>216</v>
      </c>
      <c r="F16">
        <f t="shared" ca="1" si="3"/>
        <v>216</v>
      </c>
      <c r="G16">
        <f t="shared" ca="1" si="4"/>
        <v>216</v>
      </c>
      <c r="H16">
        <f t="shared" ca="1" si="5"/>
        <v>299</v>
      </c>
      <c r="I16">
        <f t="shared" ca="1" si="6"/>
        <v>216</v>
      </c>
      <c r="J16">
        <f t="shared" ca="1" si="7"/>
        <v>245</v>
      </c>
      <c r="K16">
        <f t="shared" ca="1" si="8"/>
        <v>205</v>
      </c>
      <c r="L16">
        <f t="shared" ca="1" si="9"/>
        <v>205</v>
      </c>
      <c r="M16">
        <f t="shared" ca="1" si="10"/>
        <v>205</v>
      </c>
      <c r="N16">
        <f t="shared" ca="1" si="11"/>
        <v>249</v>
      </c>
      <c r="O16">
        <f t="shared" ca="1" si="12"/>
        <v>205</v>
      </c>
      <c r="P16">
        <f t="shared" ca="1" si="13"/>
        <v>205</v>
      </c>
      <c r="Q16">
        <f t="shared" ca="1" si="14"/>
        <v>297</v>
      </c>
      <c r="R16">
        <f t="shared" ca="1" si="15"/>
        <v>205</v>
      </c>
    </row>
    <row r="17" spans="1:21" x14ac:dyDescent="0.3">
      <c r="A17">
        <v>8</v>
      </c>
      <c r="B17">
        <f t="shared" ca="1" si="0"/>
        <v>208</v>
      </c>
      <c r="C17">
        <f t="shared" ca="1" si="1"/>
        <v>208</v>
      </c>
      <c r="D17">
        <f t="shared" ca="1" si="2"/>
        <v>235</v>
      </c>
      <c r="E17">
        <f t="shared" ca="1" si="16"/>
        <v>186</v>
      </c>
      <c r="F17">
        <f t="shared" ca="1" si="3"/>
        <v>186</v>
      </c>
      <c r="G17">
        <f t="shared" ca="1" si="4"/>
        <v>186</v>
      </c>
      <c r="H17">
        <f t="shared" ca="1" si="5"/>
        <v>260</v>
      </c>
      <c r="I17">
        <f t="shared" ca="1" si="6"/>
        <v>186</v>
      </c>
      <c r="J17">
        <f t="shared" ca="1" si="7"/>
        <v>226</v>
      </c>
      <c r="K17">
        <f t="shared" ca="1" si="8"/>
        <v>178</v>
      </c>
      <c r="L17">
        <f t="shared" ca="1" si="9"/>
        <v>178</v>
      </c>
      <c r="M17">
        <f t="shared" ca="1" si="10"/>
        <v>178</v>
      </c>
      <c r="N17">
        <f t="shared" ca="1" si="11"/>
        <v>253</v>
      </c>
      <c r="O17">
        <f t="shared" ca="1" si="12"/>
        <v>178</v>
      </c>
      <c r="P17">
        <f t="shared" ca="1" si="13"/>
        <v>178</v>
      </c>
      <c r="Q17">
        <f t="shared" ca="1" si="14"/>
        <v>292</v>
      </c>
      <c r="R17">
        <f t="shared" ca="1" si="15"/>
        <v>178</v>
      </c>
    </row>
    <row r="18" spans="1:21" x14ac:dyDescent="0.3">
      <c r="A18">
        <v>9</v>
      </c>
      <c r="B18">
        <f t="shared" ca="1" si="0"/>
        <v>189</v>
      </c>
      <c r="C18">
        <f t="shared" ca="1" si="1"/>
        <v>189</v>
      </c>
      <c r="D18">
        <f t="shared" ca="1" si="2"/>
        <v>238</v>
      </c>
      <c r="E18">
        <f t="shared" ca="1" si="16"/>
        <v>198</v>
      </c>
      <c r="F18">
        <f t="shared" ca="1" si="3"/>
        <v>198</v>
      </c>
      <c r="G18">
        <f t="shared" ca="1" si="4"/>
        <v>198</v>
      </c>
      <c r="H18">
        <f t="shared" ca="1" si="5"/>
        <v>259</v>
      </c>
      <c r="I18">
        <f t="shared" ca="1" si="6"/>
        <v>198</v>
      </c>
      <c r="J18">
        <f t="shared" ca="1" si="7"/>
        <v>246</v>
      </c>
      <c r="K18">
        <f t="shared" ca="1" si="8"/>
        <v>186</v>
      </c>
      <c r="L18">
        <f t="shared" ca="1" si="9"/>
        <v>186</v>
      </c>
      <c r="M18">
        <f t="shared" ca="1" si="10"/>
        <v>186</v>
      </c>
      <c r="N18">
        <f t="shared" ca="1" si="11"/>
        <v>251</v>
      </c>
      <c r="O18">
        <f t="shared" ca="1" si="12"/>
        <v>186</v>
      </c>
      <c r="P18">
        <f t="shared" ca="1" si="13"/>
        <v>186</v>
      </c>
      <c r="Q18">
        <f t="shared" ca="1" si="14"/>
        <v>285</v>
      </c>
      <c r="R18">
        <f t="shared" ca="1" si="15"/>
        <v>186</v>
      </c>
    </row>
    <row r="19" spans="1:21" x14ac:dyDescent="0.3">
      <c r="A19">
        <v>10</v>
      </c>
      <c r="B19">
        <f t="shared" ca="1" si="0"/>
        <v>174</v>
      </c>
      <c r="C19">
        <f t="shared" ca="1" si="1"/>
        <v>174</v>
      </c>
      <c r="D19">
        <f t="shared" ca="1" si="2"/>
        <v>214</v>
      </c>
      <c r="E19">
        <f t="shared" ca="1" si="16"/>
        <v>222</v>
      </c>
      <c r="F19">
        <f t="shared" ca="1" si="3"/>
        <v>214</v>
      </c>
      <c r="G19">
        <f t="shared" ca="1" si="4"/>
        <v>214</v>
      </c>
      <c r="H19">
        <f t="shared" ca="1" si="5"/>
        <v>293</v>
      </c>
      <c r="I19">
        <f t="shared" ca="1" si="6"/>
        <v>214</v>
      </c>
      <c r="J19">
        <f t="shared" ca="1" si="7"/>
        <v>274</v>
      </c>
      <c r="K19">
        <f t="shared" ca="1" si="8"/>
        <v>210</v>
      </c>
      <c r="L19">
        <f t="shared" ca="1" si="9"/>
        <v>210</v>
      </c>
      <c r="M19">
        <f t="shared" ca="1" si="10"/>
        <v>210</v>
      </c>
      <c r="N19">
        <f t="shared" ca="1" si="11"/>
        <v>268</v>
      </c>
      <c r="O19">
        <f t="shared" ca="1" si="12"/>
        <v>210</v>
      </c>
      <c r="P19">
        <f t="shared" ca="1" si="13"/>
        <v>210</v>
      </c>
      <c r="Q19">
        <f t="shared" ca="1" si="14"/>
        <v>301</v>
      </c>
      <c r="R19">
        <f t="shared" ca="1" si="15"/>
        <v>210</v>
      </c>
    </row>
    <row r="20" spans="1:21" x14ac:dyDescent="0.3">
      <c r="A20">
        <v>11</v>
      </c>
      <c r="B20">
        <f t="shared" ca="1" si="0"/>
        <v>174</v>
      </c>
      <c r="C20">
        <f t="shared" ca="1" si="1"/>
        <v>174</v>
      </c>
      <c r="D20">
        <f t="shared" ca="1" si="2"/>
        <v>174</v>
      </c>
      <c r="E20">
        <f t="shared" ca="1" si="16"/>
        <v>248</v>
      </c>
      <c r="F20">
        <f t="shared" ca="1" si="3"/>
        <v>174</v>
      </c>
      <c r="G20">
        <f t="shared" ca="1" si="4"/>
        <v>174</v>
      </c>
      <c r="H20">
        <f t="shared" ca="1" si="5"/>
        <v>315</v>
      </c>
      <c r="I20">
        <f t="shared" ca="1" si="6"/>
        <v>174</v>
      </c>
      <c r="J20">
        <f t="shared" ca="1" si="7"/>
        <v>238</v>
      </c>
      <c r="K20">
        <f t="shared" ca="1" si="8"/>
        <v>173</v>
      </c>
      <c r="L20">
        <f t="shared" ca="1" si="9"/>
        <v>173</v>
      </c>
      <c r="M20">
        <f t="shared" ca="1" si="10"/>
        <v>173</v>
      </c>
      <c r="N20">
        <f t="shared" ca="1" si="11"/>
        <v>265</v>
      </c>
      <c r="O20">
        <f t="shared" ca="1" si="12"/>
        <v>173</v>
      </c>
      <c r="P20">
        <f t="shared" ca="1" si="13"/>
        <v>173</v>
      </c>
      <c r="Q20">
        <f t="shared" ca="1" si="14"/>
        <v>296</v>
      </c>
      <c r="R20">
        <f t="shared" ca="1" si="15"/>
        <v>173</v>
      </c>
    </row>
    <row r="21" spans="1:21" x14ac:dyDescent="0.3">
      <c r="A21">
        <v>12</v>
      </c>
      <c r="B21">
        <f t="shared" ca="1" si="0"/>
        <v>201</v>
      </c>
      <c r="C21">
        <f t="shared" ca="1" si="1"/>
        <v>201</v>
      </c>
      <c r="D21">
        <f t="shared" ca="1" si="2"/>
        <v>201</v>
      </c>
      <c r="E21">
        <f t="shared" ca="1" si="16"/>
        <v>200</v>
      </c>
      <c r="F21">
        <f t="shared" ca="1" si="3"/>
        <v>200</v>
      </c>
      <c r="G21">
        <f t="shared" ca="1" si="4"/>
        <v>200</v>
      </c>
      <c r="H21">
        <f t="shared" ca="1" si="5"/>
        <v>201</v>
      </c>
      <c r="I21">
        <f t="shared" ca="1" si="6"/>
        <v>200</v>
      </c>
      <c r="J21">
        <f t="shared" ca="1" si="7"/>
        <v>265</v>
      </c>
      <c r="K21">
        <f t="shared" ca="1" si="8"/>
        <v>187</v>
      </c>
      <c r="L21">
        <f t="shared" ca="1" si="9"/>
        <v>187</v>
      </c>
      <c r="M21">
        <f t="shared" ca="1" si="10"/>
        <v>187</v>
      </c>
      <c r="N21">
        <f t="shared" ca="1" si="11"/>
        <v>236</v>
      </c>
      <c r="O21">
        <f t="shared" ca="1" si="12"/>
        <v>187</v>
      </c>
      <c r="P21">
        <f t="shared" ca="1" si="13"/>
        <v>187</v>
      </c>
      <c r="Q21">
        <f t="shared" ca="1" si="14"/>
        <v>300</v>
      </c>
      <c r="R21">
        <f t="shared" ca="1" si="15"/>
        <v>187</v>
      </c>
    </row>
    <row r="22" spans="1:21" x14ac:dyDescent="0.3">
      <c r="A22">
        <v>13</v>
      </c>
      <c r="B22">
        <f t="shared" ca="1" si="0"/>
        <v>228</v>
      </c>
      <c r="C22">
        <f t="shared" ca="1" si="1"/>
        <v>228</v>
      </c>
      <c r="D22">
        <f t="shared" ca="1" si="2"/>
        <v>229</v>
      </c>
      <c r="E22">
        <f t="shared" ca="1" si="16"/>
        <v>158</v>
      </c>
      <c r="F22">
        <f t="shared" ca="1" si="3"/>
        <v>158</v>
      </c>
      <c r="G22">
        <f t="shared" ca="1" si="4"/>
        <v>158</v>
      </c>
      <c r="H22">
        <f t="shared" ca="1" si="5"/>
        <v>252</v>
      </c>
      <c r="I22">
        <f t="shared" ca="1" si="6"/>
        <v>158</v>
      </c>
      <c r="J22">
        <f t="shared" ca="1" si="7"/>
        <v>236</v>
      </c>
      <c r="K22">
        <f t="shared" ca="1" si="8"/>
        <v>191</v>
      </c>
      <c r="L22">
        <f t="shared" ca="1" si="9"/>
        <v>191</v>
      </c>
      <c r="M22">
        <f t="shared" ca="1" si="10"/>
        <v>191</v>
      </c>
      <c r="N22">
        <f t="shared" ca="1" si="11"/>
        <v>233</v>
      </c>
      <c r="O22">
        <f t="shared" ca="1" si="12"/>
        <v>191</v>
      </c>
      <c r="P22">
        <f t="shared" ca="1" si="13"/>
        <v>191</v>
      </c>
      <c r="Q22">
        <f t="shared" ca="1" si="14"/>
        <v>306</v>
      </c>
      <c r="R22">
        <f t="shared" ca="1" si="15"/>
        <v>191</v>
      </c>
    </row>
    <row r="23" spans="1:21" x14ac:dyDescent="0.3">
      <c r="A23">
        <v>14</v>
      </c>
      <c r="B23">
        <f t="shared" ca="1" si="0"/>
        <v>213</v>
      </c>
      <c r="C23">
        <f t="shared" ca="1" si="1"/>
        <v>213</v>
      </c>
      <c r="D23">
        <f t="shared" ca="1" si="2"/>
        <v>284</v>
      </c>
      <c r="E23">
        <f t="shared" ca="1" si="16"/>
        <v>228</v>
      </c>
      <c r="F23">
        <f t="shared" ca="1" si="3"/>
        <v>228</v>
      </c>
      <c r="G23">
        <f t="shared" ca="1" si="4"/>
        <v>228</v>
      </c>
      <c r="H23">
        <f t="shared" ca="1" si="5"/>
        <v>302</v>
      </c>
      <c r="I23">
        <f t="shared" ca="1" si="6"/>
        <v>228</v>
      </c>
      <c r="J23">
        <f t="shared" ca="1" si="7"/>
        <v>273</v>
      </c>
      <c r="K23">
        <f t="shared" ca="1" si="8"/>
        <v>184</v>
      </c>
      <c r="L23">
        <f t="shared" ca="1" si="9"/>
        <v>184</v>
      </c>
      <c r="M23">
        <f t="shared" ca="1" si="10"/>
        <v>184</v>
      </c>
      <c r="N23">
        <f t="shared" ca="1" si="11"/>
        <v>253</v>
      </c>
      <c r="O23">
        <f t="shared" ca="1" si="12"/>
        <v>184</v>
      </c>
      <c r="P23">
        <f t="shared" ca="1" si="13"/>
        <v>184</v>
      </c>
      <c r="Q23">
        <f t="shared" ca="1" si="14"/>
        <v>278</v>
      </c>
      <c r="R23">
        <f t="shared" ca="1" si="15"/>
        <v>184</v>
      </c>
    </row>
    <row r="24" spans="1:21" x14ac:dyDescent="0.3">
      <c r="A24">
        <v>15</v>
      </c>
      <c r="B24">
        <f t="shared" ca="1" si="0"/>
        <v>196</v>
      </c>
      <c r="C24">
        <f t="shared" ca="1" si="1"/>
        <v>196</v>
      </c>
      <c r="D24">
        <f t="shared" ca="1" si="2"/>
        <v>252</v>
      </c>
      <c r="E24">
        <f t="shared" ca="1" si="16"/>
        <v>160</v>
      </c>
      <c r="F24">
        <f t="shared" ca="1" si="3"/>
        <v>160</v>
      </c>
      <c r="G24">
        <f t="shared" ca="1" si="4"/>
        <v>160</v>
      </c>
      <c r="H24">
        <f t="shared" ca="1" si="5"/>
        <v>285</v>
      </c>
      <c r="I24">
        <f t="shared" ca="1" si="6"/>
        <v>160</v>
      </c>
      <c r="J24">
        <f t="shared" ca="1" si="7"/>
        <v>249</v>
      </c>
      <c r="K24">
        <f t="shared" ca="1" si="8"/>
        <v>191</v>
      </c>
      <c r="L24">
        <f t="shared" ca="1" si="9"/>
        <v>191</v>
      </c>
      <c r="M24">
        <f t="shared" ca="1" si="10"/>
        <v>191</v>
      </c>
      <c r="N24">
        <f t="shared" ca="1" si="11"/>
        <v>240</v>
      </c>
      <c r="O24">
        <f t="shared" ca="1" si="12"/>
        <v>191</v>
      </c>
      <c r="P24">
        <f t="shared" ca="1" si="13"/>
        <v>191</v>
      </c>
      <c r="Q24">
        <f t="shared" ca="1" si="14"/>
        <v>303</v>
      </c>
      <c r="R24">
        <f t="shared" ca="1" si="15"/>
        <v>191</v>
      </c>
    </row>
    <row r="25" spans="1:21" x14ac:dyDescent="0.3">
      <c r="A25">
        <v>16</v>
      </c>
      <c r="B25">
        <f t="shared" ca="1" si="0"/>
        <v>186</v>
      </c>
      <c r="C25">
        <f t="shared" ca="1" si="1"/>
        <v>186</v>
      </c>
      <c r="D25" s="2">
        <f t="shared" ca="1" si="2"/>
        <v>278</v>
      </c>
      <c r="E25">
        <f t="shared" ca="1" si="16"/>
        <v>192</v>
      </c>
      <c r="F25">
        <f t="shared" ca="1" si="3"/>
        <v>192</v>
      </c>
      <c r="G25" s="2">
        <f t="shared" ca="1" si="4"/>
        <v>192</v>
      </c>
      <c r="H25">
        <f t="shared" ca="1" si="5"/>
        <v>267</v>
      </c>
      <c r="I25">
        <f t="shared" ca="1" si="6"/>
        <v>192</v>
      </c>
      <c r="J25" s="2">
        <f t="shared" ca="1" si="7"/>
        <v>250</v>
      </c>
      <c r="K25">
        <f t="shared" ca="1" si="8"/>
        <v>212</v>
      </c>
      <c r="L25">
        <f t="shared" ca="1" si="9"/>
        <v>212</v>
      </c>
      <c r="M25" s="2">
        <f t="shared" ca="1" si="10"/>
        <v>212</v>
      </c>
      <c r="N25">
        <f t="shared" ca="1" si="11"/>
        <v>240</v>
      </c>
      <c r="O25">
        <f t="shared" ca="1" si="12"/>
        <v>212</v>
      </c>
      <c r="P25" s="2">
        <f t="shared" ca="1" si="13"/>
        <v>212</v>
      </c>
      <c r="Q25">
        <f t="shared" ca="1" si="14"/>
        <v>277</v>
      </c>
      <c r="R25">
        <f t="shared" ca="1" si="15"/>
        <v>212</v>
      </c>
    </row>
    <row r="27" spans="1:21" x14ac:dyDescent="0.3">
      <c r="A27" s="5" t="s">
        <v>5</v>
      </c>
      <c r="B27" s="5"/>
      <c r="C27" s="4">
        <f ca="1">AVERAGE(C10:C26)</f>
        <v>203.0625</v>
      </c>
      <c r="D27" s="4"/>
      <c r="E27" s="4"/>
      <c r="F27" s="4">
        <f ca="1">AVERAGE(F10:F26)</f>
        <v>197.6875</v>
      </c>
      <c r="G27" s="4"/>
      <c r="H27" s="4"/>
      <c r="I27" s="4">
        <f ca="1">AVERAGE(I10:I26)</f>
        <v>197.6875</v>
      </c>
      <c r="J27" s="4"/>
      <c r="K27" s="4"/>
      <c r="L27" s="4">
        <f ca="1">AVERAGE(L10:L26)</f>
        <v>195.3125</v>
      </c>
      <c r="M27" s="4"/>
      <c r="N27" s="4"/>
      <c r="O27" s="4">
        <f ca="1">AVERAGE(O10:O26)</f>
        <v>195.3125</v>
      </c>
      <c r="P27" s="4"/>
      <c r="Q27" s="4"/>
      <c r="R27" s="4">
        <f ca="1">AVERAGE(R10:R26)</f>
        <v>193.4375</v>
      </c>
    </row>
    <row r="28" spans="1:21" x14ac:dyDescent="0.3">
      <c r="A28" s="5" t="s">
        <v>6</v>
      </c>
      <c r="B28" s="5"/>
      <c r="C28" s="4"/>
      <c r="D28" s="4">
        <f ca="1">AVERAGE(D11:D27)</f>
        <v>227.26666666666668</v>
      </c>
      <c r="E28" s="4"/>
      <c r="F28" s="4"/>
      <c r="G28" s="4">
        <f ca="1">AVERAGE(G11:G27)</f>
        <v>197.4</v>
      </c>
      <c r="H28" s="4"/>
      <c r="I28" s="4"/>
      <c r="J28" s="4">
        <f ca="1">AVERAGE(J11:J27)</f>
        <v>254.4</v>
      </c>
      <c r="K28" s="4"/>
      <c r="L28" s="4"/>
      <c r="M28" s="4">
        <f ca="1">AVERAGE(M11:M27)</f>
        <v>196.8</v>
      </c>
      <c r="N28" s="4"/>
      <c r="O28" s="4"/>
      <c r="P28" s="4">
        <f ca="1">AVERAGE(P11:P27)</f>
        <v>196.8</v>
      </c>
      <c r="Q28" s="4"/>
      <c r="R28" s="4"/>
    </row>
    <row r="29" spans="1:21" x14ac:dyDescent="0.3">
      <c r="A29" s="5" t="s">
        <v>7</v>
      </c>
      <c r="B29" s="5"/>
      <c r="C29" s="4">
        <f ca="1">_xlfn.STDEV.P(C10:C25)</f>
        <v>16.596192146091827</v>
      </c>
      <c r="D29" s="4"/>
      <c r="E29" s="4"/>
      <c r="F29" s="4">
        <f ca="1">_xlfn.STDEV.P(F10:F25)</f>
        <v>20.253761224770081</v>
      </c>
      <c r="G29" s="4"/>
      <c r="H29" s="4"/>
      <c r="I29" s="4">
        <f ca="1">_xlfn.STDEV.P(I10:I25)</f>
        <v>20.253761224770081</v>
      </c>
      <c r="J29" s="4"/>
      <c r="K29" s="4"/>
      <c r="L29" s="4">
        <f ca="1">_xlfn.STDEV.P(L10:L25)</f>
        <v>16.679773492167094</v>
      </c>
      <c r="M29" s="4"/>
      <c r="N29" s="4"/>
      <c r="O29" s="4">
        <f ca="1">_xlfn.STDEV.P(O10:O25)</f>
        <v>16.679773492167094</v>
      </c>
      <c r="P29" s="4"/>
      <c r="Q29" s="4"/>
      <c r="R29" s="4">
        <f ca="1">_xlfn.STDEV.P(R10:R25)</f>
        <v>21.823063344773576</v>
      </c>
    </row>
    <row r="30" spans="1:21" x14ac:dyDescent="0.3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2" spans="1:21" x14ac:dyDescent="0.3">
      <c r="B32" s="5" t="s">
        <v>3</v>
      </c>
      <c r="C32">
        <f ca="1">SUM(C10:C25)</f>
        <v>3249</v>
      </c>
      <c r="Q32" s="5" t="s">
        <v>4</v>
      </c>
      <c r="R32">
        <f ca="1">SUM(R10:R25)</f>
        <v>3125</v>
      </c>
      <c r="T32" s="5" t="s">
        <v>32</v>
      </c>
      <c r="U32">
        <f ca="1">C32-R32</f>
        <v>103</v>
      </c>
    </row>
    <row r="36" spans="1:21" x14ac:dyDescent="0.3">
      <c r="B36" s="5" t="s">
        <v>3</v>
      </c>
      <c r="C36" s="5" t="s">
        <v>33</v>
      </c>
      <c r="D36" s="5" t="s">
        <v>34</v>
      </c>
      <c r="E36" s="5" t="s">
        <v>14</v>
      </c>
      <c r="F36" s="5" t="s">
        <v>35</v>
      </c>
      <c r="G36" s="5" t="s">
        <v>17</v>
      </c>
      <c r="H36" s="5" t="s">
        <v>19</v>
      </c>
      <c r="I36" s="5" t="s">
        <v>36</v>
      </c>
      <c r="J36" s="5" t="s">
        <v>37</v>
      </c>
      <c r="K36" s="5" t="s">
        <v>38</v>
      </c>
      <c r="L36" s="5" t="s">
        <v>9</v>
      </c>
      <c r="M36" s="5" t="s">
        <v>23</v>
      </c>
      <c r="N36" s="5" t="s">
        <v>25</v>
      </c>
      <c r="O36" s="5" t="s">
        <v>39</v>
      </c>
      <c r="P36" s="5" t="s">
        <v>27</v>
      </c>
      <c r="Q36" s="5" t="s">
        <v>29</v>
      </c>
      <c r="R36" s="5" t="s">
        <v>40</v>
      </c>
      <c r="S36" s="5" t="s">
        <v>41</v>
      </c>
      <c r="T36" s="5" t="s">
        <v>4</v>
      </c>
      <c r="U36" s="5" t="s">
        <v>8</v>
      </c>
    </row>
    <row r="37" spans="1:21" x14ac:dyDescent="0.3">
      <c r="B37">
        <f ca="1">C32</f>
        <v>3249</v>
      </c>
      <c r="C37" s="4">
        <f ca="1">C29</f>
        <v>16.596192146091827</v>
      </c>
      <c r="D37" s="4">
        <f ca="1">C27</f>
        <v>203.0625</v>
      </c>
      <c r="E37" s="4">
        <f ca="1">D28</f>
        <v>227.26666666666668</v>
      </c>
      <c r="F37" s="4">
        <f ca="1">F29</f>
        <v>20.253761224770081</v>
      </c>
      <c r="G37" s="4">
        <f ca="1">F27</f>
        <v>197.6875</v>
      </c>
      <c r="H37" s="4">
        <f ca="1">G28</f>
        <v>197.4</v>
      </c>
      <c r="I37" s="4">
        <f ca="1">I29</f>
        <v>20.253761224770081</v>
      </c>
      <c r="J37" s="4">
        <f ca="1">I27</f>
        <v>197.6875</v>
      </c>
      <c r="K37" s="4">
        <f ca="1">J28</f>
        <v>254.4</v>
      </c>
      <c r="L37" s="4">
        <f ca="1">L29</f>
        <v>16.679773492167094</v>
      </c>
      <c r="M37" s="4">
        <f ca="1">L27</f>
        <v>195.3125</v>
      </c>
      <c r="N37" s="4">
        <f ca="1">M28</f>
        <v>196.8</v>
      </c>
      <c r="O37" s="4">
        <f ca="1">O29</f>
        <v>16.679773492167094</v>
      </c>
      <c r="P37" s="4">
        <f ca="1">O27</f>
        <v>195.3125</v>
      </c>
      <c r="Q37" s="4">
        <f ca="1">P28</f>
        <v>196.8</v>
      </c>
      <c r="R37" s="4">
        <f ca="1">R29</f>
        <v>21.823063344773576</v>
      </c>
      <c r="S37" s="4">
        <f ca="1">R27</f>
        <v>193.4375</v>
      </c>
      <c r="T37">
        <f ca="1">R32</f>
        <v>3095</v>
      </c>
      <c r="U37">
        <f ca="1">U32</f>
        <v>103</v>
      </c>
    </row>
    <row r="38" spans="1:21" x14ac:dyDescent="0.3">
      <c r="A38">
        <v>1</v>
      </c>
      <c r="B38">
        <f t="dataTable" ref="B38:U537" dt2D="0" dtr="0" r1="A36" ca="1"/>
        <v>3254</v>
      </c>
      <c r="C38" s="4">
        <v>17.087550292537546</v>
      </c>
      <c r="D38" s="4">
        <v>203.375</v>
      </c>
      <c r="E38" s="4">
        <v>249.53333333333333</v>
      </c>
      <c r="F38" s="4">
        <v>19.319679086361656</v>
      </c>
      <c r="G38" s="4">
        <v>195.5</v>
      </c>
      <c r="H38" s="4">
        <v>195.6</v>
      </c>
      <c r="I38" s="4">
        <v>19.319679086361656</v>
      </c>
      <c r="J38" s="4">
        <v>195.5</v>
      </c>
      <c r="K38" s="4">
        <v>230.6</v>
      </c>
      <c r="L38" s="4">
        <v>20.85028477023755</v>
      </c>
      <c r="M38" s="4">
        <v>194.375</v>
      </c>
      <c r="N38" s="4">
        <v>194.4</v>
      </c>
      <c r="O38" s="4">
        <v>20.85028477023755</v>
      </c>
      <c r="P38" s="4">
        <v>194.375</v>
      </c>
      <c r="Q38" s="4">
        <v>194.4</v>
      </c>
      <c r="R38" s="4">
        <v>20.85028477023755</v>
      </c>
      <c r="S38" s="4">
        <v>194.375</v>
      </c>
      <c r="T38">
        <v>3110</v>
      </c>
      <c r="U38">
        <v>144</v>
      </c>
    </row>
    <row r="39" spans="1:21" x14ac:dyDescent="0.3">
      <c r="A39">
        <v>2</v>
      </c>
      <c r="B39">
        <v>3372</v>
      </c>
      <c r="C39" s="4">
        <v>14.228053275132195</v>
      </c>
      <c r="D39" s="4">
        <v>210.75</v>
      </c>
      <c r="E39" s="4">
        <v>319.66666666666669</v>
      </c>
      <c r="F39" s="4">
        <v>32.710615631626382</v>
      </c>
      <c r="G39" s="4">
        <v>201.125</v>
      </c>
      <c r="H39" s="4">
        <v>207.33333333333334</v>
      </c>
      <c r="I39" s="4">
        <v>29.529381554648246</v>
      </c>
      <c r="J39" s="4">
        <v>201.125</v>
      </c>
      <c r="K39" s="4">
        <v>311.60000000000002</v>
      </c>
      <c r="L39" s="4">
        <v>14.958144729544504</v>
      </c>
      <c r="M39" s="4">
        <v>189.5625</v>
      </c>
      <c r="N39" s="4">
        <v>192.6</v>
      </c>
      <c r="O39" s="4">
        <v>14.958144729544504</v>
      </c>
      <c r="P39" s="4">
        <v>189.5625</v>
      </c>
      <c r="Q39" s="4">
        <v>192.6</v>
      </c>
      <c r="R39" s="4">
        <v>14.958144729544504</v>
      </c>
      <c r="S39" s="4">
        <v>189.5625</v>
      </c>
      <c r="T39">
        <v>3033</v>
      </c>
      <c r="U39">
        <v>339</v>
      </c>
    </row>
    <row r="40" spans="1:21" hidden="1" x14ac:dyDescent="0.3">
      <c r="A40">
        <v>3</v>
      </c>
      <c r="B40">
        <v>3159</v>
      </c>
      <c r="C40" s="4">
        <v>14.443721603174163</v>
      </c>
      <c r="D40" s="4">
        <v>197.4375</v>
      </c>
      <c r="E40" s="4">
        <v>204.86666666666667</v>
      </c>
      <c r="F40" s="4">
        <v>20.229831777600129</v>
      </c>
      <c r="G40" s="4">
        <v>197.4375</v>
      </c>
      <c r="H40" s="4">
        <v>198.8</v>
      </c>
      <c r="I40" s="4">
        <v>18.887723360691197</v>
      </c>
      <c r="J40" s="4">
        <v>197.4375</v>
      </c>
      <c r="K40" s="4">
        <v>216.8</v>
      </c>
      <c r="L40" s="4">
        <v>16.205226780270618</v>
      </c>
      <c r="M40" s="4">
        <v>192.375</v>
      </c>
      <c r="N40" s="4">
        <v>192.33333333333334</v>
      </c>
      <c r="O40" s="4">
        <v>16.205226780270618</v>
      </c>
      <c r="P40" s="4">
        <v>192.375</v>
      </c>
      <c r="Q40" s="4">
        <v>192.33333333333334</v>
      </c>
      <c r="R40" s="4">
        <v>16.205226780270618</v>
      </c>
      <c r="S40" s="4">
        <v>192.375</v>
      </c>
      <c r="T40">
        <v>3078</v>
      </c>
      <c r="U40">
        <v>81</v>
      </c>
    </row>
    <row r="41" spans="1:21" hidden="1" x14ac:dyDescent="0.3">
      <c r="A41">
        <v>4</v>
      </c>
      <c r="B41">
        <v>3202</v>
      </c>
      <c r="C41" s="4">
        <v>15.830646701888082</v>
      </c>
      <c r="D41" s="4">
        <v>200.125</v>
      </c>
      <c r="E41" s="4">
        <v>225.33333333333334</v>
      </c>
      <c r="F41" s="4">
        <v>29.012322274337158</v>
      </c>
      <c r="G41" s="4">
        <v>198.6875</v>
      </c>
      <c r="H41" s="4">
        <v>203.53333333333333</v>
      </c>
      <c r="I41" s="4">
        <v>27.581059511012263</v>
      </c>
      <c r="J41" s="4">
        <v>198.6875</v>
      </c>
      <c r="K41" s="4">
        <v>219</v>
      </c>
      <c r="L41" s="4">
        <v>17.816666179451193</v>
      </c>
      <c r="M41" s="4">
        <v>196.0625</v>
      </c>
      <c r="N41" s="4">
        <v>198.33333333333334</v>
      </c>
      <c r="O41" s="4">
        <v>17.816666179451193</v>
      </c>
      <c r="P41" s="4">
        <v>196.0625</v>
      </c>
      <c r="Q41" s="4">
        <v>198.33333333333334</v>
      </c>
      <c r="R41" s="4">
        <v>17.816666179451193</v>
      </c>
      <c r="S41" s="4">
        <v>196.0625</v>
      </c>
      <c r="T41">
        <v>3137</v>
      </c>
      <c r="U41">
        <v>65</v>
      </c>
    </row>
    <row r="42" spans="1:21" hidden="1" x14ac:dyDescent="0.3">
      <c r="A42">
        <v>5</v>
      </c>
      <c r="B42">
        <v>3249</v>
      </c>
      <c r="C42" s="4">
        <v>18.325081002549485</v>
      </c>
      <c r="D42" s="4">
        <v>203.0625</v>
      </c>
      <c r="E42" s="4">
        <v>290.93333333333334</v>
      </c>
      <c r="F42" s="4">
        <v>34.252223924148339</v>
      </c>
      <c r="G42" s="4">
        <v>190.3125</v>
      </c>
      <c r="H42" s="4">
        <v>196.53333333333333</v>
      </c>
      <c r="I42" s="4">
        <v>31.840851806288097</v>
      </c>
      <c r="J42" s="4">
        <v>190.3125</v>
      </c>
      <c r="K42" s="4">
        <v>239.06666666666666</v>
      </c>
      <c r="L42" s="4">
        <v>28.722541235064838</v>
      </c>
      <c r="M42" s="4">
        <v>186.875</v>
      </c>
      <c r="N42" s="4">
        <v>191.2</v>
      </c>
      <c r="O42" s="4">
        <v>28.722541235064838</v>
      </c>
      <c r="P42" s="4">
        <v>186.875</v>
      </c>
      <c r="Q42" s="4">
        <v>191.2</v>
      </c>
      <c r="R42" s="4">
        <v>28.722541235064838</v>
      </c>
      <c r="S42" s="4">
        <v>186.875</v>
      </c>
      <c r="T42">
        <v>2990</v>
      </c>
      <c r="U42">
        <v>259</v>
      </c>
    </row>
    <row r="43" spans="1:21" hidden="1" x14ac:dyDescent="0.3">
      <c r="A43">
        <v>6</v>
      </c>
      <c r="B43">
        <v>3262</v>
      </c>
      <c r="C43" s="4">
        <v>11.988927183030182</v>
      </c>
      <c r="D43" s="4">
        <v>203.875</v>
      </c>
      <c r="E43" s="4">
        <v>369.06666666666666</v>
      </c>
      <c r="F43" s="4">
        <v>40.508824270151315</v>
      </c>
      <c r="G43" s="4">
        <v>189.6875</v>
      </c>
      <c r="H43" s="4">
        <v>189.66666666666666</v>
      </c>
      <c r="I43" s="4">
        <v>39.999560544460984</v>
      </c>
      <c r="J43" s="4">
        <v>189.6875</v>
      </c>
      <c r="K43" s="4">
        <v>216.93333333333334</v>
      </c>
      <c r="L43" s="4">
        <v>30.841327792428132</v>
      </c>
      <c r="M43" s="4">
        <v>185.75</v>
      </c>
      <c r="N43" s="4">
        <v>186</v>
      </c>
      <c r="O43" s="4">
        <v>30.841327792428132</v>
      </c>
      <c r="P43" s="4">
        <v>185.75</v>
      </c>
      <c r="Q43" s="4">
        <v>186</v>
      </c>
      <c r="R43" s="4">
        <v>30.841327792428132</v>
      </c>
      <c r="S43" s="4">
        <v>185.75</v>
      </c>
      <c r="T43">
        <v>2972</v>
      </c>
      <c r="U43">
        <v>290</v>
      </c>
    </row>
    <row r="44" spans="1:21" hidden="1" x14ac:dyDescent="0.3">
      <c r="A44">
        <v>7</v>
      </c>
      <c r="B44">
        <v>3201</v>
      </c>
      <c r="C44" s="4">
        <v>16.017446542754559</v>
      </c>
      <c r="D44" s="4">
        <v>200.0625</v>
      </c>
      <c r="E44" s="4">
        <v>221.06666666666666</v>
      </c>
      <c r="F44" s="4">
        <v>25.990382836734053</v>
      </c>
      <c r="G44" s="4">
        <v>198.5</v>
      </c>
      <c r="H44" s="4">
        <v>198.66666666666666</v>
      </c>
      <c r="I44" s="4">
        <v>25.990382836734053</v>
      </c>
      <c r="J44" s="4">
        <v>198.5</v>
      </c>
      <c r="K44" s="4">
        <v>254.6</v>
      </c>
      <c r="L44" s="4">
        <v>17.18181724236409</v>
      </c>
      <c r="M44" s="4">
        <v>195.6875</v>
      </c>
      <c r="N44" s="4">
        <v>195.66666666666666</v>
      </c>
      <c r="O44" s="4">
        <v>17.18181724236409</v>
      </c>
      <c r="P44" s="4">
        <v>195.6875</v>
      </c>
      <c r="Q44" s="4">
        <v>195.66666666666666</v>
      </c>
      <c r="R44" s="4">
        <v>17.18181724236409</v>
      </c>
      <c r="S44" s="4">
        <v>195.6875</v>
      </c>
      <c r="T44">
        <v>3131</v>
      </c>
      <c r="U44">
        <v>70</v>
      </c>
    </row>
    <row r="45" spans="1:21" hidden="1" x14ac:dyDescent="0.3">
      <c r="A45">
        <v>8</v>
      </c>
      <c r="B45">
        <v>3245</v>
      </c>
      <c r="C45" s="4">
        <v>20.109757426433568</v>
      </c>
      <c r="D45" s="4">
        <v>202.8125</v>
      </c>
      <c r="E45" s="4">
        <v>239.13333333333333</v>
      </c>
      <c r="F45" s="4">
        <v>24.429746212353496</v>
      </c>
      <c r="G45" s="4">
        <v>200.75</v>
      </c>
      <c r="H45" s="4">
        <v>201.93333333333334</v>
      </c>
      <c r="I45" s="4">
        <v>24.429746212353496</v>
      </c>
      <c r="J45" s="4">
        <v>200.75</v>
      </c>
      <c r="K45" s="4">
        <v>242.2</v>
      </c>
      <c r="L45" s="4">
        <v>15.376524314681781</v>
      </c>
      <c r="M45" s="4">
        <v>198.25</v>
      </c>
      <c r="N45" s="4">
        <v>199.26666666666668</v>
      </c>
      <c r="O45" s="4">
        <v>15.376524314681781</v>
      </c>
      <c r="P45" s="4">
        <v>198.25</v>
      </c>
      <c r="Q45" s="4">
        <v>199.26666666666668</v>
      </c>
      <c r="R45" s="4">
        <v>15.376524314681781</v>
      </c>
      <c r="S45" s="4">
        <v>198.25</v>
      </c>
      <c r="T45">
        <v>3172</v>
      </c>
      <c r="U45">
        <v>73</v>
      </c>
    </row>
    <row r="46" spans="1:21" hidden="1" x14ac:dyDescent="0.3">
      <c r="A46">
        <v>9</v>
      </c>
      <c r="B46">
        <v>3312</v>
      </c>
      <c r="C46" s="4">
        <v>11.963486114005399</v>
      </c>
      <c r="D46" s="4">
        <v>207</v>
      </c>
      <c r="E46" s="4">
        <v>242.73333333333332</v>
      </c>
      <c r="F46" s="4">
        <v>20.455744914326637</v>
      </c>
      <c r="G46" s="4">
        <v>202.75</v>
      </c>
      <c r="H46" s="4">
        <v>204.33333333333334</v>
      </c>
      <c r="I46" s="4">
        <v>19.964030154254928</v>
      </c>
      <c r="J46" s="4">
        <v>202.75</v>
      </c>
      <c r="K46" s="4">
        <v>241.6</v>
      </c>
      <c r="L46" s="4">
        <v>14.592378147512488</v>
      </c>
      <c r="M46" s="4">
        <v>202.75</v>
      </c>
      <c r="N46" s="4">
        <v>204.13333333333333</v>
      </c>
      <c r="O46" s="4">
        <v>14.592378147512488</v>
      </c>
      <c r="P46" s="4">
        <v>202.75</v>
      </c>
      <c r="Q46" s="4">
        <v>204.13333333333333</v>
      </c>
      <c r="R46" s="4">
        <v>14.592378147512488</v>
      </c>
      <c r="S46" s="4">
        <v>202.75</v>
      </c>
      <c r="T46">
        <v>3244</v>
      </c>
      <c r="U46">
        <v>68</v>
      </c>
    </row>
    <row r="47" spans="1:21" hidden="1" x14ac:dyDescent="0.3">
      <c r="A47">
        <v>10</v>
      </c>
      <c r="B47">
        <v>3259</v>
      </c>
      <c r="C47" s="4">
        <v>16.917885321457881</v>
      </c>
      <c r="D47" s="4">
        <v>203.6875</v>
      </c>
      <c r="E47" s="4">
        <v>365.06666666666666</v>
      </c>
      <c r="F47" s="4">
        <v>28.668089838703938</v>
      </c>
      <c r="G47" s="4">
        <v>186.125</v>
      </c>
      <c r="H47" s="4">
        <v>185.4</v>
      </c>
      <c r="I47" s="4">
        <v>28.668089838703938</v>
      </c>
      <c r="J47" s="4">
        <v>186.125</v>
      </c>
      <c r="K47" s="4">
        <v>197.46666666666667</v>
      </c>
      <c r="L47" s="4">
        <v>18.905087774194545</v>
      </c>
      <c r="M47" s="4">
        <v>184.8125</v>
      </c>
      <c r="N47" s="4">
        <v>184.2</v>
      </c>
      <c r="O47" s="4">
        <v>18.905087774194545</v>
      </c>
      <c r="P47" s="4">
        <v>184.8125</v>
      </c>
      <c r="Q47" s="4">
        <v>184.2</v>
      </c>
      <c r="R47" s="4">
        <v>18.905087774194545</v>
      </c>
      <c r="S47" s="4">
        <v>184.8125</v>
      </c>
      <c r="T47">
        <v>2957</v>
      </c>
      <c r="U47">
        <v>302</v>
      </c>
    </row>
    <row r="48" spans="1:21" hidden="1" x14ac:dyDescent="0.3">
      <c r="A48">
        <v>11</v>
      </c>
      <c r="B48">
        <v>3188</v>
      </c>
      <c r="C48" s="4">
        <v>16.569927579805533</v>
      </c>
      <c r="D48" s="4">
        <v>199.25</v>
      </c>
      <c r="E48" s="4">
        <v>213.2</v>
      </c>
      <c r="F48" s="4">
        <v>22.506943373101556</v>
      </c>
      <c r="G48" s="4">
        <v>199.25</v>
      </c>
      <c r="H48" s="4">
        <v>198.13333333333333</v>
      </c>
      <c r="I48" s="4">
        <v>22.043990110685499</v>
      </c>
      <c r="J48" s="4">
        <v>199.25</v>
      </c>
      <c r="K48" s="4">
        <v>210.06666666666666</v>
      </c>
      <c r="L48" s="4">
        <v>15.596473960482221</v>
      </c>
      <c r="M48" s="4">
        <v>197.5</v>
      </c>
      <c r="N48" s="4">
        <v>197.06666666666666</v>
      </c>
      <c r="O48" s="4">
        <v>15.596473960482221</v>
      </c>
      <c r="P48" s="4">
        <v>197.5</v>
      </c>
      <c r="Q48" s="4">
        <v>197.06666666666666</v>
      </c>
      <c r="R48" s="4">
        <v>15.596473960482221</v>
      </c>
      <c r="S48" s="4">
        <v>197.5</v>
      </c>
      <c r="T48">
        <v>3160</v>
      </c>
      <c r="U48">
        <v>28</v>
      </c>
    </row>
    <row r="49" spans="1:21" hidden="1" x14ac:dyDescent="0.3">
      <c r="A49">
        <v>12</v>
      </c>
      <c r="B49">
        <v>3197</v>
      </c>
      <c r="C49" s="4">
        <v>11.614746822466687</v>
      </c>
      <c r="D49" s="4">
        <v>199.8125</v>
      </c>
      <c r="E49" s="4">
        <v>221.66666666666666</v>
      </c>
      <c r="F49" s="4">
        <v>24.27503540162197</v>
      </c>
      <c r="G49" s="4">
        <v>195.8125</v>
      </c>
      <c r="H49" s="4">
        <v>195.73333333333332</v>
      </c>
      <c r="I49" s="4">
        <v>23.614663744165405</v>
      </c>
      <c r="J49" s="4">
        <v>195.8125</v>
      </c>
      <c r="K49" s="4">
        <v>203.26666666666668</v>
      </c>
      <c r="L49" s="4">
        <v>19.840673974187471</v>
      </c>
      <c r="M49" s="4">
        <v>195.8125</v>
      </c>
      <c r="N49" s="4">
        <v>195.86666666666667</v>
      </c>
      <c r="O49" s="4">
        <v>19.840673974187471</v>
      </c>
      <c r="P49" s="4">
        <v>195.8125</v>
      </c>
      <c r="Q49" s="4">
        <v>195.86666666666667</v>
      </c>
      <c r="R49" s="4">
        <v>19.840673974187471</v>
      </c>
      <c r="S49" s="4">
        <v>195.8125</v>
      </c>
      <c r="T49">
        <v>3133</v>
      </c>
      <c r="U49">
        <v>64</v>
      </c>
    </row>
    <row r="50" spans="1:21" hidden="1" x14ac:dyDescent="0.3">
      <c r="A50">
        <v>13</v>
      </c>
      <c r="B50">
        <v>3319</v>
      </c>
      <c r="C50" s="4">
        <v>11.033861234853372</v>
      </c>
      <c r="D50" s="4">
        <v>207.4375</v>
      </c>
      <c r="E50" s="4">
        <v>317.8</v>
      </c>
      <c r="F50" s="4">
        <v>25.461904754947145</v>
      </c>
      <c r="G50" s="4">
        <v>190.0625</v>
      </c>
      <c r="H50" s="4">
        <v>188.8</v>
      </c>
      <c r="I50" s="4">
        <v>25.461904754947145</v>
      </c>
      <c r="J50" s="4">
        <v>190.0625</v>
      </c>
      <c r="K50" s="4">
        <v>204.26666666666668</v>
      </c>
      <c r="L50" s="4">
        <v>18.053631040596791</v>
      </c>
      <c r="M50" s="4">
        <v>190.0625</v>
      </c>
      <c r="N50" s="4">
        <v>191.53333333333333</v>
      </c>
      <c r="O50" s="4">
        <v>18.053631040596791</v>
      </c>
      <c r="P50" s="4">
        <v>190.0625</v>
      </c>
      <c r="Q50" s="4">
        <v>191.53333333333333</v>
      </c>
      <c r="R50" s="4">
        <v>18.053631040596791</v>
      </c>
      <c r="S50" s="4">
        <v>190.0625</v>
      </c>
      <c r="T50">
        <v>3041</v>
      </c>
      <c r="U50">
        <v>278</v>
      </c>
    </row>
    <row r="51" spans="1:21" hidden="1" x14ac:dyDescent="0.3">
      <c r="A51">
        <v>14</v>
      </c>
      <c r="B51">
        <v>3288</v>
      </c>
      <c r="C51" s="4">
        <v>14.309088021254185</v>
      </c>
      <c r="D51" s="4">
        <v>205.5</v>
      </c>
      <c r="E51" s="4">
        <v>311.93333333333334</v>
      </c>
      <c r="F51" s="4">
        <v>20.609463845524949</v>
      </c>
      <c r="G51" s="4">
        <v>194.5</v>
      </c>
      <c r="H51" s="4">
        <v>196.8</v>
      </c>
      <c r="I51" s="4">
        <v>20.609463845524949</v>
      </c>
      <c r="J51" s="4">
        <v>194.5</v>
      </c>
      <c r="K51" s="4">
        <v>213.93333333333334</v>
      </c>
      <c r="L51" s="4">
        <v>17.978176875033796</v>
      </c>
      <c r="M51" s="4">
        <v>188.6875</v>
      </c>
      <c r="N51" s="4">
        <v>190.6</v>
      </c>
      <c r="O51" s="4">
        <v>17.978176875033796</v>
      </c>
      <c r="P51" s="4">
        <v>188.6875</v>
      </c>
      <c r="Q51" s="4">
        <v>190.6</v>
      </c>
      <c r="R51" s="4">
        <v>17.978176875033796</v>
      </c>
      <c r="S51" s="4">
        <v>188.6875</v>
      </c>
      <c r="T51">
        <v>3019</v>
      </c>
      <c r="U51">
        <v>269</v>
      </c>
    </row>
    <row r="52" spans="1:21" hidden="1" x14ac:dyDescent="0.3">
      <c r="A52">
        <v>15</v>
      </c>
      <c r="B52">
        <v>3180</v>
      </c>
      <c r="C52" s="4">
        <v>16.265377339613121</v>
      </c>
      <c r="D52" s="4">
        <v>198.75</v>
      </c>
      <c r="E52" s="4">
        <v>219.86666666666667</v>
      </c>
      <c r="F52" s="4">
        <v>24.039599492296041</v>
      </c>
      <c r="G52" s="4">
        <v>192.8125</v>
      </c>
      <c r="H52" s="4">
        <v>192.86666666666667</v>
      </c>
      <c r="I52" s="4">
        <v>24.039599492296041</v>
      </c>
      <c r="J52" s="4">
        <v>192.8125</v>
      </c>
      <c r="K52" s="4">
        <v>215.8</v>
      </c>
      <c r="L52" s="4">
        <v>12.722857137844471</v>
      </c>
      <c r="M52" s="4">
        <v>191.4375</v>
      </c>
      <c r="N52" s="4">
        <v>191.4</v>
      </c>
      <c r="O52" s="4">
        <v>12.722857137844471</v>
      </c>
      <c r="P52" s="4">
        <v>191.4375</v>
      </c>
      <c r="Q52" s="4">
        <v>191.4</v>
      </c>
      <c r="R52" s="4">
        <v>12.722857137844471</v>
      </c>
      <c r="S52" s="4">
        <v>191.4375</v>
      </c>
      <c r="T52">
        <v>3063</v>
      </c>
      <c r="U52">
        <v>117</v>
      </c>
    </row>
    <row r="53" spans="1:21" hidden="1" x14ac:dyDescent="0.3">
      <c r="A53">
        <v>16</v>
      </c>
      <c r="B53">
        <v>3173</v>
      </c>
      <c r="C53" s="4">
        <v>17.009992467664411</v>
      </c>
      <c r="D53" s="4">
        <v>198.3125</v>
      </c>
      <c r="E53" s="4">
        <v>271.66666666666669</v>
      </c>
      <c r="F53" s="4">
        <v>21.223512904323826</v>
      </c>
      <c r="G53" s="4">
        <v>187.25</v>
      </c>
      <c r="H53" s="4">
        <v>187.6</v>
      </c>
      <c r="I53" s="4">
        <v>21.223512904323826</v>
      </c>
      <c r="J53" s="4">
        <v>187.25</v>
      </c>
      <c r="K53" s="4">
        <v>197.13333333333333</v>
      </c>
      <c r="L53" s="4">
        <v>18.518571759182727</v>
      </c>
      <c r="M53" s="4">
        <v>187.25</v>
      </c>
      <c r="N53" s="4">
        <v>187.8</v>
      </c>
      <c r="O53" s="4">
        <v>18.518571759182727</v>
      </c>
      <c r="P53" s="4">
        <v>187.25</v>
      </c>
      <c r="Q53" s="4">
        <v>187.8</v>
      </c>
      <c r="R53" s="4">
        <v>18.518571759182727</v>
      </c>
      <c r="S53" s="4">
        <v>187.25</v>
      </c>
      <c r="T53">
        <v>2996</v>
      </c>
      <c r="U53">
        <v>177</v>
      </c>
    </row>
    <row r="54" spans="1:21" hidden="1" x14ac:dyDescent="0.3">
      <c r="A54">
        <v>17</v>
      </c>
      <c r="B54">
        <v>3393</v>
      </c>
      <c r="C54" s="4">
        <v>19.376108839238078</v>
      </c>
      <c r="D54" s="4">
        <v>212.0625</v>
      </c>
      <c r="E54" s="4">
        <v>327.73333333333335</v>
      </c>
      <c r="F54" s="4">
        <v>31.048286486535776</v>
      </c>
      <c r="G54" s="4">
        <v>197.5625</v>
      </c>
      <c r="H54" s="4">
        <v>195.93333333333334</v>
      </c>
      <c r="I54" s="4">
        <v>31.048286486535776</v>
      </c>
      <c r="J54" s="4">
        <v>197.5625</v>
      </c>
      <c r="K54" s="4">
        <v>241</v>
      </c>
      <c r="L54" s="4">
        <v>27.447392863439688</v>
      </c>
      <c r="M54" s="4">
        <v>186.375</v>
      </c>
      <c r="N54" s="4">
        <v>184</v>
      </c>
      <c r="O54" s="4">
        <v>27.447392863439688</v>
      </c>
      <c r="P54" s="4">
        <v>186.375</v>
      </c>
      <c r="Q54" s="4">
        <v>184</v>
      </c>
      <c r="R54" s="4">
        <v>27.447392863439688</v>
      </c>
      <c r="S54" s="4">
        <v>186.375</v>
      </c>
      <c r="T54">
        <v>2982</v>
      </c>
      <c r="U54">
        <v>411</v>
      </c>
    </row>
    <row r="55" spans="1:21" hidden="1" x14ac:dyDescent="0.3">
      <c r="A55">
        <v>18</v>
      </c>
      <c r="B55">
        <v>3126</v>
      </c>
      <c r="C55" s="4">
        <v>12.873786350565245</v>
      </c>
      <c r="D55" s="4">
        <v>195.375</v>
      </c>
      <c r="E55" s="4">
        <v>219.4</v>
      </c>
      <c r="F55" s="4">
        <v>18.693247443930122</v>
      </c>
      <c r="G55" s="4">
        <v>193.75</v>
      </c>
      <c r="H55" s="4">
        <v>196.46666666666667</v>
      </c>
      <c r="I55" s="4">
        <v>16.651646878011796</v>
      </c>
      <c r="J55" s="4">
        <v>191.1875</v>
      </c>
      <c r="K55" s="4">
        <v>208.6</v>
      </c>
      <c r="L55" s="4">
        <v>16.497040454275428</v>
      </c>
      <c r="M55" s="4">
        <v>191.1875</v>
      </c>
      <c r="N55" s="4">
        <v>192.73333333333332</v>
      </c>
      <c r="O55" s="4">
        <v>16.497040454275428</v>
      </c>
      <c r="P55" s="4">
        <v>191.1875</v>
      </c>
      <c r="Q55" s="4">
        <v>192.73333333333332</v>
      </c>
      <c r="R55" s="4">
        <v>16.497040454275428</v>
      </c>
      <c r="S55" s="4">
        <v>191.1875</v>
      </c>
      <c r="T55">
        <v>3059</v>
      </c>
      <c r="U55">
        <v>67</v>
      </c>
    </row>
    <row r="56" spans="1:21" hidden="1" x14ac:dyDescent="0.3">
      <c r="A56">
        <v>19</v>
      </c>
      <c r="B56">
        <v>3184</v>
      </c>
      <c r="C56" s="4">
        <v>19.280819484658842</v>
      </c>
      <c r="D56" s="4">
        <v>199</v>
      </c>
      <c r="E56" s="4">
        <v>294.60000000000002</v>
      </c>
      <c r="F56" s="4">
        <v>31.280922201079687</v>
      </c>
      <c r="G56" s="4">
        <v>196.5625</v>
      </c>
      <c r="H56" s="4">
        <v>199.4</v>
      </c>
      <c r="I56" s="4">
        <v>30.888850638215725</v>
      </c>
      <c r="J56" s="4">
        <v>196.5625</v>
      </c>
      <c r="K56" s="4">
        <v>204.8</v>
      </c>
      <c r="L56" s="4">
        <v>29.687697367764983</v>
      </c>
      <c r="M56" s="4">
        <v>194.625</v>
      </c>
      <c r="N56" s="4">
        <v>196.46666666666667</v>
      </c>
      <c r="O56" s="4">
        <v>29.687697367764983</v>
      </c>
      <c r="P56" s="4">
        <v>194.625</v>
      </c>
      <c r="Q56" s="4">
        <v>196.46666666666667</v>
      </c>
      <c r="R56" s="4">
        <v>29.687697367764983</v>
      </c>
      <c r="S56" s="4">
        <v>194.625</v>
      </c>
      <c r="T56">
        <v>3114</v>
      </c>
      <c r="U56">
        <v>70</v>
      </c>
    </row>
    <row r="57" spans="1:21" hidden="1" x14ac:dyDescent="0.3">
      <c r="A57">
        <v>20</v>
      </c>
      <c r="B57">
        <v>3200</v>
      </c>
      <c r="C57" s="4">
        <v>21.647748150789266</v>
      </c>
      <c r="D57" s="4">
        <v>200</v>
      </c>
      <c r="E57" s="4">
        <v>215.33333333333334</v>
      </c>
      <c r="F57" s="4">
        <v>27.215574585152524</v>
      </c>
      <c r="G57" s="4">
        <v>194.25</v>
      </c>
      <c r="H57" s="4">
        <v>194.93333333333334</v>
      </c>
      <c r="I57" s="4">
        <v>27.215574585152524</v>
      </c>
      <c r="J57" s="4">
        <v>194.25</v>
      </c>
      <c r="K57" s="4">
        <v>207.73333333333332</v>
      </c>
      <c r="L57" s="4">
        <v>16.27774074464881</v>
      </c>
      <c r="M57" s="4">
        <v>191.6875</v>
      </c>
      <c r="N57" s="4">
        <v>192.2</v>
      </c>
      <c r="O57" s="4">
        <v>16.27774074464881</v>
      </c>
      <c r="P57" s="4">
        <v>191.6875</v>
      </c>
      <c r="Q57" s="4">
        <v>192.2</v>
      </c>
      <c r="R57" s="4">
        <v>16.27774074464881</v>
      </c>
      <c r="S57" s="4">
        <v>191.6875</v>
      </c>
      <c r="T57">
        <v>3067</v>
      </c>
      <c r="U57">
        <v>133</v>
      </c>
    </row>
    <row r="58" spans="1:21" hidden="1" x14ac:dyDescent="0.3">
      <c r="A58">
        <v>21</v>
      </c>
      <c r="B58">
        <v>3200</v>
      </c>
      <c r="C58" s="4">
        <v>14.949916387726054</v>
      </c>
      <c r="D58" s="4">
        <v>200</v>
      </c>
      <c r="E58" s="4">
        <v>268.2</v>
      </c>
      <c r="F58" s="4">
        <v>27.366651124132819</v>
      </c>
      <c r="G58" s="4">
        <v>190.0625</v>
      </c>
      <c r="H58" s="4">
        <v>191.06666666666666</v>
      </c>
      <c r="I58" s="4">
        <v>27.366651124132819</v>
      </c>
      <c r="J58" s="4">
        <v>190.0625</v>
      </c>
      <c r="K58" s="4">
        <v>213.4</v>
      </c>
      <c r="L58" s="4">
        <v>14.619657143722625</v>
      </c>
      <c r="M58" s="4">
        <v>187.125</v>
      </c>
      <c r="N58" s="4">
        <v>187.93333333333334</v>
      </c>
      <c r="O58" s="4">
        <v>14.619657143722625</v>
      </c>
      <c r="P58" s="4">
        <v>187.125</v>
      </c>
      <c r="Q58" s="4">
        <v>187.93333333333334</v>
      </c>
      <c r="R58" s="4">
        <v>14.619657143722625</v>
      </c>
      <c r="S58" s="4">
        <v>187.125</v>
      </c>
      <c r="T58">
        <v>2994</v>
      </c>
      <c r="U58">
        <v>206</v>
      </c>
    </row>
    <row r="59" spans="1:21" hidden="1" x14ac:dyDescent="0.3">
      <c r="A59">
        <v>22</v>
      </c>
      <c r="B59">
        <v>3147</v>
      </c>
      <c r="C59" s="4">
        <v>17.605818462940029</v>
      </c>
      <c r="D59" s="4">
        <v>196.6875</v>
      </c>
      <c r="E59" s="4">
        <v>212</v>
      </c>
      <c r="F59" s="4">
        <v>19.579066467786454</v>
      </c>
      <c r="G59" s="4">
        <v>196.6875</v>
      </c>
      <c r="H59" s="4">
        <v>196.33333333333334</v>
      </c>
      <c r="I59" s="4">
        <v>19.579066467786454</v>
      </c>
      <c r="J59" s="4">
        <v>196.6875</v>
      </c>
      <c r="K59" s="4">
        <v>227.26666666666668</v>
      </c>
      <c r="L59" s="4">
        <v>21.429754431630801</v>
      </c>
      <c r="M59" s="4">
        <v>189.875</v>
      </c>
      <c r="N59" s="4">
        <v>189.06666666666666</v>
      </c>
      <c r="O59" s="4">
        <v>21.429754431630801</v>
      </c>
      <c r="P59" s="4">
        <v>189.875</v>
      </c>
      <c r="Q59" s="4">
        <v>189.06666666666666</v>
      </c>
      <c r="R59" s="4">
        <v>21.429754431630801</v>
      </c>
      <c r="S59" s="4">
        <v>189.875</v>
      </c>
      <c r="T59">
        <v>3038</v>
      </c>
      <c r="U59">
        <v>109</v>
      </c>
    </row>
    <row r="60" spans="1:21" hidden="1" x14ac:dyDescent="0.3">
      <c r="A60">
        <v>23</v>
      </c>
      <c r="B60">
        <v>3181</v>
      </c>
      <c r="C60" s="4">
        <v>12.415810233327505</v>
      </c>
      <c r="D60" s="4">
        <v>198.8125</v>
      </c>
      <c r="E60" s="4">
        <v>243.33333333333334</v>
      </c>
      <c r="F60" s="4">
        <v>22.965242079063742</v>
      </c>
      <c r="G60" s="4">
        <v>198.8125</v>
      </c>
      <c r="H60" s="4">
        <v>201.73333333333332</v>
      </c>
      <c r="I60" s="4">
        <v>19.346248828907374</v>
      </c>
      <c r="J60" s="4">
        <v>198.8125</v>
      </c>
      <c r="K60" s="4">
        <v>233.93333333333334</v>
      </c>
      <c r="L60" s="4">
        <v>14.101750777828972</v>
      </c>
      <c r="M60" s="4">
        <v>195.125</v>
      </c>
      <c r="N60" s="4">
        <v>196.13333333333333</v>
      </c>
      <c r="O60" s="4">
        <v>14.101750777828972</v>
      </c>
      <c r="P60" s="4">
        <v>195.125</v>
      </c>
      <c r="Q60" s="4">
        <v>196.13333333333333</v>
      </c>
      <c r="R60" s="4">
        <v>14.101750777828972</v>
      </c>
      <c r="S60" s="4">
        <v>195.125</v>
      </c>
      <c r="T60">
        <v>3122</v>
      </c>
      <c r="U60">
        <v>59</v>
      </c>
    </row>
    <row r="61" spans="1:21" hidden="1" x14ac:dyDescent="0.3">
      <c r="A61">
        <v>24</v>
      </c>
      <c r="B61">
        <v>3280</v>
      </c>
      <c r="C61" s="4">
        <v>21.491277300337455</v>
      </c>
      <c r="D61" s="4">
        <v>205</v>
      </c>
      <c r="E61" s="4">
        <v>289.8</v>
      </c>
      <c r="F61" s="4">
        <v>22.132325764591485</v>
      </c>
      <c r="G61" s="4">
        <v>194.6875</v>
      </c>
      <c r="H61" s="4">
        <v>193.6</v>
      </c>
      <c r="I61" s="4">
        <v>22.132325764591485</v>
      </c>
      <c r="J61" s="4">
        <v>194.6875</v>
      </c>
      <c r="K61" s="4">
        <v>217.46666666666667</v>
      </c>
      <c r="L61" s="4">
        <v>18.556396302892434</v>
      </c>
      <c r="M61" s="4">
        <v>187.6875</v>
      </c>
      <c r="N61" s="4">
        <v>187.46666666666667</v>
      </c>
      <c r="O61" s="4">
        <v>18.556396302892434</v>
      </c>
      <c r="P61" s="4">
        <v>187.6875</v>
      </c>
      <c r="Q61" s="4">
        <v>187.46666666666667</v>
      </c>
      <c r="R61" s="4">
        <v>18.556396302892434</v>
      </c>
      <c r="S61" s="4">
        <v>187.6875</v>
      </c>
      <c r="T61">
        <v>3003</v>
      </c>
      <c r="U61">
        <v>277</v>
      </c>
    </row>
    <row r="62" spans="1:21" hidden="1" x14ac:dyDescent="0.3">
      <c r="A62">
        <v>25</v>
      </c>
      <c r="B62">
        <v>3239</v>
      </c>
      <c r="C62" s="4">
        <v>18.43898299120643</v>
      </c>
      <c r="D62" s="4">
        <v>202.4375</v>
      </c>
      <c r="E62" s="4">
        <v>243.8</v>
      </c>
      <c r="F62" s="4">
        <v>37.265726545983242</v>
      </c>
      <c r="G62" s="4">
        <v>198.375</v>
      </c>
      <c r="H62" s="4">
        <v>201.33333333333334</v>
      </c>
      <c r="I62" s="4">
        <v>37.03355741756387</v>
      </c>
      <c r="J62" s="4">
        <v>198.375</v>
      </c>
      <c r="K62" s="4">
        <v>257.86666666666667</v>
      </c>
      <c r="L62" s="4">
        <v>14.882351124738323</v>
      </c>
      <c r="M62" s="4">
        <v>188.375</v>
      </c>
      <c r="N62" s="4">
        <v>190.53333333333333</v>
      </c>
      <c r="O62" s="4">
        <v>14.882351124738323</v>
      </c>
      <c r="P62" s="4">
        <v>188.375</v>
      </c>
      <c r="Q62" s="4">
        <v>190.53333333333333</v>
      </c>
      <c r="R62" s="4">
        <v>14.882351124738323</v>
      </c>
      <c r="S62" s="4">
        <v>188.375</v>
      </c>
      <c r="T62">
        <v>3014</v>
      </c>
      <c r="U62">
        <v>225</v>
      </c>
    </row>
    <row r="63" spans="1:21" hidden="1" x14ac:dyDescent="0.3">
      <c r="A63">
        <v>26</v>
      </c>
      <c r="B63">
        <v>3184</v>
      </c>
      <c r="C63" s="4">
        <v>11.174748319313505</v>
      </c>
      <c r="D63" s="4">
        <v>199</v>
      </c>
      <c r="E63" s="4">
        <v>272.93333333333334</v>
      </c>
      <c r="F63" s="4">
        <v>20.392630409047285</v>
      </c>
      <c r="G63" s="4">
        <v>189.375</v>
      </c>
      <c r="H63" s="4">
        <v>189.06666666666666</v>
      </c>
      <c r="I63" s="4">
        <v>20.392630409047285</v>
      </c>
      <c r="J63" s="4">
        <v>189.375</v>
      </c>
      <c r="K63" s="4">
        <v>198.46666666666667</v>
      </c>
      <c r="L63" s="4">
        <v>22.335422399184665</v>
      </c>
      <c r="M63" s="4">
        <v>187.4375</v>
      </c>
      <c r="N63" s="4">
        <v>188.26666666666668</v>
      </c>
      <c r="O63" s="4">
        <v>22.335422399184665</v>
      </c>
      <c r="P63" s="4">
        <v>187.4375</v>
      </c>
      <c r="Q63" s="4">
        <v>188.26666666666668</v>
      </c>
      <c r="R63" s="4">
        <v>22.335422399184665</v>
      </c>
      <c r="S63" s="4">
        <v>187.4375</v>
      </c>
      <c r="T63">
        <v>2999</v>
      </c>
      <c r="U63">
        <v>185</v>
      </c>
    </row>
    <row r="64" spans="1:21" hidden="1" x14ac:dyDescent="0.3">
      <c r="A64">
        <v>27</v>
      </c>
      <c r="B64">
        <v>3270</v>
      </c>
      <c r="C64" s="4">
        <v>13.945765486340289</v>
      </c>
      <c r="D64" s="4">
        <v>204.375</v>
      </c>
      <c r="E64" s="4">
        <v>251.66666666666666</v>
      </c>
      <c r="F64" s="4">
        <v>31.943248015034413</v>
      </c>
      <c r="G64" s="4">
        <v>196.4375</v>
      </c>
      <c r="H64" s="4">
        <v>202.33333333333334</v>
      </c>
      <c r="I64" s="4">
        <v>30.362330176552657</v>
      </c>
      <c r="J64" s="4">
        <v>196.4375</v>
      </c>
      <c r="K64" s="4">
        <v>261.93333333333334</v>
      </c>
      <c r="L64" s="4">
        <v>21.692452604535063</v>
      </c>
      <c r="M64" s="4">
        <v>192.25</v>
      </c>
      <c r="N64" s="4">
        <v>195.2</v>
      </c>
      <c r="O64" s="4">
        <v>21.692452604535063</v>
      </c>
      <c r="P64" s="4">
        <v>192.25</v>
      </c>
      <c r="Q64" s="4">
        <v>195.2</v>
      </c>
      <c r="R64" s="4">
        <v>21.692452604535063</v>
      </c>
      <c r="S64" s="4">
        <v>192.25</v>
      </c>
      <c r="T64">
        <v>3076</v>
      </c>
      <c r="U64">
        <v>194</v>
      </c>
    </row>
    <row r="65" spans="1:21" hidden="1" x14ac:dyDescent="0.3">
      <c r="A65">
        <v>28</v>
      </c>
      <c r="B65">
        <v>3231</v>
      </c>
      <c r="C65" s="4">
        <v>11.88207026363672</v>
      </c>
      <c r="D65" s="4">
        <v>201.9375</v>
      </c>
      <c r="E65" s="4">
        <v>218.4</v>
      </c>
      <c r="F65" s="4">
        <v>18.726547833223293</v>
      </c>
      <c r="G65" s="4">
        <v>201.9375</v>
      </c>
      <c r="H65" s="4">
        <v>205.6</v>
      </c>
      <c r="I65" s="4">
        <v>18.699828709108541</v>
      </c>
      <c r="J65" s="4">
        <v>201.9375</v>
      </c>
      <c r="K65" s="4">
        <v>215.13333333333333</v>
      </c>
      <c r="L65" s="4">
        <v>19.693649833131492</v>
      </c>
      <c r="M65" s="4">
        <v>196.6875</v>
      </c>
      <c r="N65" s="4">
        <v>197.66666666666666</v>
      </c>
      <c r="O65" s="4">
        <v>19.693649833131492</v>
      </c>
      <c r="P65" s="4">
        <v>196.6875</v>
      </c>
      <c r="Q65" s="4">
        <v>197.66666666666666</v>
      </c>
      <c r="R65" s="4">
        <v>19.693649833131492</v>
      </c>
      <c r="S65" s="4">
        <v>196.6875</v>
      </c>
      <c r="T65">
        <v>3147</v>
      </c>
      <c r="U65">
        <v>84</v>
      </c>
    </row>
    <row r="66" spans="1:21" hidden="1" x14ac:dyDescent="0.3">
      <c r="A66">
        <v>29</v>
      </c>
      <c r="B66">
        <v>3187</v>
      </c>
      <c r="C66" s="4">
        <v>16.919732378202678</v>
      </c>
      <c r="D66" s="4">
        <v>199.1875</v>
      </c>
      <c r="E66" s="4">
        <v>312.2</v>
      </c>
      <c r="F66" s="4">
        <v>32.344761457614737</v>
      </c>
      <c r="G66" s="4">
        <v>187.0625</v>
      </c>
      <c r="H66" s="4">
        <v>186.73333333333332</v>
      </c>
      <c r="I66" s="4">
        <v>32.344761457614737</v>
      </c>
      <c r="J66" s="4">
        <v>187.0625</v>
      </c>
      <c r="K66" s="4">
        <v>200.06666666666666</v>
      </c>
      <c r="L66" s="4">
        <v>23.713046909876429</v>
      </c>
      <c r="M66" s="4">
        <v>187.0625</v>
      </c>
      <c r="N66" s="4">
        <v>186.73333333333332</v>
      </c>
      <c r="O66" s="4">
        <v>23.713046909876429</v>
      </c>
      <c r="P66" s="4">
        <v>187.0625</v>
      </c>
      <c r="Q66" s="4">
        <v>186.73333333333332</v>
      </c>
      <c r="R66" s="4">
        <v>23.713046909876429</v>
      </c>
      <c r="S66" s="4">
        <v>187.0625</v>
      </c>
      <c r="T66">
        <v>2993</v>
      </c>
      <c r="U66">
        <v>194</v>
      </c>
    </row>
    <row r="67" spans="1:21" hidden="1" x14ac:dyDescent="0.3">
      <c r="A67">
        <v>30</v>
      </c>
      <c r="B67">
        <v>3254</v>
      </c>
      <c r="C67" s="4">
        <v>13.289446000492271</v>
      </c>
      <c r="D67" s="4">
        <v>203.375</v>
      </c>
      <c r="E67" s="4">
        <v>349.53333333333336</v>
      </c>
      <c r="F67" s="4">
        <v>26.881394588078944</v>
      </c>
      <c r="G67" s="4">
        <v>186.375</v>
      </c>
      <c r="H67" s="4">
        <v>187.33333333333334</v>
      </c>
      <c r="I67" s="4">
        <v>26.881394588078944</v>
      </c>
      <c r="J67" s="4">
        <v>186.375</v>
      </c>
      <c r="K67" s="4">
        <v>201.86666666666667</v>
      </c>
      <c r="L67" s="4">
        <v>22.266058109822673</v>
      </c>
      <c r="M67" s="4">
        <v>184.8125</v>
      </c>
      <c r="N67" s="4">
        <v>185.66666666666666</v>
      </c>
      <c r="O67" s="4">
        <v>22.266058109822673</v>
      </c>
      <c r="P67" s="4">
        <v>184.8125</v>
      </c>
      <c r="Q67" s="4">
        <v>185.66666666666666</v>
      </c>
      <c r="R67" s="4">
        <v>22.266058109822673</v>
      </c>
      <c r="S67" s="4">
        <v>184.8125</v>
      </c>
      <c r="T67">
        <v>2957</v>
      </c>
      <c r="U67">
        <v>297</v>
      </c>
    </row>
    <row r="68" spans="1:21" hidden="1" x14ac:dyDescent="0.3">
      <c r="A68">
        <v>31</v>
      </c>
      <c r="B68">
        <v>3196</v>
      </c>
      <c r="C68" s="4">
        <v>14.8387162517517</v>
      </c>
      <c r="D68" s="4">
        <v>199.75</v>
      </c>
      <c r="E68" s="4">
        <v>300.8</v>
      </c>
      <c r="F68" s="4">
        <v>22.603926650031404</v>
      </c>
      <c r="G68" s="4">
        <v>189.75</v>
      </c>
      <c r="H68" s="4">
        <v>189.46666666666667</v>
      </c>
      <c r="I68" s="4">
        <v>22.603926650031404</v>
      </c>
      <c r="J68" s="4">
        <v>189.75</v>
      </c>
      <c r="K68" s="4">
        <v>196.4</v>
      </c>
      <c r="L68" s="4">
        <v>17.588059692586899</v>
      </c>
      <c r="M68" s="4">
        <v>189.3125</v>
      </c>
      <c r="N68" s="4">
        <v>189.8</v>
      </c>
      <c r="O68" s="4">
        <v>17.588059692586899</v>
      </c>
      <c r="P68" s="4">
        <v>189.3125</v>
      </c>
      <c r="Q68" s="4">
        <v>189.8</v>
      </c>
      <c r="R68" s="4">
        <v>17.588059692586899</v>
      </c>
      <c r="S68" s="4">
        <v>189.3125</v>
      </c>
      <c r="T68">
        <v>3029</v>
      </c>
      <c r="U68">
        <v>167</v>
      </c>
    </row>
    <row r="69" spans="1:21" hidden="1" x14ac:dyDescent="0.3">
      <c r="A69">
        <v>32</v>
      </c>
      <c r="B69">
        <v>3281</v>
      </c>
      <c r="C69" s="4">
        <v>12.695810086402522</v>
      </c>
      <c r="D69" s="4">
        <v>205.0625</v>
      </c>
      <c r="E69" s="4">
        <v>347</v>
      </c>
      <c r="F69" s="4">
        <v>27.115493725912497</v>
      </c>
      <c r="G69" s="4">
        <v>186.5</v>
      </c>
      <c r="H69" s="4">
        <v>185.6</v>
      </c>
      <c r="I69" s="4">
        <v>27.115493725912497</v>
      </c>
      <c r="J69" s="4">
        <v>186.5</v>
      </c>
      <c r="K69" s="4">
        <v>196.66666666666666</v>
      </c>
      <c r="L69" s="4">
        <v>22.224616841466581</v>
      </c>
      <c r="M69" s="4">
        <v>184.0625</v>
      </c>
      <c r="N69" s="4">
        <v>183</v>
      </c>
      <c r="O69" s="4">
        <v>22.224616841466581</v>
      </c>
      <c r="P69" s="4">
        <v>184.0625</v>
      </c>
      <c r="Q69" s="4">
        <v>183</v>
      </c>
      <c r="R69" s="4">
        <v>22.224616841466581</v>
      </c>
      <c r="S69" s="4">
        <v>184.0625</v>
      </c>
      <c r="T69">
        <v>2945</v>
      </c>
      <c r="U69">
        <v>336</v>
      </c>
    </row>
    <row r="70" spans="1:21" hidden="1" x14ac:dyDescent="0.3">
      <c r="A70">
        <v>33</v>
      </c>
      <c r="B70">
        <v>3145</v>
      </c>
      <c r="C70" s="4">
        <v>14.747748768879948</v>
      </c>
      <c r="D70" s="4">
        <v>196.5625</v>
      </c>
      <c r="E70" s="4">
        <v>212.06666666666666</v>
      </c>
      <c r="F70" s="4">
        <v>17.619125794147678</v>
      </c>
      <c r="G70" s="4">
        <v>194.0625</v>
      </c>
      <c r="H70" s="4">
        <v>194.66666666666666</v>
      </c>
      <c r="I70" s="4">
        <v>17.619125794147678</v>
      </c>
      <c r="J70" s="4">
        <v>194.0625</v>
      </c>
      <c r="K70" s="4">
        <v>199.86666666666667</v>
      </c>
      <c r="L70" s="4">
        <v>16.565094136466595</v>
      </c>
      <c r="M70" s="4">
        <v>190.8125</v>
      </c>
      <c r="N70" s="4">
        <v>191.2</v>
      </c>
      <c r="O70" s="4">
        <v>16.565094136466595</v>
      </c>
      <c r="P70" s="4">
        <v>190.8125</v>
      </c>
      <c r="Q70" s="4">
        <v>191.2</v>
      </c>
      <c r="R70" s="4">
        <v>16.565094136466595</v>
      </c>
      <c r="S70" s="4">
        <v>190.8125</v>
      </c>
      <c r="T70">
        <v>3053</v>
      </c>
      <c r="U70">
        <v>92</v>
      </c>
    </row>
    <row r="71" spans="1:21" hidden="1" x14ac:dyDescent="0.3">
      <c r="A71">
        <v>34</v>
      </c>
      <c r="B71">
        <v>3188</v>
      </c>
      <c r="C71" s="4">
        <v>13.141061600951424</v>
      </c>
      <c r="D71" s="4">
        <v>199.25</v>
      </c>
      <c r="E71" s="4">
        <v>241.93333333333334</v>
      </c>
      <c r="F71" s="4">
        <v>20.668514702319566</v>
      </c>
      <c r="G71" s="4">
        <v>199.25</v>
      </c>
      <c r="H71" s="4">
        <v>200.66666666666666</v>
      </c>
      <c r="I71" s="4">
        <v>20.668514702319566</v>
      </c>
      <c r="J71" s="4">
        <v>199.25</v>
      </c>
      <c r="K71" s="4">
        <v>256.2</v>
      </c>
      <c r="L71" s="4">
        <v>22.745792880222925</v>
      </c>
      <c r="M71" s="4">
        <v>197.5625</v>
      </c>
      <c r="N71" s="4">
        <v>198.86666666666667</v>
      </c>
      <c r="O71" s="4">
        <v>22.745792880222925</v>
      </c>
      <c r="P71" s="4">
        <v>197.5625</v>
      </c>
      <c r="Q71" s="4">
        <v>198.86666666666667</v>
      </c>
      <c r="R71" s="4">
        <v>22.745792880222925</v>
      </c>
      <c r="S71" s="4">
        <v>197.5625</v>
      </c>
      <c r="T71">
        <v>3161</v>
      </c>
      <c r="U71">
        <v>27</v>
      </c>
    </row>
    <row r="72" spans="1:21" hidden="1" x14ac:dyDescent="0.3">
      <c r="A72">
        <v>35</v>
      </c>
      <c r="B72">
        <v>3191</v>
      </c>
      <c r="C72" s="4">
        <v>18.176113274019833</v>
      </c>
      <c r="D72" s="4">
        <v>199.4375</v>
      </c>
      <c r="E72" s="4">
        <v>212.8</v>
      </c>
      <c r="F72" s="4">
        <v>17.901531882774727</v>
      </c>
      <c r="G72" s="4">
        <v>197.6875</v>
      </c>
      <c r="H72" s="4">
        <v>199.4</v>
      </c>
      <c r="I72" s="4">
        <v>17.901531882774727</v>
      </c>
      <c r="J72" s="4">
        <v>197.6875</v>
      </c>
      <c r="K72" s="4">
        <v>246.93333333333334</v>
      </c>
      <c r="L72" s="4">
        <v>18.688127079779825</v>
      </c>
      <c r="M72" s="4">
        <v>194.4375</v>
      </c>
      <c r="N72" s="4">
        <v>195.93333333333334</v>
      </c>
      <c r="O72" s="4">
        <v>18.688127079779825</v>
      </c>
      <c r="P72" s="4">
        <v>194.4375</v>
      </c>
      <c r="Q72" s="4">
        <v>195.93333333333334</v>
      </c>
      <c r="R72" s="4">
        <v>18.688127079779825</v>
      </c>
      <c r="S72" s="4">
        <v>194.4375</v>
      </c>
      <c r="T72">
        <v>3111</v>
      </c>
      <c r="U72">
        <v>80</v>
      </c>
    </row>
    <row r="73" spans="1:21" hidden="1" x14ac:dyDescent="0.3">
      <c r="A73">
        <v>36</v>
      </c>
      <c r="B73">
        <v>3204</v>
      </c>
      <c r="C73" s="4">
        <v>14.271912976192084</v>
      </c>
      <c r="D73" s="4">
        <v>200.25</v>
      </c>
      <c r="E73" s="4">
        <v>244.73333333333332</v>
      </c>
      <c r="F73" s="4">
        <v>20.954936769172079</v>
      </c>
      <c r="G73" s="4">
        <v>194.125</v>
      </c>
      <c r="H73" s="4">
        <v>193.8</v>
      </c>
      <c r="I73" s="4">
        <v>20.951953966157905</v>
      </c>
      <c r="J73" s="4">
        <v>194.125</v>
      </c>
      <c r="K73" s="4">
        <v>232.6</v>
      </c>
      <c r="L73" s="4">
        <v>13.719853315542407</v>
      </c>
      <c r="M73" s="4">
        <v>193.375</v>
      </c>
      <c r="N73" s="4">
        <v>193.26666666666668</v>
      </c>
      <c r="O73" s="4">
        <v>13.719853315542407</v>
      </c>
      <c r="P73" s="4">
        <v>193.375</v>
      </c>
      <c r="Q73" s="4">
        <v>193.26666666666668</v>
      </c>
      <c r="R73" s="4">
        <v>13.719853315542407</v>
      </c>
      <c r="S73" s="4">
        <v>193.375</v>
      </c>
      <c r="T73">
        <v>3094</v>
      </c>
      <c r="U73">
        <v>110</v>
      </c>
    </row>
    <row r="74" spans="1:21" hidden="1" x14ac:dyDescent="0.3">
      <c r="A74">
        <v>37</v>
      </c>
      <c r="B74">
        <v>3299</v>
      </c>
      <c r="C74" s="4">
        <v>13.834823589406552</v>
      </c>
      <c r="D74" s="4">
        <v>206.1875</v>
      </c>
      <c r="E74" s="4">
        <v>246.66666666666666</v>
      </c>
      <c r="F74" s="4">
        <v>27.509018407605897</v>
      </c>
      <c r="G74" s="4">
        <v>195.4375</v>
      </c>
      <c r="H74" s="4">
        <v>197.66666666666666</v>
      </c>
      <c r="I74" s="4">
        <v>27.509018407605897</v>
      </c>
      <c r="J74" s="4">
        <v>195.4375</v>
      </c>
      <c r="K74" s="4">
        <v>225.2</v>
      </c>
      <c r="L74" s="4">
        <v>20.239098145668446</v>
      </c>
      <c r="M74" s="4">
        <v>195.4375</v>
      </c>
      <c r="N74" s="4">
        <v>197.66666666666666</v>
      </c>
      <c r="O74" s="4">
        <v>20.239098145668446</v>
      </c>
      <c r="P74" s="4">
        <v>195.4375</v>
      </c>
      <c r="Q74" s="4">
        <v>197.66666666666666</v>
      </c>
      <c r="R74" s="4">
        <v>20.239098145668446</v>
      </c>
      <c r="S74" s="4">
        <v>195.4375</v>
      </c>
      <c r="T74">
        <v>3127</v>
      </c>
      <c r="U74">
        <v>172</v>
      </c>
    </row>
    <row r="75" spans="1:21" hidden="1" x14ac:dyDescent="0.3">
      <c r="A75">
        <v>38</v>
      </c>
      <c r="B75">
        <v>3220</v>
      </c>
      <c r="C75" s="4">
        <v>15.773791554347357</v>
      </c>
      <c r="D75" s="4">
        <v>201.25</v>
      </c>
      <c r="E75" s="4">
        <v>229.53333333333333</v>
      </c>
      <c r="F75" s="4">
        <v>29.232299665780658</v>
      </c>
      <c r="G75" s="4">
        <v>200.8125</v>
      </c>
      <c r="H75" s="4">
        <v>201.53333333333333</v>
      </c>
      <c r="I75" s="4">
        <v>28.105201364694043</v>
      </c>
      <c r="J75" s="4">
        <v>200.8125</v>
      </c>
      <c r="K75" s="4">
        <v>283.53333333333336</v>
      </c>
      <c r="L75" s="4">
        <v>17.57795138803154</v>
      </c>
      <c r="M75" s="4">
        <v>188.125</v>
      </c>
      <c r="N75" s="4">
        <v>188.06666666666666</v>
      </c>
      <c r="O75" s="4">
        <v>17.57795138803154</v>
      </c>
      <c r="P75" s="4">
        <v>188.125</v>
      </c>
      <c r="Q75" s="4">
        <v>188.06666666666666</v>
      </c>
      <c r="R75" s="4">
        <v>17.57795138803154</v>
      </c>
      <c r="S75" s="4">
        <v>188.125</v>
      </c>
      <c r="T75">
        <v>3010</v>
      </c>
      <c r="U75">
        <v>210</v>
      </c>
    </row>
    <row r="76" spans="1:21" hidden="1" x14ac:dyDescent="0.3">
      <c r="A76">
        <v>39</v>
      </c>
      <c r="B76">
        <v>3157</v>
      </c>
      <c r="C76" s="4">
        <v>17.577395818209251</v>
      </c>
      <c r="D76" s="4">
        <v>197.3125</v>
      </c>
      <c r="E76" s="4">
        <v>305.2</v>
      </c>
      <c r="F76" s="4">
        <v>30.230107095410695</v>
      </c>
      <c r="G76" s="4">
        <v>187.125</v>
      </c>
      <c r="H76" s="4">
        <v>189.06666666666666</v>
      </c>
      <c r="I76" s="4">
        <v>30.230107095410695</v>
      </c>
      <c r="J76" s="4">
        <v>187.125</v>
      </c>
      <c r="K76" s="4">
        <v>202.26666666666668</v>
      </c>
      <c r="L76" s="4">
        <v>26.823205904589408</v>
      </c>
      <c r="M76" s="4">
        <v>185.375</v>
      </c>
      <c r="N76" s="4">
        <v>187.2</v>
      </c>
      <c r="O76" s="4">
        <v>26.823205904589408</v>
      </c>
      <c r="P76" s="4">
        <v>185.375</v>
      </c>
      <c r="Q76" s="4">
        <v>187.2</v>
      </c>
      <c r="R76" s="4">
        <v>26.823205904589408</v>
      </c>
      <c r="S76" s="4">
        <v>185.375</v>
      </c>
      <c r="T76">
        <v>2966</v>
      </c>
      <c r="U76">
        <v>191</v>
      </c>
    </row>
    <row r="77" spans="1:21" hidden="1" x14ac:dyDescent="0.3">
      <c r="A77">
        <v>40</v>
      </c>
      <c r="B77">
        <v>3228</v>
      </c>
      <c r="C77" s="4">
        <v>12.275483697190918</v>
      </c>
      <c r="D77" s="4">
        <v>201.75</v>
      </c>
      <c r="E77" s="4">
        <v>268.66666666666669</v>
      </c>
      <c r="F77" s="4">
        <v>30.398396339280794</v>
      </c>
      <c r="G77" s="4">
        <v>195.25</v>
      </c>
      <c r="H77" s="4">
        <v>195.4</v>
      </c>
      <c r="I77" s="4">
        <v>30.674704562554471</v>
      </c>
      <c r="J77" s="4">
        <v>195.25</v>
      </c>
      <c r="K77" s="4">
        <v>229.4</v>
      </c>
      <c r="L77" s="4">
        <v>26.650515942472857</v>
      </c>
      <c r="M77" s="4">
        <v>189</v>
      </c>
      <c r="N77" s="4">
        <v>188.13333333333333</v>
      </c>
      <c r="O77" s="4">
        <v>26.650515942472857</v>
      </c>
      <c r="P77" s="4">
        <v>189</v>
      </c>
      <c r="Q77" s="4">
        <v>188.13333333333333</v>
      </c>
      <c r="R77" s="4">
        <v>26.650515942472857</v>
      </c>
      <c r="S77" s="4">
        <v>189</v>
      </c>
      <c r="T77">
        <v>3024</v>
      </c>
      <c r="U77">
        <v>204</v>
      </c>
    </row>
    <row r="78" spans="1:21" hidden="1" x14ac:dyDescent="0.3">
      <c r="A78">
        <v>41</v>
      </c>
      <c r="B78">
        <v>3234</v>
      </c>
      <c r="C78" s="4">
        <v>14.176895816785846</v>
      </c>
      <c r="D78" s="4">
        <v>202.125</v>
      </c>
      <c r="E78" s="4">
        <v>240.33333333333334</v>
      </c>
      <c r="F78" s="4">
        <v>20.992465166101859</v>
      </c>
      <c r="G78" s="4">
        <v>199.0625</v>
      </c>
      <c r="H78" s="4">
        <v>198.46666666666667</v>
      </c>
      <c r="I78" s="4">
        <v>20.992465166101859</v>
      </c>
      <c r="J78" s="4">
        <v>199.0625</v>
      </c>
      <c r="K78" s="4">
        <v>249.53333333333333</v>
      </c>
      <c r="L78" s="4">
        <v>24.966148957137943</v>
      </c>
      <c r="M78" s="4">
        <v>196.0625</v>
      </c>
      <c r="N78" s="4">
        <v>195.6</v>
      </c>
      <c r="O78" s="4">
        <v>24.966148957137943</v>
      </c>
      <c r="P78" s="4">
        <v>196.0625</v>
      </c>
      <c r="Q78" s="4">
        <v>195.6</v>
      </c>
      <c r="R78" s="4">
        <v>24.966148957137943</v>
      </c>
      <c r="S78" s="4">
        <v>196.0625</v>
      </c>
      <c r="T78">
        <v>3137</v>
      </c>
      <c r="U78">
        <v>97</v>
      </c>
    </row>
    <row r="79" spans="1:21" hidden="1" x14ac:dyDescent="0.3">
      <c r="A79">
        <v>42</v>
      </c>
      <c r="B79">
        <v>3245</v>
      </c>
      <c r="C79" s="4">
        <v>19.919270663104108</v>
      </c>
      <c r="D79" s="4">
        <v>202.8125</v>
      </c>
      <c r="E79" s="4">
        <v>207.66666666666666</v>
      </c>
      <c r="F79" s="4">
        <v>17.083320630076578</v>
      </c>
      <c r="G79" s="4">
        <v>201.3125</v>
      </c>
      <c r="H79" s="4">
        <v>201.4</v>
      </c>
      <c r="I79" s="4">
        <v>16.211372358625287</v>
      </c>
      <c r="J79" s="4">
        <v>200.9375</v>
      </c>
      <c r="K79" s="4">
        <v>237</v>
      </c>
      <c r="L79" s="4">
        <v>22.803165898620307</v>
      </c>
      <c r="M79" s="4">
        <v>196.375</v>
      </c>
      <c r="N79" s="4">
        <v>195.4</v>
      </c>
      <c r="O79" s="4">
        <v>22.803165898620307</v>
      </c>
      <c r="P79" s="4">
        <v>196.375</v>
      </c>
      <c r="Q79" s="4">
        <v>195.4</v>
      </c>
      <c r="R79" s="4">
        <v>22.803165898620307</v>
      </c>
      <c r="S79" s="4">
        <v>196.375</v>
      </c>
      <c r="T79">
        <v>3142</v>
      </c>
      <c r="U79">
        <v>103</v>
      </c>
    </row>
    <row r="80" spans="1:21" hidden="1" x14ac:dyDescent="0.3">
      <c r="A80">
        <v>43</v>
      </c>
      <c r="B80">
        <v>3220</v>
      </c>
      <c r="C80" s="4">
        <v>12.371843031658623</v>
      </c>
      <c r="D80" s="4">
        <v>201.25</v>
      </c>
      <c r="E80" s="4">
        <v>363.86666666666667</v>
      </c>
      <c r="F80" s="4">
        <v>25.86986664055306</v>
      </c>
      <c r="G80" s="4">
        <v>181.5</v>
      </c>
      <c r="H80" s="4">
        <v>180.53333333333333</v>
      </c>
      <c r="I80" s="4">
        <v>25.86986664055306</v>
      </c>
      <c r="J80" s="4">
        <v>181.5</v>
      </c>
      <c r="K80" s="4">
        <v>191.93333333333334</v>
      </c>
      <c r="L80" s="4">
        <v>14.958275301651591</v>
      </c>
      <c r="M80" s="4">
        <v>181.5</v>
      </c>
      <c r="N80" s="4">
        <v>180.8</v>
      </c>
      <c r="O80" s="4">
        <v>14.958275301651591</v>
      </c>
      <c r="P80" s="4">
        <v>181.5</v>
      </c>
      <c r="Q80" s="4">
        <v>180.8</v>
      </c>
      <c r="R80" s="4">
        <v>14.958275301651591</v>
      </c>
      <c r="S80" s="4">
        <v>181.5</v>
      </c>
      <c r="T80">
        <v>2904</v>
      </c>
      <c r="U80">
        <v>316</v>
      </c>
    </row>
    <row r="81" spans="1:21" hidden="1" x14ac:dyDescent="0.3">
      <c r="A81">
        <v>44</v>
      </c>
      <c r="B81">
        <v>3214</v>
      </c>
      <c r="C81" s="4">
        <v>14.38260668307383</v>
      </c>
      <c r="D81" s="4">
        <v>200.875</v>
      </c>
      <c r="E81" s="4">
        <v>236.8</v>
      </c>
      <c r="F81" s="4">
        <v>24.503108858877479</v>
      </c>
      <c r="G81" s="4">
        <v>199.8125</v>
      </c>
      <c r="H81" s="4">
        <v>201.13333333333333</v>
      </c>
      <c r="I81" s="4">
        <v>24.503108858877479</v>
      </c>
      <c r="J81" s="4">
        <v>199.8125</v>
      </c>
      <c r="K81" s="4">
        <v>221.6</v>
      </c>
      <c r="L81" s="4">
        <v>13.541025625852718</v>
      </c>
      <c r="M81" s="4">
        <v>193.625</v>
      </c>
      <c r="N81" s="4">
        <v>194.6</v>
      </c>
      <c r="O81" s="4">
        <v>13.541025625852718</v>
      </c>
      <c r="P81" s="4">
        <v>193.625</v>
      </c>
      <c r="Q81" s="4">
        <v>194.6</v>
      </c>
      <c r="R81" s="4">
        <v>13.541025625852718</v>
      </c>
      <c r="S81" s="4">
        <v>193.625</v>
      </c>
      <c r="T81">
        <v>3098</v>
      </c>
      <c r="U81">
        <v>116</v>
      </c>
    </row>
    <row r="82" spans="1:21" hidden="1" x14ac:dyDescent="0.3">
      <c r="A82">
        <v>45</v>
      </c>
      <c r="B82">
        <v>3121</v>
      </c>
      <c r="C82" s="4">
        <v>14.510637262022643</v>
      </c>
      <c r="D82" s="4">
        <v>195.0625</v>
      </c>
      <c r="E82" s="4">
        <v>213.13333333333333</v>
      </c>
      <c r="F82" s="4">
        <v>27.219521372537027</v>
      </c>
      <c r="G82" s="4">
        <v>187.8125</v>
      </c>
      <c r="H82" s="4">
        <v>188.8</v>
      </c>
      <c r="I82" s="4">
        <v>27.219521372537027</v>
      </c>
      <c r="J82" s="4">
        <v>187.8125</v>
      </c>
      <c r="K82" s="4">
        <v>194.26666666666668</v>
      </c>
      <c r="L82" s="4">
        <v>21.436588901921873</v>
      </c>
      <c r="M82" s="4">
        <v>187.8125</v>
      </c>
      <c r="N82" s="4">
        <v>188.8</v>
      </c>
      <c r="O82" s="4">
        <v>21.436588901921873</v>
      </c>
      <c r="P82" s="4">
        <v>187.8125</v>
      </c>
      <c r="Q82" s="4">
        <v>188.8</v>
      </c>
      <c r="R82" s="4">
        <v>21.436588901921873</v>
      </c>
      <c r="S82" s="4">
        <v>187.8125</v>
      </c>
      <c r="T82">
        <v>3005</v>
      </c>
      <c r="U82">
        <v>116</v>
      </c>
    </row>
    <row r="83" spans="1:21" hidden="1" x14ac:dyDescent="0.3">
      <c r="A83">
        <v>46</v>
      </c>
      <c r="B83">
        <v>3191</v>
      </c>
      <c r="C83" s="4">
        <v>17.029271674091056</v>
      </c>
      <c r="D83" s="4">
        <v>199.4375</v>
      </c>
      <c r="E83" s="4">
        <v>243.73333333333332</v>
      </c>
      <c r="F83" s="4">
        <v>23.503989023142434</v>
      </c>
      <c r="G83" s="4">
        <v>198.75</v>
      </c>
      <c r="H83" s="4">
        <v>199</v>
      </c>
      <c r="I83" s="4">
        <v>22.821316789352888</v>
      </c>
      <c r="J83" s="4">
        <v>198.75</v>
      </c>
      <c r="K83" s="4">
        <v>220.26666666666668</v>
      </c>
      <c r="L83" s="4">
        <v>19.572681056768896</v>
      </c>
      <c r="M83" s="4">
        <v>195.6875</v>
      </c>
      <c r="N83" s="4">
        <v>195.73333333333332</v>
      </c>
      <c r="O83" s="4">
        <v>19.572681056768896</v>
      </c>
      <c r="P83" s="4">
        <v>195.6875</v>
      </c>
      <c r="Q83" s="4">
        <v>195.73333333333332</v>
      </c>
      <c r="R83" s="4">
        <v>19.572681056768896</v>
      </c>
      <c r="S83" s="4">
        <v>195.6875</v>
      </c>
      <c r="T83">
        <v>3131</v>
      </c>
      <c r="U83">
        <v>60</v>
      </c>
    </row>
    <row r="84" spans="1:21" hidden="1" x14ac:dyDescent="0.3">
      <c r="A84">
        <v>47</v>
      </c>
      <c r="B84">
        <v>3277</v>
      </c>
      <c r="C84" s="4">
        <v>13.524139297936856</v>
      </c>
      <c r="D84" s="4">
        <v>204.8125</v>
      </c>
      <c r="E84" s="4">
        <v>282.06666666666666</v>
      </c>
      <c r="F84" s="4">
        <v>21.239611431238568</v>
      </c>
      <c r="G84" s="4">
        <v>189.5625</v>
      </c>
      <c r="H84" s="4">
        <v>188.86666666666667</v>
      </c>
      <c r="I84" s="4">
        <v>21.239611431238568</v>
      </c>
      <c r="J84" s="4">
        <v>189.5625</v>
      </c>
      <c r="K84" s="4">
        <v>211.46666666666667</v>
      </c>
      <c r="L84" s="4">
        <v>18.193405398660254</v>
      </c>
      <c r="M84" s="4">
        <v>189.5</v>
      </c>
      <c r="N84" s="4">
        <v>190.33333333333334</v>
      </c>
      <c r="O84" s="4">
        <v>18.193405398660254</v>
      </c>
      <c r="P84" s="4">
        <v>189.5</v>
      </c>
      <c r="Q84" s="4">
        <v>190.33333333333334</v>
      </c>
      <c r="R84" s="4">
        <v>18.193405398660254</v>
      </c>
      <c r="S84" s="4">
        <v>189.5</v>
      </c>
      <c r="T84">
        <v>3032</v>
      </c>
      <c r="U84">
        <v>245</v>
      </c>
    </row>
    <row r="85" spans="1:21" hidden="1" x14ac:dyDescent="0.3">
      <c r="A85">
        <v>48</v>
      </c>
      <c r="B85">
        <v>3195</v>
      </c>
      <c r="C85" s="4">
        <v>11.212263096716915</v>
      </c>
      <c r="D85" s="4">
        <v>199.6875</v>
      </c>
      <c r="E85" s="4">
        <v>210.86666666666667</v>
      </c>
      <c r="F85" s="4">
        <v>16.566980526034307</v>
      </c>
      <c r="G85" s="4">
        <v>199.6875</v>
      </c>
      <c r="H85" s="4">
        <v>198.66666666666666</v>
      </c>
      <c r="I85" s="4">
        <v>16.566980526034307</v>
      </c>
      <c r="J85" s="4">
        <v>199.6875</v>
      </c>
      <c r="K85" s="4">
        <v>234.26666666666668</v>
      </c>
      <c r="L85" s="4">
        <v>17.916472867168917</v>
      </c>
      <c r="M85" s="4">
        <v>199</v>
      </c>
      <c r="N85" s="4">
        <v>200.33333333333334</v>
      </c>
      <c r="O85" s="4">
        <v>17.916472867168917</v>
      </c>
      <c r="P85" s="4">
        <v>199</v>
      </c>
      <c r="Q85" s="4">
        <v>200.33333333333334</v>
      </c>
      <c r="R85" s="4">
        <v>17.916472867168917</v>
      </c>
      <c r="S85" s="4">
        <v>199</v>
      </c>
      <c r="T85">
        <v>3184</v>
      </c>
      <c r="U85">
        <v>11</v>
      </c>
    </row>
    <row r="86" spans="1:21" hidden="1" x14ac:dyDescent="0.3">
      <c r="A86">
        <v>49</v>
      </c>
      <c r="B86">
        <v>3173</v>
      </c>
      <c r="C86" s="4">
        <v>19.527924716927807</v>
      </c>
      <c r="D86" s="4">
        <v>198.3125</v>
      </c>
      <c r="E86" s="4">
        <v>215.26666666666668</v>
      </c>
      <c r="F86" s="4">
        <v>21.993962239669322</v>
      </c>
      <c r="G86" s="4">
        <v>196.125</v>
      </c>
      <c r="H86" s="4">
        <v>195.86666666666667</v>
      </c>
      <c r="I86" s="4">
        <v>21.993962239669322</v>
      </c>
      <c r="J86" s="4">
        <v>196.125</v>
      </c>
      <c r="K86" s="4">
        <v>207.26666666666668</v>
      </c>
      <c r="L86" s="4">
        <v>19.738920943151882</v>
      </c>
      <c r="M86" s="4">
        <v>195.5</v>
      </c>
      <c r="N86" s="4">
        <v>195.46666666666667</v>
      </c>
      <c r="O86" s="4">
        <v>19.738920943151882</v>
      </c>
      <c r="P86" s="4">
        <v>195.5</v>
      </c>
      <c r="Q86" s="4">
        <v>195.46666666666667</v>
      </c>
      <c r="R86" s="4">
        <v>19.738920943151882</v>
      </c>
      <c r="S86" s="4">
        <v>195.5</v>
      </c>
      <c r="T86">
        <v>3128</v>
      </c>
      <c r="U86">
        <v>45</v>
      </c>
    </row>
    <row r="87" spans="1:21" hidden="1" x14ac:dyDescent="0.3">
      <c r="A87">
        <v>50</v>
      </c>
      <c r="B87">
        <v>3273</v>
      </c>
      <c r="C87" s="4">
        <v>19.649964217524673</v>
      </c>
      <c r="D87" s="4">
        <v>204.5625</v>
      </c>
      <c r="E87" s="4">
        <v>295.53333333333336</v>
      </c>
      <c r="F87" s="4">
        <v>30.55220941274133</v>
      </c>
      <c r="G87" s="4">
        <v>202.25</v>
      </c>
      <c r="H87" s="4">
        <v>205.73333333333332</v>
      </c>
      <c r="I87" s="4">
        <v>26.241367628231576</v>
      </c>
      <c r="J87" s="4">
        <v>201.625</v>
      </c>
      <c r="K87" s="4">
        <v>248.33333333333334</v>
      </c>
      <c r="L87" s="4">
        <v>20.411011121451089</v>
      </c>
      <c r="M87" s="4">
        <v>191.875</v>
      </c>
      <c r="N87" s="4">
        <v>192.6</v>
      </c>
      <c r="O87" s="4">
        <v>20.411011121451089</v>
      </c>
      <c r="P87" s="4">
        <v>191.875</v>
      </c>
      <c r="Q87" s="4">
        <v>192.6</v>
      </c>
      <c r="R87" s="4">
        <v>20.411011121451089</v>
      </c>
      <c r="S87" s="4">
        <v>191.875</v>
      </c>
      <c r="T87">
        <v>3070</v>
      </c>
      <c r="U87">
        <v>203</v>
      </c>
    </row>
    <row r="88" spans="1:21" hidden="1" x14ac:dyDescent="0.3">
      <c r="A88">
        <v>51</v>
      </c>
      <c r="B88">
        <v>3237</v>
      </c>
      <c r="C88" s="4">
        <v>11.851786521448991</v>
      </c>
      <c r="D88" s="4">
        <v>202.3125</v>
      </c>
      <c r="E88" s="4">
        <v>297.60000000000002</v>
      </c>
      <c r="F88" s="4">
        <v>24.771139961656992</v>
      </c>
      <c r="G88" s="4">
        <v>189.625</v>
      </c>
      <c r="H88" s="4">
        <v>190.26666666666668</v>
      </c>
      <c r="I88" s="4">
        <v>24.771139961656992</v>
      </c>
      <c r="J88" s="4">
        <v>189.625</v>
      </c>
      <c r="K88" s="4">
        <v>194.8</v>
      </c>
      <c r="L88" s="4">
        <v>20.291238872971753</v>
      </c>
      <c r="M88" s="4">
        <v>189.625</v>
      </c>
      <c r="N88" s="4">
        <v>190.26666666666668</v>
      </c>
      <c r="O88" s="4">
        <v>20.291238872971753</v>
      </c>
      <c r="P88" s="4">
        <v>189.625</v>
      </c>
      <c r="Q88" s="4">
        <v>190.26666666666668</v>
      </c>
      <c r="R88" s="4">
        <v>20.291238872971753</v>
      </c>
      <c r="S88" s="4">
        <v>189.625</v>
      </c>
      <c r="T88">
        <v>3034</v>
      </c>
      <c r="U88">
        <v>203</v>
      </c>
    </row>
    <row r="89" spans="1:21" hidden="1" x14ac:dyDescent="0.3">
      <c r="A89">
        <v>52</v>
      </c>
      <c r="B89">
        <v>3170</v>
      </c>
      <c r="C89" s="4">
        <v>14.190115397698499</v>
      </c>
      <c r="D89" s="4">
        <v>198.125</v>
      </c>
      <c r="E89" s="4">
        <v>209.13333333333333</v>
      </c>
      <c r="F89" s="4">
        <v>19.380644339133827</v>
      </c>
      <c r="G89" s="4">
        <v>193.375</v>
      </c>
      <c r="H89" s="4">
        <v>193.86666666666667</v>
      </c>
      <c r="I89" s="4">
        <v>19.380644339133827</v>
      </c>
      <c r="J89" s="4">
        <v>193.375</v>
      </c>
      <c r="K89" s="4">
        <v>260.26666666666665</v>
      </c>
      <c r="L89" s="4">
        <v>19.454674888057113</v>
      </c>
      <c r="M89" s="4">
        <v>193.375</v>
      </c>
      <c r="N89" s="4">
        <v>193.86666666666667</v>
      </c>
      <c r="O89" s="4">
        <v>19.454674888057113</v>
      </c>
      <c r="P89" s="4">
        <v>193.375</v>
      </c>
      <c r="Q89" s="4">
        <v>193.86666666666667</v>
      </c>
      <c r="R89" s="4">
        <v>19.454674888057113</v>
      </c>
      <c r="S89" s="4">
        <v>193.375</v>
      </c>
      <c r="T89">
        <v>3094</v>
      </c>
      <c r="U89">
        <v>76</v>
      </c>
    </row>
    <row r="90" spans="1:21" hidden="1" x14ac:dyDescent="0.3">
      <c r="A90">
        <v>53</v>
      </c>
      <c r="B90">
        <v>3281</v>
      </c>
      <c r="C90" s="4">
        <v>17.246263182208487</v>
      </c>
      <c r="D90" s="4">
        <v>205.0625</v>
      </c>
      <c r="E90" s="4">
        <v>237.6</v>
      </c>
      <c r="F90" s="4">
        <v>24.927943030863979</v>
      </c>
      <c r="G90" s="4">
        <v>200.1875</v>
      </c>
      <c r="H90" s="4">
        <v>202.2</v>
      </c>
      <c r="I90" s="4">
        <v>24.927943030863979</v>
      </c>
      <c r="J90" s="4">
        <v>200.1875</v>
      </c>
      <c r="K90" s="4">
        <v>243.73333333333332</v>
      </c>
      <c r="L90" s="4">
        <v>17.506137316666976</v>
      </c>
      <c r="M90" s="4">
        <v>197.3125</v>
      </c>
      <c r="N90" s="4">
        <v>199.13333333333333</v>
      </c>
      <c r="O90" s="4">
        <v>17.506137316666976</v>
      </c>
      <c r="P90" s="4">
        <v>197.3125</v>
      </c>
      <c r="Q90" s="4">
        <v>199.13333333333333</v>
      </c>
      <c r="R90" s="4">
        <v>17.506137316666976</v>
      </c>
      <c r="S90" s="4">
        <v>197.3125</v>
      </c>
      <c r="T90">
        <v>3157</v>
      </c>
      <c r="U90">
        <v>124</v>
      </c>
    </row>
    <row r="91" spans="1:21" hidden="1" x14ac:dyDescent="0.3">
      <c r="A91">
        <v>54</v>
      </c>
      <c r="B91">
        <v>3223</v>
      </c>
      <c r="C91" s="4">
        <v>15.795445348264163</v>
      </c>
      <c r="D91" s="4">
        <v>201.4375</v>
      </c>
      <c r="E91" s="4">
        <v>268.13333333333333</v>
      </c>
      <c r="F91" s="4">
        <v>31.528756715100581</v>
      </c>
      <c r="G91" s="4">
        <v>199.25</v>
      </c>
      <c r="H91" s="4">
        <v>203.46666666666667</v>
      </c>
      <c r="I91" s="4">
        <v>28.340562803162538</v>
      </c>
      <c r="J91" s="4">
        <v>199.25</v>
      </c>
      <c r="K91" s="4">
        <v>228.86666666666667</v>
      </c>
      <c r="L91" s="4">
        <v>22.247805369294294</v>
      </c>
      <c r="M91" s="4">
        <v>195.6875</v>
      </c>
      <c r="N91" s="4">
        <v>197.13333333333333</v>
      </c>
      <c r="O91" s="4">
        <v>20.969378716356857</v>
      </c>
      <c r="P91" s="4">
        <v>195.6875</v>
      </c>
      <c r="Q91" s="4">
        <v>196.26666666666668</v>
      </c>
      <c r="R91" s="4">
        <v>20.969378716356857</v>
      </c>
      <c r="S91" s="4">
        <v>195.6875</v>
      </c>
      <c r="T91">
        <v>3131</v>
      </c>
      <c r="U91">
        <v>92</v>
      </c>
    </row>
    <row r="92" spans="1:21" hidden="1" x14ac:dyDescent="0.3">
      <c r="A92">
        <v>55</v>
      </c>
      <c r="B92">
        <v>3209</v>
      </c>
      <c r="C92" s="4">
        <v>11.725872835315927</v>
      </c>
      <c r="D92" s="4">
        <v>200.5625</v>
      </c>
      <c r="E92" s="4">
        <v>335.33333333333331</v>
      </c>
      <c r="F92" s="4">
        <v>38.134425064500448</v>
      </c>
      <c r="G92" s="4">
        <v>192.125</v>
      </c>
      <c r="H92" s="4">
        <v>192</v>
      </c>
      <c r="I92" s="4">
        <v>38.134425064500448</v>
      </c>
      <c r="J92" s="4">
        <v>192.125</v>
      </c>
      <c r="K92" s="4">
        <v>206.33333333333334</v>
      </c>
      <c r="L92" s="4">
        <v>29.924318601264758</v>
      </c>
      <c r="M92" s="4">
        <v>189.6875</v>
      </c>
      <c r="N92" s="4">
        <v>189.4</v>
      </c>
      <c r="O92" s="4">
        <v>29.924318601264758</v>
      </c>
      <c r="P92" s="4">
        <v>189.6875</v>
      </c>
      <c r="Q92" s="4">
        <v>189.4</v>
      </c>
      <c r="R92" s="4">
        <v>29.924318601264758</v>
      </c>
      <c r="S92" s="4">
        <v>189.6875</v>
      </c>
      <c r="T92">
        <v>3035</v>
      </c>
      <c r="U92">
        <v>174</v>
      </c>
    </row>
    <row r="93" spans="1:21" hidden="1" x14ac:dyDescent="0.3">
      <c r="A93">
        <v>56</v>
      </c>
      <c r="B93">
        <v>3173</v>
      </c>
      <c r="C93" s="4">
        <v>12.814633968631332</v>
      </c>
      <c r="D93" s="4">
        <v>198.3125</v>
      </c>
      <c r="E93" s="4">
        <v>234.6</v>
      </c>
      <c r="F93" s="4">
        <v>27.412859094775211</v>
      </c>
      <c r="G93" s="4">
        <v>198.3125</v>
      </c>
      <c r="H93" s="4">
        <v>204.06666666666666</v>
      </c>
      <c r="I93" s="4">
        <v>29.316630838996488</v>
      </c>
      <c r="J93" s="4">
        <v>198.3125</v>
      </c>
      <c r="K93" s="4">
        <v>243.06666666666666</v>
      </c>
      <c r="L93" s="4">
        <v>20.736064597700306</v>
      </c>
      <c r="M93" s="4">
        <v>191.875</v>
      </c>
      <c r="N93" s="4">
        <v>194</v>
      </c>
      <c r="O93" s="4">
        <v>20.736064597700306</v>
      </c>
      <c r="P93" s="4">
        <v>191.875</v>
      </c>
      <c r="Q93" s="4">
        <v>194</v>
      </c>
      <c r="R93" s="4">
        <v>20.736064597700306</v>
      </c>
      <c r="S93" s="4">
        <v>191.875</v>
      </c>
      <c r="T93">
        <v>3070</v>
      </c>
      <c r="U93">
        <v>103</v>
      </c>
    </row>
    <row r="94" spans="1:21" hidden="1" x14ac:dyDescent="0.3">
      <c r="A94">
        <v>57</v>
      </c>
      <c r="B94">
        <v>3120</v>
      </c>
      <c r="C94" s="4">
        <v>11.241663577958558</v>
      </c>
      <c r="D94" s="4">
        <v>195</v>
      </c>
      <c r="E94" s="4">
        <v>199.2</v>
      </c>
      <c r="F94" s="4">
        <v>11.578367490713015</v>
      </c>
      <c r="G94" s="4">
        <v>193.9375</v>
      </c>
      <c r="H94" s="4">
        <v>195.4</v>
      </c>
      <c r="I94" s="4">
        <v>11.578367490713015</v>
      </c>
      <c r="J94" s="4">
        <v>193.9375</v>
      </c>
      <c r="K94" s="4">
        <v>239.73333333333332</v>
      </c>
      <c r="L94" s="4">
        <v>16.413480549536104</v>
      </c>
      <c r="M94" s="4">
        <v>188.1875</v>
      </c>
      <c r="N94" s="4">
        <v>189.26666666666668</v>
      </c>
      <c r="O94" s="4">
        <v>16.413480549536104</v>
      </c>
      <c r="P94" s="4">
        <v>188.1875</v>
      </c>
      <c r="Q94" s="4">
        <v>189.26666666666668</v>
      </c>
      <c r="R94" s="4">
        <v>16.413480549536104</v>
      </c>
      <c r="S94" s="4">
        <v>188.1875</v>
      </c>
      <c r="T94">
        <v>3011</v>
      </c>
      <c r="U94">
        <v>109</v>
      </c>
    </row>
    <row r="95" spans="1:21" hidden="1" x14ac:dyDescent="0.3">
      <c r="A95">
        <v>58</v>
      </c>
      <c r="B95">
        <v>3372</v>
      </c>
      <c r="C95" s="4">
        <v>12.512493756242199</v>
      </c>
      <c r="D95" s="4">
        <v>210.75</v>
      </c>
      <c r="E95" s="4">
        <v>268.33333333333331</v>
      </c>
      <c r="F95" s="4">
        <v>21.542744573289635</v>
      </c>
      <c r="G95" s="4">
        <v>208.6875</v>
      </c>
      <c r="H95" s="4">
        <v>210.86666666666667</v>
      </c>
      <c r="I95" s="4">
        <v>20.238326110377805</v>
      </c>
      <c r="J95" s="4">
        <v>208.6875</v>
      </c>
      <c r="K95" s="4">
        <v>307.66666666666669</v>
      </c>
      <c r="L95" s="4">
        <v>21.949426957212346</v>
      </c>
      <c r="M95" s="4">
        <v>189.8125</v>
      </c>
      <c r="N95" s="4">
        <v>188.66666666666666</v>
      </c>
      <c r="O95" s="4">
        <v>21.949426957212346</v>
      </c>
      <c r="P95" s="4">
        <v>189.8125</v>
      </c>
      <c r="Q95" s="4">
        <v>188.66666666666666</v>
      </c>
      <c r="R95" s="4">
        <v>21.949426957212346</v>
      </c>
      <c r="S95" s="4">
        <v>189.8125</v>
      </c>
      <c r="T95">
        <v>3037</v>
      </c>
      <c r="U95">
        <v>335</v>
      </c>
    </row>
    <row r="96" spans="1:21" hidden="1" x14ac:dyDescent="0.3">
      <c r="A96">
        <v>59</v>
      </c>
      <c r="B96">
        <v>3218</v>
      </c>
      <c r="C96" s="4">
        <v>16.522238801082619</v>
      </c>
      <c r="D96" s="4">
        <v>201.125</v>
      </c>
      <c r="E96" s="4">
        <v>264.66666666666669</v>
      </c>
      <c r="F96" s="4">
        <v>27.425965684912537</v>
      </c>
      <c r="G96" s="4">
        <v>196.9375</v>
      </c>
      <c r="H96" s="4">
        <v>198.53333333333333</v>
      </c>
      <c r="I96" s="4">
        <v>27.065819657826733</v>
      </c>
      <c r="J96" s="4">
        <v>196.9375</v>
      </c>
      <c r="K96" s="4">
        <v>237.2</v>
      </c>
      <c r="L96" s="4">
        <v>22.042218014528391</v>
      </c>
      <c r="M96" s="4">
        <v>193.875</v>
      </c>
      <c r="N96" s="4">
        <v>193.6</v>
      </c>
      <c r="O96" s="4">
        <v>22.042218014528391</v>
      </c>
      <c r="P96" s="4">
        <v>193.875</v>
      </c>
      <c r="Q96" s="4">
        <v>193.6</v>
      </c>
      <c r="R96" s="4">
        <v>22.042218014528391</v>
      </c>
      <c r="S96" s="4">
        <v>193.875</v>
      </c>
      <c r="T96">
        <v>3102</v>
      </c>
      <c r="U96">
        <v>116</v>
      </c>
    </row>
    <row r="97" spans="1:21" hidden="1" x14ac:dyDescent="0.3">
      <c r="A97">
        <v>60</v>
      </c>
      <c r="B97">
        <v>3108</v>
      </c>
      <c r="C97" s="4">
        <v>20.320863662748195</v>
      </c>
      <c r="D97" s="4">
        <v>194.25</v>
      </c>
      <c r="E97" s="4">
        <v>301.33333333333331</v>
      </c>
      <c r="F97" s="4">
        <v>35.762235668369506</v>
      </c>
      <c r="G97" s="4">
        <v>188.25</v>
      </c>
      <c r="H97" s="4">
        <v>197.73333333333332</v>
      </c>
      <c r="I97" s="4">
        <v>35.783201366004135</v>
      </c>
      <c r="J97" s="4">
        <v>188.25</v>
      </c>
      <c r="K97" s="4">
        <v>247.8</v>
      </c>
      <c r="L97" s="4">
        <v>32.559020927386619</v>
      </c>
      <c r="M97" s="4">
        <v>186.6875</v>
      </c>
      <c r="N97" s="4">
        <v>193.53333333333333</v>
      </c>
      <c r="O97" s="4">
        <v>32.133936013971272</v>
      </c>
      <c r="P97" s="4">
        <v>186.6875</v>
      </c>
      <c r="Q97" s="4">
        <v>193.26666666666668</v>
      </c>
      <c r="R97" s="4">
        <v>32.133936013971272</v>
      </c>
      <c r="S97" s="4">
        <v>186.6875</v>
      </c>
      <c r="T97">
        <v>2987</v>
      </c>
      <c r="U97">
        <v>121</v>
      </c>
    </row>
    <row r="98" spans="1:21" hidden="1" x14ac:dyDescent="0.3">
      <c r="A98">
        <v>61</v>
      </c>
      <c r="B98">
        <v>3161</v>
      </c>
      <c r="C98" s="4">
        <v>16.552827364229955</v>
      </c>
      <c r="D98" s="4">
        <v>197.5625</v>
      </c>
      <c r="E98" s="4">
        <v>225.93333333333334</v>
      </c>
      <c r="F98" s="4">
        <v>19.406426126414932</v>
      </c>
      <c r="G98" s="4">
        <v>186.125</v>
      </c>
      <c r="H98" s="4">
        <v>185.13333333333333</v>
      </c>
      <c r="I98" s="4">
        <v>19.454674888057113</v>
      </c>
      <c r="J98" s="4">
        <v>186.125</v>
      </c>
      <c r="K98" s="4">
        <v>206.53333333333333</v>
      </c>
      <c r="L98" s="4">
        <v>22.972469936861383</v>
      </c>
      <c r="M98" s="4">
        <v>186.125</v>
      </c>
      <c r="N98" s="4">
        <v>184.93333333333334</v>
      </c>
      <c r="O98" s="4">
        <v>22.972469936861383</v>
      </c>
      <c r="P98" s="4">
        <v>186.125</v>
      </c>
      <c r="Q98" s="4">
        <v>184.93333333333334</v>
      </c>
      <c r="R98" s="4">
        <v>22.972469936861383</v>
      </c>
      <c r="S98" s="4">
        <v>186.125</v>
      </c>
      <c r="T98">
        <v>2978</v>
      </c>
      <c r="U98">
        <v>183</v>
      </c>
    </row>
    <row r="99" spans="1:21" hidden="1" x14ac:dyDescent="0.3">
      <c r="A99">
        <v>62</v>
      </c>
      <c r="B99">
        <v>3183</v>
      </c>
      <c r="C99" s="4">
        <v>17.562277578662741</v>
      </c>
      <c r="D99" s="4">
        <v>198.9375</v>
      </c>
      <c r="E99" s="4">
        <v>272.26666666666665</v>
      </c>
      <c r="F99" s="4">
        <v>21.779792813523272</v>
      </c>
      <c r="G99" s="4">
        <v>187.125</v>
      </c>
      <c r="H99" s="4">
        <v>187.46666666666667</v>
      </c>
      <c r="I99" s="4">
        <v>20.575698651564664</v>
      </c>
      <c r="J99" s="4">
        <v>187.125</v>
      </c>
      <c r="K99" s="4">
        <v>201.73333333333332</v>
      </c>
      <c r="L99" s="4">
        <v>18.349791381647911</v>
      </c>
      <c r="M99" s="4">
        <v>186.6875</v>
      </c>
      <c r="N99" s="4">
        <v>186.2</v>
      </c>
      <c r="O99" s="4">
        <v>18.349791381647911</v>
      </c>
      <c r="P99" s="4">
        <v>186.6875</v>
      </c>
      <c r="Q99" s="4">
        <v>186.2</v>
      </c>
      <c r="R99" s="4">
        <v>18.349791381647911</v>
      </c>
      <c r="S99" s="4">
        <v>186.6875</v>
      </c>
      <c r="T99">
        <v>2987</v>
      </c>
      <c r="U99">
        <v>196</v>
      </c>
    </row>
    <row r="100" spans="1:21" hidden="1" x14ac:dyDescent="0.3">
      <c r="A100">
        <v>63</v>
      </c>
      <c r="B100">
        <v>3132</v>
      </c>
      <c r="C100" s="4">
        <v>14.989579713921268</v>
      </c>
      <c r="D100" s="4">
        <v>195.75</v>
      </c>
      <c r="E100" s="4">
        <v>238</v>
      </c>
      <c r="F100" s="4">
        <v>20.946360065653412</v>
      </c>
      <c r="G100" s="4">
        <v>189.5</v>
      </c>
      <c r="H100" s="4">
        <v>190.93333333333334</v>
      </c>
      <c r="I100" s="4">
        <v>20.946360065653412</v>
      </c>
      <c r="J100" s="4">
        <v>189.5</v>
      </c>
      <c r="K100" s="4">
        <v>194.26666666666668</v>
      </c>
      <c r="L100" s="4">
        <v>19.304205338474826</v>
      </c>
      <c r="M100" s="4">
        <v>189.1875</v>
      </c>
      <c r="N100" s="4">
        <v>190.6</v>
      </c>
      <c r="O100" s="4">
        <v>19.304205338474826</v>
      </c>
      <c r="P100" s="4">
        <v>189.1875</v>
      </c>
      <c r="Q100" s="4">
        <v>190.6</v>
      </c>
      <c r="R100" s="4">
        <v>19.304205338474826</v>
      </c>
      <c r="S100" s="4">
        <v>189.1875</v>
      </c>
      <c r="T100">
        <v>3027</v>
      </c>
      <c r="U100">
        <v>105</v>
      </c>
    </row>
    <row r="101" spans="1:21" hidden="1" x14ac:dyDescent="0.3">
      <c r="A101">
        <v>64</v>
      </c>
      <c r="B101">
        <v>3314</v>
      </c>
      <c r="C101" s="4">
        <v>11.926205389812806</v>
      </c>
      <c r="D101" s="4">
        <v>207.125</v>
      </c>
      <c r="E101" s="4">
        <v>256.2</v>
      </c>
      <c r="F101" s="4">
        <v>23.109031648902988</v>
      </c>
      <c r="G101" s="4">
        <v>198.1875</v>
      </c>
      <c r="H101" s="4">
        <v>199.86666666666667</v>
      </c>
      <c r="I101" s="4">
        <v>22.942523291913641</v>
      </c>
      <c r="J101" s="4">
        <v>198.125</v>
      </c>
      <c r="K101" s="4">
        <v>210.53333333333333</v>
      </c>
      <c r="L101" s="4">
        <v>21.612713272516249</v>
      </c>
      <c r="M101" s="4">
        <v>198.125</v>
      </c>
      <c r="N101" s="4">
        <v>199.73333333333332</v>
      </c>
      <c r="O101" s="4">
        <v>21.612713272516249</v>
      </c>
      <c r="P101" s="4">
        <v>198.125</v>
      </c>
      <c r="Q101" s="4">
        <v>199.73333333333332</v>
      </c>
      <c r="R101" s="4">
        <v>21.612713272516249</v>
      </c>
      <c r="S101" s="4">
        <v>198.125</v>
      </c>
      <c r="T101">
        <v>3170</v>
      </c>
      <c r="U101">
        <v>144</v>
      </c>
    </row>
    <row r="102" spans="1:21" hidden="1" x14ac:dyDescent="0.3">
      <c r="A102">
        <v>65</v>
      </c>
      <c r="B102">
        <v>3228</v>
      </c>
      <c r="C102" s="4">
        <v>14.579523311823333</v>
      </c>
      <c r="D102" s="4">
        <v>201.75</v>
      </c>
      <c r="E102" s="4">
        <v>268</v>
      </c>
      <c r="F102" s="4">
        <v>17.67844291078827</v>
      </c>
      <c r="G102" s="4">
        <v>192.1875</v>
      </c>
      <c r="H102" s="4">
        <v>191.93333333333334</v>
      </c>
      <c r="I102" s="4">
        <v>17.67844291078827</v>
      </c>
      <c r="J102" s="4">
        <v>192.1875</v>
      </c>
      <c r="K102" s="4">
        <v>234.06666666666666</v>
      </c>
      <c r="L102" s="4">
        <v>11.310946025863618</v>
      </c>
      <c r="M102" s="4">
        <v>191.25</v>
      </c>
      <c r="N102" s="4">
        <v>190.93333333333334</v>
      </c>
      <c r="O102" s="4">
        <v>11.310946025863618</v>
      </c>
      <c r="P102" s="4">
        <v>191.25</v>
      </c>
      <c r="Q102" s="4">
        <v>190.93333333333334</v>
      </c>
      <c r="R102" s="4">
        <v>11.310946025863618</v>
      </c>
      <c r="S102" s="4">
        <v>191.25</v>
      </c>
      <c r="T102">
        <v>3060</v>
      </c>
      <c r="U102">
        <v>168</v>
      </c>
    </row>
    <row r="103" spans="1:21" hidden="1" x14ac:dyDescent="0.3">
      <c r="A103">
        <v>66</v>
      </c>
      <c r="B103">
        <v>3220</v>
      </c>
      <c r="C103" s="4">
        <v>13.423393758658799</v>
      </c>
      <c r="D103" s="4">
        <v>201.25</v>
      </c>
      <c r="E103" s="4">
        <v>216.26666666666668</v>
      </c>
      <c r="F103" s="4">
        <v>23.243866798577212</v>
      </c>
      <c r="G103" s="4">
        <v>197.8125</v>
      </c>
      <c r="H103" s="4">
        <v>197.66666666666666</v>
      </c>
      <c r="I103" s="4">
        <v>23.243866798577212</v>
      </c>
      <c r="J103" s="4">
        <v>197.8125</v>
      </c>
      <c r="K103" s="4">
        <v>246.4</v>
      </c>
      <c r="L103" s="4">
        <v>17.149617342669778</v>
      </c>
      <c r="M103" s="4">
        <v>190.625</v>
      </c>
      <c r="N103" s="4">
        <v>190</v>
      </c>
      <c r="O103" s="4">
        <v>17.149617342669778</v>
      </c>
      <c r="P103" s="4">
        <v>190.625</v>
      </c>
      <c r="Q103" s="4">
        <v>190</v>
      </c>
      <c r="R103" s="4">
        <v>17.149617342669778</v>
      </c>
      <c r="S103" s="4">
        <v>190.625</v>
      </c>
      <c r="T103">
        <v>3050</v>
      </c>
      <c r="U103">
        <v>170</v>
      </c>
    </row>
    <row r="104" spans="1:21" hidden="1" x14ac:dyDescent="0.3">
      <c r="A104">
        <v>67</v>
      </c>
      <c r="B104">
        <v>3267</v>
      </c>
      <c r="C104" s="4">
        <v>15.334677816961138</v>
      </c>
      <c r="D104" s="4">
        <v>204.1875</v>
      </c>
      <c r="E104" s="4">
        <v>270.60000000000002</v>
      </c>
      <c r="F104" s="4">
        <v>32.799521242694993</v>
      </c>
      <c r="G104" s="4">
        <v>197.9375</v>
      </c>
      <c r="H104" s="4">
        <v>199.46666666666667</v>
      </c>
      <c r="I104" s="4">
        <v>32.525891129221961</v>
      </c>
      <c r="J104" s="4">
        <v>197.9375</v>
      </c>
      <c r="K104" s="4">
        <v>217.86666666666667</v>
      </c>
      <c r="L104" s="4">
        <v>22.15287791687572</v>
      </c>
      <c r="M104" s="4">
        <v>196</v>
      </c>
      <c r="N104" s="4">
        <v>196.66666666666666</v>
      </c>
      <c r="O104" s="4">
        <v>22.15287791687572</v>
      </c>
      <c r="P104" s="4">
        <v>196</v>
      </c>
      <c r="Q104" s="4">
        <v>196.66666666666666</v>
      </c>
      <c r="R104" s="4">
        <v>22.15287791687572</v>
      </c>
      <c r="S104" s="4">
        <v>196</v>
      </c>
      <c r="T104">
        <v>3136</v>
      </c>
      <c r="U104">
        <v>131</v>
      </c>
    </row>
    <row r="105" spans="1:21" hidden="1" x14ac:dyDescent="0.3">
      <c r="A105">
        <v>68</v>
      </c>
      <c r="B105">
        <v>3247</v>
      </c>
      <c r="C105" s="4">
        <v>14.042207581074992</v>
      </c>
      <c r="D105" s="4">
        <v>202.9375</v>
      </c>
      <c r="E105" s="4">
        <v>219.86666666666667</v>
      </c>
      <c r="F105" s="4">
        <v>14.878150926778503</v>
      </c>
      <c r="G105" s="4">
        <v>197.875</v>
      </c>
      <c r="H105" s="4">
        <v>198.6</v>
      </c>
      <c r="I105" s="4">
        <v>14.878150926778503</v>
      </c>
      <c r="J105" s="4">
        <v>197.875</v>
      </c>
      <c r="K105" s="4">
        <v>217.93333333333334</v>
      </c>
      <c r="L105" s="4">
        <v>21.673356339062945</v>
      </c>
      <c r="M105" s="4">
        <v>197.875</v>
      </c>
      <c r="N105" s="4">
        <v>199.46666666666667</v>
      </c>
      <c r="O105" s="4">
        <v>19.461099018298015</v>
      </c>
      <c r="P105" s="4">
        <v>197.875</v>
      </c>
      <c r="Q105" s="4">
        <v>198.6</v>
      </c>
      <c r="R105" s="4">
        <v>19.461099018298015</v>
      </c>
      <c r="S105" s="4">
        <v>197.875</v>
      </c>
      <c r="T105">
        <v>3166</v>
      </c>
      <c r="U105">
        <v>81</v>
      </c>
    </row>
    <row r="106" spans="1:21" hidden="1" x14ac:dyDescent="0.3">
      <c r="A106">
        <v>69</v>
      </c>
      <c r="B106">
        <v>3297</v>
      </c>
      <c r="C106" s="4">
        <v>18.899301409046842</v>
      </c>
      <c r="D106" s="4">
        <v>206.0625</v>
      </c>
      <c r="E106" s="4">
        <v>278.8</v>
      </c>
      <c r="F106" s="4">
        <v>28.382914645081819</v>
      </c>
      <c r="G106" s="4">
        <v>201.3125</v>
      </c>
      <c r="H106" s="4">
        <v>204.8</v>
      </c>
      <c r="I106" s="4">
        <v>27.476623587151316</v>
      </c>
      <c r="J106" s="4">
        <v>201.3125</v>
      </c>
      <c r="K106" s="4">
        <v>250.13333333333333</v>
      </c>
      <c r="L106" s="4">
        <v>19.27261253047962</v>
      </c>
      <c r="M106" s="4">
        <v>192.0625</v>
      </c>
      <c r="N106" s="4">
        <v>193.26666666666668</v>
      </c>
      <c r="O106" s="4">
        <v>19.27261253047962</v>
      </c>
      <c r="P106" s="4">
        <v>192.0625</v>
      </c>
      <c r="Q106" s="4">
        <v>193.26666666666668</v>
      </c>
      <c r="R106" s="4">
        <v>19.27261253047962</v>
      </c>
      <c r="S106" s="4">
        <v>192.0625</v>
      </c>
      <c r="T106">
        <v>3073</v>
      </c>
      <c r="U106">
        <v>224</v>
      </c>
    </row>
    <row r="107" spans="1:21" hidden="1" x14ac:dyDescent="0.3">
      <c r="A107">
        <v>70</v>
      </c>
      <c r="B107">
        <v>3162</v>
      </c>
      <c r="C107" s="4">
        <v>13.655928199869829</v>
      </c>
      <c r="D107" s="4">
        <v>197.625</v>
      </c>
      <c r="E107" s="4">
        <v>260.13333333333333</v>
      </c>
      <c r="F107" s="4">
        <v>25.953007412436811</v>
      </c>
      <c r="G107" s="4">
        <v>196.0625</v>
      </c>
      <c r="H107" s="4">
        <v>198.33333333333334</v>
      </c>
      <c r="I107" s="4">
        <v>25.953007412436811</v>
      </c>
      <c r="J107" s="4">
        <v>196.0625</v>
      </c>
      <c r="K107" s="4">
        <v>254.26666666666668</v>
      </c>
      <c r="L107" s="4">
        <v>23.129982571329361</v>
      </c>
      <c r="M107" s="4">
        <v>191.4375</v>
      </c>
      <c r="N107" s="4">
        <v>193.4</v>
      </c>
      <c r="O107" s="4">
        <v>23.129982571329361</v>
      </c>
      <c r="P107" s="4">
        <v>191.4375</v>
      </c>
      <c r="Q107" s="4">
        <v>193.4</v>
      </c>
      <c r="R107" s="4">
        <v>23.129982571329361</v>
      </c>
      <c r="S107" s="4">
        <v>191.4375</v>
      </c>
      <c r="T107">
        <v>3063</v>
      </c>
      <c r="U107">
        <v>99</v>
      </c>
    </row>
    <row r="108" spans="1:21" hidden="1" x14ac:dyDescent="0.3">
      <c r="A108">
        <v>71</v>
      </c>
      <c r="B108">
        <v>3248</v>
      </c>
      <c r="C108" s="4">
        <v>11.710038428630369</v>
      </c>
      <c r="D108" s="4">
        <v>203</v>
      </c>
      <c r="E108" s="4">
        <v>293.73333333333335</v>
      </c>
      <c r="F108" s="4">
        <v>23.465067121148408</v>
      </c>
      <c r="G108" s="4">
        <v>194.125</v>
      </c>
      <c r="H108" s="4">
        <v>197.4</v>
      </c>
      <c r="I108" s="4">
        <v>26.951055174148564</v>
      </c>
      <c r="J108" s="4">
        <v>194.125</v>
      </c>
      <c r="K108" s="4">
        <v>243.4</v>
      </c>
      <c r="L108" s="4">
        <v>15.185185008751128</v>
      </c>
      <c r="M108" s="4">
        <v>185.6875</v>
      </c>
      <c r="N108" s="4">
        <v>185.86666666666667</v>
      </c>
      <c r="O108" s="4">
        <v>15.185185008751128</v>
      </c>
      <c r="P108" s="4">
        <v>185.6875</v>
      </c>
      <c r="Q108" s="4">
        <v>185.86666666666667</v>
      </c>
      <c r="R108" s="4">
        <v>15.185185008751128</v>
      </c>
      <c r="S108" s="4">
        <v>185.6875</v>
      </c>
      <c r="T108">
        <v>2971</v>
      </c>
      <c r="U108">
        <v>277</v>
      </c>
    </row>
    <row r="109" spans="1:21" hidden="1" x14ac:dyDescent="0.3">
      <c r="A109">
        <v>72</v>
      </c>
      <c r="B109">
        <v>3215</v>
      </c>
      <c r="C109" s="4">
        <v>20.397514401269582</v>
      </c>
      <c r="D109" s="4">
        <v>200.9375</v>
      </c>
      <c r="E109" s="4">
        <v>241.33333333333334</v>
      </c>
      <c r="F109" s="4">
        <v>33.877017928826028</v>
      </c>
      <c r="G109" s="4">
        <v>199.1875</v>
      </c>
      <c r="H109" s="4">
        <v>203.26666666666668</v>
      </c>
      <c r="I109" s="4">
        <v>26.091710249617599</v>
      </c>
      <c r="J109" s="4">
        <v>199.1875</v>
      </c>
      <c r="K109" s="4">
        <v>209.6</v>
      </c>
      <c r="L109" s="4">
        <v>23.701265788982663</v>
      </c>
      <c r="M109" s="4">
        <v>197.5</v>
      </c>
      <c r="N109" s="4">
        <v>198.06666666666666</v>
      </c>
      <c r="O109" s="4">
        <v>23.701265788982663</v>
      </c>
      <c r="P109" s="4">
        <v>197.5</v>
      </c>
      <c r="Q109" s="4">
        <v>198.06666666666666</v>
      </c>
      <c r="R109" s="4">
        <v>23.701265788982663</v>
      </c>
      <c r="S109" s="4">
        <v>197.5</v>
      </c>
      <c r="T109">
        <v>3160</v>
      </c>
      <c r="U109">
        <v>55</v>
      </c>
    </row>
    <row r="110" spans="1:21" hidden="1" x14ac:dyDescent="0.3">
      <c r="A110">
        <v>73</v>
      </c>
      <c r="B110">
        <v>3194</v>
      </c>
      <c r="C110" s="4">
        <v>13.355125420601635</v>
      </c>
      <c r="D110" s="4">
        <v>199.625</v>
      </c>
      <c r="E110" s="4">
        <v>283.06666666666666</v>
      </c>
      <c r="F110" s="4">
        <v>33.004201910514361</v>
      </c>
      <c r="G110" s="4">
        <v>192.1875</v>
      </c>
      <c r="H110" s="4">
        <v>191.33333333333334</v>
      </c>
      <c r="I110" s="4">
        <v>33.004201910514361</v>
      </c>
      <c r="J110" s="4">
        <v>192.1875</v>
      </c>
      <c r="K110" s="4">
        <v>222.26666666666668</v>
      </c>
      <c r="L110" s="4">
        <v>22.533222001080983</v>
      </c>
      <c r="M110" s="4">
        <v>191.4375</v>
      </c>
      <c r="N110" s="4">
        <v>191.4</v>
      </c>
      <c r="O110" s="4">
        <v>22.533222001080983</v>
      </c>
      <c r="P110" s="4">
        <v>191.4375</v>
      </c>
      <c r="Q110" s="4">
        <v>191.4</v>
      </c>
      <c r="R110" s="4">
        <v>22.533222001080983</v>
      </c>
      <c r="S110" s="4">
        <v>191.4375</v>
      </c>
      <c r="T110">
        <v>3063</v>
      </c>
      <c r="U110">
        <v>131</v>
      </c>
    </row>
    <row r="111" spans="1:21" hidden="1" x14ac:dyDescent="0.3">
      <c r="A111">
        <v>74</v>
      </c>
      <c r="B111">
        <v>3174</v>
      </c>
      <c r="C111" s="4">
        <v>13.228165972650933</v>
      </c>
      <c r="D111" s="4">
        <v>198.375</v>
      </c>
      <c r="E111" s="4">
        <v>252.33333333333334</v>
      </c>
      <c r="F111" s="4">
        <v>23.905739373631597</v>
      </c>
      <c r="G111" s="4">
        <v>197.125</v>
      </c>
      <c r="H111" s="4">
        <v>199.93333333333334</v>
      </c>
      <c r="I111" s="4">
        <v>23.272502551294306</v>
      </c>
      <c r="J111" s="4">
        <v>197.125</v>
      </c>
      <c r="K111" s="4">
        <v>221.8</v>
      </c>
      <c r="L111" s="4">
        <v>22.771195483548947</v>
      </c>
      <c r="M111" s="4">
        <v>187.8125</v>
      </c>
      <c r="N111" s="4">
        <v>188.2</v>
      </c>
      <c r="O111" s="4">
        <v>22.771195483548947</v>
      </c>
      <c r="P111" s="4">
        <v>187.8125</v>
      </c>
      <c r="Q111" s="4">
        <v>188.2</v>
      </c>
      <c r="R111" s="4">
        <v>22.771195483548947</v>
      </c>
      <c r="S111" s="4">
        <v>187.8125</v>
      </c>
      <c r="T111">
        <v>3005</v>
      </c>
      <c r="U111">
        <v>169</v>
      </c>
    </row>
    <row r="112" spans="1:21" hidden="1" x14ac:dyDescent="0.3">
      <c r="A112">
        <v>75</v>
      </c>
      <c r="B112">
        <v>3027</v>
      </c>
      <c r="C112" s="4">
        <v>17.176360026210443</v>
      </c>
      <c r="D112" s="4">
        <v>189.1875</v>
      </c>
      <c r="E112" s="4">
        <v>245.26666666666668</v>
      </c>
      <c r="F112" s="4">
        <v>18.630871557713022</v>
      </c>
      <c r="G112" s="4">
        <v>183.625</v>
      </c>
      <c r="H112" s="4">
        <v>184.53333333333333</v>
      </c>
      <c r="I112" s="4">
        <v>18.630871557713022</v>
      </c>
      <c r="J112" s="4">
        <v>183.625</v>
      </c>
      <c r="K112" s="4">
        <v>192.33333333333334</v>
      </c>
      <c r="L112" s="4">
        <v>16.825273957650733</v>
      </c>
      <c r="M112" s="4">
        <v>183.3125</v>
      </c>
      <c r="N112" s="4">
        <v>184.2</v>
      </c>
      <c r="O112" s="4">
        <v>16.825273957650733</v>
      </c>
      <c r="P112" s="4">
        <v>183.3125</v>
      </c>
      <c r="Q112" s="4">
        <v>184.2</v>
      </c>
      <c r="R112" s="4">
        <v>16.825273957650733</v>
      </c>
      <c r="S112" s="4">
        <v>183.3125</v>
      </c>
      <c r="T112">
        <v>2933</v>
      </c>
      <c r="U112">
        <v>94</v>
      </c>
    </row>
    <row r="113" spans="1:21" hidden="1" x14ac:dyDescent="0.3">
      <c r="A113">
        <v>76</v>
      </c>
      <c r="B113">
        <v>3305</v>
      </c>
      <c r="C113" s="4">
        <v>14.815400559890374</v>
      </c>
      <c r="D113" s="4">
        <v>206.5625</v>
      </c>
      <c r="E113" s="4">
        <v>395</v>
      </c>
      <c r="F113" s="4">
        <v>19.166621376758084</v>
      </c>
      <c r="G113" s="4">
        <v>190.625</v>
      </c>
      <c r="H113" s="4">
        <v>192.4</v>
      </c>
      <c r="I113" s="4">
        <v>19.166621376758084</v>
      </c>
      <c r="J113" s="4">
        <v>190.625</v>
      </c>
      <c r="K113" s="4">
        <v>215.26666666666668</v>
      </c>
      <c r="L113" s="4">
        <v>17.580062393233991</v>
      </c>
      <c r="M113" s="4">
        <v>185.9375</v>
      </c>
      <c r="N113" s="4">
        <v>187.4</v>
      </c>
      <c r="O113" s="4">
        <v>17.580062393233991</v>
      </c>
      <c r="P113" s="4">
        <v>185.9375</v>
      </c>
      <c r="Q113" s="4">
        <v>187.4</v>
      </c>
      <c r="R113" s="4">
        <v>17.580062393233991</v>
      </c>
      <c r="S113" s="4">
        <v>185.9375</v>
      </c>
      <c r="T113">
        <v>2975</v>
      </c>
      <c r="U113">
        <v>330</v>
      </c>
    </row>
    <row r="114" spans="1:21" hidden="1" x14ac:dyDescent="0.3">
      <c r="A114">
        <v>77</v>
      </c>
      <c r="B114">
        <v>3195</v>
      </c>
      <c r="C114" s="4">
        <v>13.466248317553037</v>
      </c>
      <c r="D114" s="4">
        <v>199.6875</v>
      </c>
      <c r="E114" s="4">
        <v>205.46666666666667</v>
      </c>
      <c r="F114" s="4">
        <v>16.735884910873402</v>
      </c>
      <c r="G114" s="4">
        <v>199.6875</v>
      </c>
      <c r="H114" s="4">
        <v>198.66666666666666</v>
      </c>
      <c r="I114" s="4">
        <v>16.735884910873402</v>
      </c>
      <c r="J114" s="4">
        <v>199.6875</v>
      </c>
      <c r="K114" s="4">
        <v>253.93333333333334</v>
      </c>
      <c r="L114" s="4">
        <v>18.844345969016807</v>
      </c>
      <c r="M114" s="4">
        <v>192.375</v>
      </c>
      <c r="N114" s="4">
        <v>191.66666666666666</v>
      </c>
      <c r="O114" s="4">
        <v>18.844345969016807</v>
      </c>
      <c r="P114" s="4">
        <v>192.375</v>
      </c>
      <c r="Q114" s="4">
        <v>191.66666666666666</v>
      </c>
      <c r="R114" s="4">
        <v>18.844345969016807</v>
      </c>
      <c r="S114" s="4">
        <v>192.375</v>
      </c>
      <c r="T114">
        <v>3078</v>
      </c>
      <c r="U114">
        <v>117</v>
      </c>
    </row>
    <row r="115" spans="1:21" hidden="1" x14ac:dyDescent="0.3">
      <c r="A115">
        <v>78</v>
      </c>
      <c r="B115">
        <v>3291</v>
      </c>
      <c r="C115" s="4">
        <v>15.181068597104751</v>
      </c>
      <c r="D115" s="4">
        <v>205.6875</v>
      </c>
      <c r="E115" s="4">
        <v>274.66666666666669</v>
      </c>
      <c r="F115" s="4">
        <v>22.748282902232422</v>
      </c>
      <c r="G115" s="4">
        <v>197.125</v>
      </c>
      <c r="H115" s="4">
        <v>198.8</v>
      </c>
      <c r="I115" s="4">
        <v>22.748282902232422</v>
      </c>
      <c r="J115" s="4">
        <v>197.125</v>
      </c>
      <c r="K115" s="4">
        <v>245.2</v>
      </c>
      <c r="L115" s="4">
        <v>26.20524458481546</v>
      </c>
      <c r="M115" s="4">
        <v>196.6875</v>
      </c>
      <c r="N115" s="4">
        <v>198.33333333333334</v>
      </c>
      <c r="O115" s="4">
        <v>26.20524458481546</v>
      </c>
      <c r="P115" s="4">
        <v>196.6875</v>
      </c>
      <c r="Q115" s="4">
        <v>198.33333333333334</v>
      </c>
      <c r="R115" s="4">
        <v>26.20524458481546</v>
      </c>
      <c r="S115" s="4">
        <v>196.6875</v>
      </c>
      <c r="T115">
        <v>3147</v>
      </c>
      <c r="U115">
        <v>144</v>
      </c>
    </row>
    <row r="116" spans="1:21" hidden="1" x14ac:dyDescent="0.3">
      <c r="A116">
        <v>79</v>
      </c>
      <c r="B116">
        <v>3265</v>
      </c>
      <c r="C116" s="4">
        <v>18.215614009689599</v>
      </c>
      <c r="D116" s="4">
        <v>204.0625</v>
      </c>
      <c r="E116" s="4">
        <v>267.86666666666667</v>
      </c>
      <c r="F116" s="4">
        <v>28.088865676634221</v>
      </c>
      <c r="G116" s="4">
        <v>196.875</v>
      </c>
      <c r="H116" s="4">
        <v>198.33333333333334</v>
      </c>
      <c r="I116" s="4">
        <v>23.007811173599283</v>
      </c>
      <c r="J116" s="4">
        <v>196.875</v>
      </c>
      <c r="K116" s="4">
        <v>205.6</v>
      </c>
      <c r="L116" s="4">
        <v>15.995604865087159</v>
      </c>
      <c r="M116" s="4">
        <v>196.875</v>
      </c>
      <c r="N116" s="4">
        <v>196.6</v>
      </c>
      <c r="O116" s="4">
        <v>15.995604865087159</v>
      </c>
      <c r="P116" s="4">
        <v>196.875</v>
      </c>
      <c r="Q116" s="4">
        <v>196.6</v>
      </c>
      <c r="R116" s="4">
        <v>15.995604865087159</v>
      </c>
      <c r="S116" s="4">
        <v>196.875</v>
      </c>
      <c r="T116">
        <v>3150</v>
      </c>
      <c r="U116">
        <v>115</v>
      </c>
    </row>
    <row r="117" spans="1:21" hidden="1" x14ac:dyDescent="0.3">
      <c r="A117">
        <v>80</v>
      </c>
      <c r="B117">
        <v>3055</v>
      </c>
      <c r="C117" s="4">
        <v>14.227916001649714</v>
      </c>
      <c r="D117" s="4">
        <v>190.9375</v>
      </c>
      <c r="E117" s="4">
        <v>261.06666666666666</v>
      </c>
      <c r="F117" s="4">
        <v>32.645826685810853</v>
      </c>
      <c r="G117" s="4">
        <v>190.5</v>
      </c>
      <c r="H117" s="4">
        <v>195.2</v>
      </c>
      <c r="I117" s="4">
        <v>26.100766272276374</v>
      </c>
      <c r="J117" s="4">
        <v>190.5</v>
      </c>
      <c r="K117" s="4">
        <v>201.53333333333333</v>
      </c>
      <c r="L117" s="4">
        <v>20.944028832820109</v>
      </c>
      <c r="M117" s="4">
        <v>189.8125</v>
      </c>
      <c r="N117" s="4">
        <v>190.86666666666667</v>
      </c>
      <c r="O117" s="4">
        <v>20.944028832820109</v>
      </c>
      <c r="P117" s="4">
        <v>189.8125</v>
      </c>
      <c r="Q117" s="4">
        <v>190.86666666666667</v>
      </c>
      <c r="R117" s="4">
        <v>20.944028832820109</v>
      </c>
      <c r="S117" s="4">
        <v>189.8125</v>
      </c>
      <c r="T117">
        <v>3037</v>
      </c>
      <c r="U117">
        <v>18</v>
      </c>
    </row>
    <row r="118" spans="1:21" hidden="1" x14ac:dyDescent="0.3">
      <c r="A118">
        <v>81</v>
      </c>
      <c r="B118">
        <v>3186</v>
      </c>
      <c r="C118" s="4">
        <v>15.854317235377877</v>
      </c>
      <c r="D118" s="4">
        <v>199.125</v>
      </c>
      <c r="E118" s="4">
        <v>270.13333333333333</v>
      </c>
      <c r="F118" s="4">
        <v>24.597303586978796</v>
      </c>
      <c r="G118" s="4">
        <v>193.8125</v>
      </c>
      <c r="H118" s="4">
        <v>197.53333333333333</v>
      </c>
      <c r="I118" s="4">
        <v>24.990545087092439</v>
      </c>
      <c r="J118" s="4">
        <v>193.8125</v>
      </c>
      <c r="K118" s="4">
        <v>212</v>
      </c>
      <c r="L118" s="4">
        <v>20.035807788806519</v>
      </c>
      <c r="M118" s="4">
        <v>189.9375</v>
      </c>
      <c r="N118" s="4">
        <v>192.6</v>
      </c>
      <c r="O118" s="4">
        <v>20.035807788806519</v>
      </c>
      <c r="P118" s="4">
        <v>189.9375</v>
      </c>
      <c r="Q118" s="4">
        <v>192.6</v>
      </c>
      <c r="R118" s="4">
        <v>20.035807788806519</v>
      </c>
      <c r="S118" s="4">
        <v>189.9375</v>
      </c>
      <c r="T118">
        <v>3039</v>
      </c>
      <c r="U118">
        <v>147</v>
      </c>
    </row>
    <row r="119" spans="1:21" hidden="1" x14ac:dyDescent="0.3">
      <c r="A119">
        <v>82</v>
      </c>
      <c r="B119">
        <v>3273</v>
      </c>
      <c r="C119" s="4">
        <v>13.023866313426286</v>
      </c>
      <c r="D119" s="4">
        <v>204.5625</v>
      </c>
      <c r="E119" s="4">
        <v>233.06666666666666</v>
      </c>
      <c r="F119" s="4">
        <v>26.727502221494621</v>
      </c>
      <c r="G119" s="4">
        <v>197.875</v>
      </c>
      <c r="H119" s="4">
        <v>200.13333333333333</v>
      </c>
      <c r="I119" s="4">
        <v>26.727502221494621</v>
      </c>
      <c r="J119" s="4">
        <v>197.875</v>
      </c>
      <c r="K119" s="4">
        <v>238.06666666666666</v>
      </c>
      <c r="L119" s="4">
        <v>14.978630611641373</v>
      </c>
      <c r="M119" s="4">
        <v>197.875</v>
      </c>
      <c r="N119" s="4">
        <v>200.13333333333333</v>
      </c>
      <c r="O119" s="4">
        <v>14.978630611641373</v>
      </c>
      <c r="P119" s="4">
        <v>197.875</v>
      </c>
      <c r="Q119" s="4">
        <v>200.13333333333333</v>
      </c>
      <c r="R119" s="4">
        <v>14.978630611641373</v>
      </c>
      <c r="S119" s="4">
        <v>197.875</v>
      </c>
      <c r="T119">
        <v>3166</v>
      </c>
      <c r="U119">
        <v>107</v>
      </c>
    </row>
    <row r="120" spans="1:21" hidden="1" x14ac:dyDescent="0.3">
      <c r="A120">
        <v>83</v>
      </c>
      <c r="B120">
        <v>3266</v>
      </c>
      <c r="C120" s="4">
        <v>12.683034928596546</v>
      </c>
      <c r="D120" s="4">
        <v>204.125</v>
      </c>
      <c r="E120" s="4">
        <v>336.46666666666664</v>
      </c>
      <c r="F120" s="4">
        <v>30.981597360368621</v>
      </c>
      <c r="G120" s="4">
        <v>193.375</v>
      </c>
      <c r="H120" s="4">
        <v>194.66666666666666</v>
      </c>
      <c r="I120" s="4">
        <v>29.525148179137052</v>
      </c>
      <c r="J120" s="4">
        <v>192.125</v>
      </c>
      <c r="K120" s="4">
        <v>208.66666666666666</v>
      </c>
      <c r="L120" s="4">
        <v>28.135831247716851</v>
      </c>
      <c r="M120" s="4">
        <v>192</v>
      </c>
      <c r="N120" s="4">
        <v>193.2</v>
      </c>
      <c r="O120" s="4">
        <v>28.135831247716851</v>
      </c>
      <c r="P120" s="4">
        <v>192</v>
      </c>
      <c r="Q120" s="4">
        <v>193.2</v>
      </c>
      <c r="R120" s="4">
        <v>28.135831247716851</v>
      </c>
      <c r="S120" s="4">
        <v>192</v>
      </c>
      <c r="T120">
        <v>3072</v>
      </c>
      <c r="U120">
        <v>194</v>
      </c>
    </row>
    <row r="121" spans="1:21" hidden="1" x14ac:dyDescent="0.3">
      <c r="A121">
        <v>84</v>
      </c>
      <c r="B121">
        <v>3231</v>
      </c>
      <c r="C121" s="4">
        <v>10.732361983738715</v>
      </c>
      <c r="D121" s="4">
        <v>201.9375</v>
      </c>
      <c r="E121" s="4">
        <v>238.2</v>
      </c>
      <c r="F121" s="4">
        <v>26.060551485914491</v>
      </c>
      <c r="G121" s="4">
        <v>196.8125</v>
      </c>
      <c r="H121" s="4">
        <v>200.4</v>
      </c>
      <c r="I121" s="4">
        <v>27.263113243905217</v>
      </c>
      <c r="J121" s="4">
        <v>196.8125</v>
      </c>
      <c r="K121" s="4">
        <v>242.93333333333334</v>
      </c>
      <c r="L121" s="4">
        <v>15.594470173750693</v>
      </c>
      <c r="M121" s="4">
        <v>193.25</v>
      </c>
      <c r="N121" s="4">
        <v>194.93333333333334</v>
      </c>
      <c r="O121" s="4">
        <v>15.594470173750693</v>
      </c>
      <c r="P121" s="4">
        <v>193.25</v>
      </c>
      <c r="Q121" s="4">
        <v>194.93333333333334</v>
      </c>
      <c r="R121" s="4">
        <v>15.594470173750693</v>
      </c>
      <c r="S121" s="4">
        <v>193.25</v>
      </c>
      <c r="T121">
        <v>3092</v>
      </c>
      <c r="U121">
        <v>139</v>
      </c>
    </row>
    <row r="122" spans="1:21" hidden="1" x14ac:dyDescent="0.3">
      <c r="A122">
        <v>85</v>
      </c>
      <c r="B122">
        <v>3239</v>
      </c>
      <c r="C122" s="4">
        <v>18.452536241666078</v>
      </c>
      <c r="D122" s="4">
        <v>202.4375</v>
      </c>
      <c r="E122" s="4">
        <v>267</v>
      </c>
      <c r="F122" s="4">
        <v>26.890693092592464</v>
      </c>
      <c r="G122" s="4">
        <v>202.125</v>
      </c>
      <c r="H122" s="4">
        <v>205.26666666666668</v>
      </c>
      <c r="I122" s="4">
        <v>26.136361166007788</v>
      </c>
      <c r="J122" s="4">
        <v>202.125</v>
      </c>
      <c r="K122" s="4">
        <v>256.53333333333336</v>
      </c>
      <c r="L122" s="4">
        <v>20.257328920664737</v>
      </c>
      <c r="M122" s="4">
        <v>191.875</v>
      </c>
      <c r="N122" s="4">
        <v>192.93333333333334</v>
      </c>
      <c r="O122" s="4">
        <v>20.257328920664737</v>
      </c>
      <c r="P122" s="4">
        <v>191.875</v>
      </c>
      <c r="Q122" s="4">
        <v>192.93333333333334</v>
      </c>
      <c r="R122" s="4">
        <v>20.257328920664737</v>
      </c>
      <c r="S122" s="4">
        <v>191.875</v>
      </c>
      <c r="T122">
        <v>3070</v>
      </c>
      <c r="U122">
        <v>169</v>
      </c>
    </row>
    <row r="123" spans="1:21" hidden="1" x14ac:dyDescent="0.3">
      <c r="A123">
        <v>86</v>
      </c>
      <c r="B123">
        <v>3190</v>
      </c>
      <c r="C123" s="4">
        <v>16.796111901270486</v>
      </c>
      <c r="D123" s="4">
        <v>199.375</v>
      </c>
      <c r="E123" s="4">
        <v>241</v>
      </c>
      <c r="F123" s="4">
        <v>28.312982887714252</v>
      </c>
      <c r="G123" s="4">
        <v>194</v>
      </c>
      <c r="H123" s="4">
        <v>192.93333333333334</v>
      </c>
      <c r="I123" s="4">
        <v>28.312982887714252</v>
      </c>
      <c r="J123" s="4">
        <v>194</v>
      </c>
      <c r="K123" s="4">
        <v>211.86666666666667</v>
      </c>
      <c r="L123" s="4">
        <v>24.778944564892186</v>
      </c>
      <c r="M123" s="4">
        <v>189.4375</v>
      </c>
      <c r="N123" s="4">
        <v>188.4</v>
      </c>
      <c r="O123" s="4">
        <v>24.778944564892186</v>
      </c>
      <c r="P123" s="4">
        <v>189.4375</v>
      </c>
      <c r="Q123" s="4">
        <v>188.4</v>
      </c>
      <c r="R123" s="4">
        <v>24.778944564892186</v>
      </c>
      <c r="S123" s="4">
        <v>189.4375</v>
      </c>
      <c r="T123">
        <v>3031</v>
      </c>
      <c r="U123">
        <v>159</v>
      </c>
    </row>
    <row r="124" spans="1:21" hidden="1" x14ac:dyDescent="0.3">
      <c r="A124">
        <v>87</v>
      </c>
      <c r="B124">
        <v>3122</v>
      </c>
      <c r="C124" s="4">
        <v>15.830646701888082</v>
      </c>
      <c r="D124" s="4">
        <v>195.125</v>
      </c>
      <c r="E124" s="4">
        <v>215.33333333333334</v>
      </c>
      <c r="F124" s="4">
        <v>24.64973377138179</v>
      </c>
      <c r="G124" s="4">
        <v>195.125</v>
      </c>
      <c r="H124" s="4">
        <v>197.4</v>
      </c>
      <c r="I124" s="4">
        <v>24.243233592076781</v>
      </c>
      <c r="J124" s="4">
        <v>195.125</v>
      </c>
      <c r="K124" s="4">
        <v>239.53333333333333</v>
      </c>
      <c r="L124" s="4">
        <v>17.036266463048761</v>
      </c>
      <c r="M124" s="4">
        <v>193.375</v>
      </c>
      <c r="N124" s="4">
        <v>195.33333333333334</v>
      </c>
      <c r="O124" s="4">
        <v>17.036266463048761</v>
      </c>
      <c r="P124" s="4">
        <v>193.375</v>
      </c>
      <c r="Q124" s="4">
        <v>195.33333333333334</v>
      </c>
      <c r="R124" s="4">
        <v>17.036266463048761</v>
      </c>
      <c r="S124" s="4">
        <v>193.375</v>
      </c>
      <c r="T124">
        <v>3094</v>
      </c>
      <c r="U124">
        <v>28</v>
      </c>
    </row>
    <row r="125" spans="1:21" hidden="1" x14ac:dyDescent="0.3">
      <c r="A125">
        <v>88</v>
      </c>
      <c r="B125">
        <v>3176</v>
      </c>
      <c r="C125" s="4">
        <v>14.300349646075091</v>
      </c>
      <c r="D125" s="4">
        <v>198.5</v>
      </c>
      <c r="E125" s="4">
        <v>209.2</v>
      </c>
      <c r="F125" s="4">
        <v>13.950246413594277</v>
      </c>
      <c r="G125" s="4">
        <v>193.875</v>
      </c>
      <c r="H125" s="4">
        <v>194.73333333333332</v>
      </c>
      <c r="I125" s="4">
        <v>13.950246413594277</v>
      </c>
      <c r="J125" s="4">
        <v>193.875</v>
      </c>
      <c r="K125" s="4">
        <v>207.13333333333333</v>
      </c>
      <c r="L125" s="4">
        <v>15.321043534955443</v>
      </c>
      <c r="M125" s="4">
        <v>193.875</v>
      </c>
      <c r="N125" s="4">
        <v>194.73333333333332</v>
      </c>
      <c r="O125" s="4">
        <v>15.321043534955443</v>
      </c>
      <c r="P125" s="4">
        <v>193.875</v>
      </c>
      <c r="Q125" s="4">
        <v>194.73333333333332</v>
      </c>
      <c r="R125" s="4">
        <v>15.321043534955443</v>
      </c>
      <c r="S125" s="4">
        <v>193.875</v>
      </c>
      <c r="T125">
        <v>3102</v>
      </c>
      <c r="U125">
        <v>74</v>
      </c>
    </row>
    <row r="126" spans="1:21" hidden="1" x14ac:dyDescent="0.3">
      <c r="A126">
        <v>89</v>
      </c>
      <c r="B126">
        <v>3322</v>
      </c>
      <c r="C126" s="4">
        <v>15.345500154768498</v>
      </c>
      <c r="D126" s="4">
        <v>207.625</v>
      </c>
      <c r="E126" s="4">
        <v>266.26666666666665</v>
      </c>
      <c r="F126" s="4">
        <v>19.864777245164365</v>
      </c>
      <c r="G126" s="4">
        <v>204.375</v>
      </c>
      <c r="H126" s="4">
        <v>204.53333333333333</v>
      </c>
      <c r="I126" s="4">
        <v>19.864777245164365</v>
      </c>
      <c r="J126" s="4">
        <v>204.375</v>
      </c>
      <c r="K126" s="4">
        <v>239</v>
      </c>
      <c r="L126" s="4">
        <v>18.699933154960743</v>
      </c>
      <c r="M126" s="4">
        <v>198.25</v>
      </c>
      <c r="N126" s="4">
        <v>198.73333333333332</v>
      </c>
      <c r="O126" s="4">
        <v>17.166464400102893</v>
      </c>
      <c r="P126" s="4">
        <v>198.25</v>
      </c>
      <c r="Q126" s="4">
        <v>198</v>
      </c>
      <c r="R126" s="4">
        <v>17.166464400102893</v>
      </c>
      <c r="S126" s="4">
        <v>198.25</v>
      </c>
      <c r="T126">
        <v>3172</v>
      </c>
      <c r="U126">
        <v>150</v>
      </c>
    </row>
    <row r="127" spans="1:21" hidden="1" x14ac:dyDescent="0.3">
      <c r="A127">
        <v>90</v>
      </c>
      <c r="B127">
        <v>3206</v>
      </c>
      <c r="C127" s="4">
        <v>13.232889896012889</v>
      </c>
      <c r="D127" s="4">
        <v>200.375</v>
      </c>
      <c r="E127" s="4">
        <v>224.93333333333334</v>
      </c>
      <c r="F127" s="4">
        <v>23.894216742760161</v>
      </c>
      <c r="G127" s="4">
        <v>193.9375</v>
      </c>
      <c r="H127" s="4">
        <v>194.6</v>
      </c>
      <c r="I127" s="4">
        <v>23.247227657292814</v>
      </c>
      <c r="J127" s="4">
        <v>193.9375</v>
      </c>
      <c r="K127" s="4">
        <v>213.4</v>
      </c>
      <c r="L127" s="4">
        <v>16.222934190521762</v>
      </c>
      <c r="M127" s="4">
        <v>193.9375</v>
      </c>
      <c r="N127" s="4">
        <v>194.53333333333333</v>
      </c>
      <c r="O127" s="4">
        <v>16.222934190521762</v>
      </c>
      <c r="P127" s="4">
        <v>193.9375</v>
      </c>
      <c r="Q127" s="4">
        <v>194.53333333333333</v>
      </c>
      <c r="R127" s="4">
        <v>16.222934190521762</v>
      </c>
      <c r="S127" s="4">
        <v>193.9375</v>
      </c>
      <c r="T127">
        <v>3103</v>
      </c>
      <c r="U127">
        <v>103</v>
      </c>
    </row>
    <row r="128" spans="1:21" hidden="1" x14ac:dyDescent="0.3">
      <c r="A128">
        <v>91</v>
      </c>
      <c r="B128">
        <v>3160</v>
      </c>
      <c r="C128" s="4">
        <v>15.178109236660539</v>
      </c>
      <c r="D128" s="4">
        <v>197.5</v>
      </c>
      <c r="E128" s="4">
        <v>225.33333333333334</v>
      </c>
      <c r="F128" s="4">
        <v>33.235840500128774</v>
      </c>
      <c r="G128" s="4">
        <v>188.4375</v>
      </c>
      <c r="H128" s="4">
        <v>188.66666666666666</v>
      </c>
      <c r="I128" s="4">
        <v>33.200091773216535</v>
      </c>
      <c r="J128" s="4">
        <v>188.4375</v>
      </c>
      <c r="K128" s="4">
        <v>207.86666666666667</v>
      </c>
      <c r="L128" s="4">
        <v>19.189739283012681</v>
      </c>
      <c r="M128" s="4">
        <v>188.4375</v>
      </c>
      <c r="N128" s="4">
        <v>189.53333333333333</v>
      </c>
      <c r="O128" s="4">
        <v>19.189739283012681</v>
      </c>
      <c r="P128" s="4">
        <v>188.4375</v>
      </c>
      <c r="Q128" s="4">
        <v>189.53333333333333</v>
      </c>
      <c r="R128" s="4">
        <v>19.189739283012681</v>
      </c>
      <c r="S128" s="4">
        <v>188.4375</v>
      </c>
      <c r="T128">
        <v>3015</v>
      </c>
      <c r="U128">
        <v>145</v>
      </c>
    </row>
    <row r="129" spans="1:21" hidden="1" x14ac:dyDescent="0.3">
      <c r="A129">
        <v>92</v>
      </c>
      <c r="B129">
        <v>3171</v>
      </c>
      <c r="C129" s="4">
        <v>14.231210199768675</v>
      </c>
      <c r="D129" s="4">
        <v>198.1875</v>
      </c>
      <c r="E129" s="4">
        <v>231.06666666666666</v>
      </c>
      <c r="F129" s="4">
        <v>26.181980325216042</v>
      </c>
      <c r="G129" s="4">
        <v>194.4375</v>
      </c>
      <c r="H129" s="4">
        <v>196.46666666666667</v>
      </c>
      <c r="I129" s="4">
        <v>25.777821741760881</v>
      </c>
      <c r="J129" s="4">
        <v>194.4375</v>
      </c>
      <c r="K129" s="4">
        <v>342.4</v>
      </c>
      <c r="L129" s="4">
        <v>19.456582273102335</v>
      </c>
      <c r="M129" s="4">
        <v>186.0625</v>
      </c>
      <c r="N129" s="4">
        <v>189.2</v>
      </c>
      <c r="O129" s="4">
        <v>19.456582273102335</v>
      </c>
      <c r="P129" s="4">
        <v>186.0625</v>
      </c>
      <c r="Q129" s="4">
        <v>189.2</v>
      </c>
      <c r="R129" s="4">
        <v>19.456582273102335</v>
      </c>
      <c r="S129" s="4">
        <v>186.0625</v>
      </c>
      <c r="T129">
        <v>2977</v>
      </c>
      <c r="U129">
        <v>194</v>
      </c>
    </row>
    <row r="130" spans="1:21" hidden="1" x14ac:dyDescent="0.3">
      <c r="A130">
        <v>93</v>
      </c>
      <c r="B130">
        <v>3231</v>
      </c>
      <c r="C130" s="4">
        <v>15.241672931473106</v>
      </c>
      <c r="D130" s="4">
        <v>201.9375</v>
      </c>
      <c r="E130" s="4">
        <v>284.39999999999998</v>
      </c>
      <c r="F130" s="4">
        <v>30.511204396909669</v>
      </c>
      <c r="G130" s="4">
        <v>195.0625</v>
      </c>
      <c r="H130" s="4">
        <v>195.13333333333333</v>
      </c>
      <c r="I130" s="4">
        <v>29.942588294100428</v>
      </c>
      <c r="J130" s="4">
        <v>195.0625</v>
      </c>
      <c r="K130" s="4">
        <v>212.8</v>
      </c>
      <c r="L130" s="4">
        <v>18.182666883600987</v>
      </c>
      <c r="M130" s="4">
        <v>191.125</v>
      </c>
      <c r="N130" s="4">
        <v>190.6</v>
      </c>
      <c r="O130" s="4">
        <v>18.182666883600987</v>
      </c>
      <c r="P130" s="4">
        <v>191.125</v>
      </c>
      <c r="Q130" s="4">
        <v>190.6</v>
      </c>
      <c r="R130" s="4">
        <v>18.182666883600987</v>
      </c>
      <c r="S130" s="4">
        <v>191.125</v>
      </c>
      <c r="T130">
        <v>3058</v>
      </c>
      <c r="U130">
        <v>173</v>
      </c>
    </row>
    <row r="131" spans="1:21" hidden="1" x14ac:dyDescent="0.3">
      <c r="A131">
        <v>94</v>
      </c>
      <c r="B131">
        <v>3190</v>
      </c>
      <c r="C131" s="4">
        <v>18.910562524684451</v>
      </c>
      <c r="D131" s="4">
        <v>199.375</v>
      </c>
      <c r="E131" s="4">
        <v>227.26666666666668</v>
      </c>
      <c r="F131" s="4">
        <v>18.248180559990082</v>
      </c>
      <c r="G131" s="4">
        <v>195.4375</v>
      </c>
      <c r="H131" s="4">
        <v>195.53333333333333</v>
      </c>
      <c r="I131" s="4">
        <v>18.248180559990082</v>
      </c>
      <c r="J131" s="4">
        <v>195.4375</v>
      </c>
      <c r="K131" s="4">
        <v>205.73333333333332</v>
      </c>
      <c r="L131" s="4">
        <v>16.718136670992973</v>
      </c>
      <c r="M131" s="4">
        <v>195.4375</v>
      </c>
      <c r="N131" s="4">
        <v>195.73333333333332</v>
      </c>
      <c r="O131" s="4">
        <v>16.718136670992973</v>
      </c>
      <c r="P131" s="4">
        <v>195.4375</v>
      </c>
      <c r="Q131" s="4">
        <v>195.73333333333332</v>
      </c>
      <c r="R131" s="4">
        <v>16.718136670992973</v>
      </c>
      <c r="S131" s="4">
        <v>195.4375</v>
      </c>
      <c r="T131">
        <v>3127</v>
      </c>
      <c r="U131">
        <v>63</v>
      </c>
    </row>
    <row r="132" spans="1:21" hidden="1" x14ac:dyDescent="0.3">
      <c r="A132">
        <v>95</v>
      </c>
      <c r="B132">
        <v>3180</v>
      </c>
      <c r="C132" s="4">
        <v>14.558073361540668</v>
      </c>
      <c r="D132" s="4">
        <v>198.75</v>
      </c>
      <c r="E132" s="4">
        <v>248.73333333333332</v>
      </c>
      <c r="F132" s="4">
        <v>26.780356607035689</v>
      </c>
      <c r="G132" s="4">
        <v>197.25</v>
      </c>
      <c r="H132" s="4">
        <v>201.06666666666666</v>
      </c>
      <c r="I132" s="4">
        <v>26.583594565069639</v>
      </c>
      <c r="J132" s="4">
        <v>197.25</v>
      </c>
      <c r="K132" s="4">
        <v>248.8</v>
      </c>
      <c r="L132" s="4">
        <v>19.188110739465728</v>
      </c>
      <c r="M132" s="4">
        <v>192.0625</v>
      </c>
      <c r="N132" s="4">
        <v>192.73333333333332</v>
      </c>
      <c r="O132" s="4">
        <v>19.188110739465728</v>
      </c>
      <c r="P132" s="4">
        <v>192.0625</v>
      </c>
      <c r="Q132" s="4">
        <v>192.73333333333332</v>
      </c>
      <c r="R132" s="4">
        <v>19.188110739465728</v>
      </c>
      <c r="S132" s="4">
        <v>192.0625</v>
      </c>
      <c r="T132">
        <v>3073</v>
      </c>
      <c r="U132">
        <v>107</v>
      </c>
    </row>
    <row r="133" spans="1:21" hidden="1" x14ac:dyDescent="0.3">
      <c r="A133">
        <v>96</v>
      </c>
      <c r="B133">
        <v>3187</v>
      </c>
      <c r="C133" s="4">
        <v>14.01882105421137</v>
      </c>
      <c r="D133" s="4">
        <v>199.1875</v>
      </c>
      <c r="E133" s="4">
        <v>206.8</v>
      </c>
      <c r="F133" s="4">
        <v>23.197437223753834</v>
      </c>
      <c r="G133" s="4">
        <v>196.5625</v>
      </c>
      <c r="H133" s="4">
        <v>198.13333333333333</v>
      </c>
      <c r="I133" s="4">
        <v>21.221948396648219</v>
      </c>
      <c r="J133" s="4">
        <v>196.5625</v>
      </c>
      <c r="K133" s="4">
        <v>246.86666666666667</v>
      </c>
      <c r="L133" s="4">
        <v>19.369757355217438</v>
      </c>
      <c r="M133" s="4">
        <v>191.25</v>
      </c>
      <c r="N133" s="4">
        <v>191.86666666666667</v>
      </c>
      <c r="O133" s="4">
        <v>19.369757355217438</v>
      </c>
      <c r="P133" s="4">
        <v>191.25</v>
      </c>
      <c r="Q133" s="4">
        <v>191.86666666666667</v>
      </c>
      <c r="R133" s="4">
        <v>19.369757355217438</v>
      </c>
      <c r="S133" s="4">
        <v>191.25</v>
      </c>
      <c r="T133">
        <v>3060</v>
      </c>
      <c r="U133">
        <v>127</v>
      </c>
    </row>
    <row r="134" spans="1:21" hidden="1" x14ac:dyDescent="0.3">
      <c r="A134">
        <v>97</v>
      </c>
      <c r="B134">
        <v>3292</v>
      </c>
      <c r="C134" s="4">
        <v>19.882467150733582</v>
      </c>
      <c r="D134" s="4">
        <v>205.75</v>
      </c>
      <c r="E134" s="4">
        <v>317.73333333333335</v>
      </c>
      <c r="F134" s="4">
        <v>25.857104318736081</v>
      </c>
      <c r="G134" s="4">
        <v>192.6875</v>
      </c>
      <c r="H134" s="4">
        <v>194.53333333333333</v>
      </c>
      <c r="I134" s="4">
        <v>25.731106539556357</v>
      </c>
      <c r="J134" s="4">
        <v>192.6875</v>
      </c>
      <c r="K134" s="4">
        <v>217.53333333333333</v>
      </c>
      <c r="L134" s="4">
        <v>20.110534397424651</v>
      </c>
      <c r="M134" s="4">
        <v>189.0625</v>
      </c>
      <c r="N134" s="4">
        <v>190.86666666666667</v>
      </c>
      <c r="O134" s="4">
        <v>20.110534397424651</v>
      </c>
      <c r="P134" s="4">
        <v>189.0625</v>
      </c>
      <c r="Q134" s="4">
        <v>190.86666666666667</v>
      </c>
      <c r="R134" s="4">
        <v>20.110534397424651</v>
      </c>
      <c r="S134" s="4">
        <v>189.0625</v>
      </c>
      <c r="T134">
        <v>3025</v>
      </c>
      <c r="U134">
        <v>267</v>
      </c>
    </row>
    <row r="135" spans="1:21" hidden="1" x14ac:dyDescent="0.3">
      <c r="A135">
        <v>98</v>
      </c>
      <c r="B135">
        <v>3177</v>
      </c>
      <c r="C135" s="4">
        <v>10.959976904628951</v>
      </c>
      <c r="D135" s="4">
        <v>198.5625</v>
      </c>
      <c r="E135" s="4">
        <v>223.33333333333334</v>
      </c>
      <c r="F135" s="4">
        <v>28.283166371536268</v>
      </c>
      <c r="G135" s="4">
        <v>196.75</v>
      </c>
      <c r="H135" s="4">
        <v>197.93333333333334</v>
      </c>
      <c r="I135" s="4">
        <v>26.449243845524204</v>
      </c>
      <c r="J135" s="4">
        <v>196.75</v>
      </c>
      <c r="K135" s="4">
        <v>247.86666666666667</v>
      </c>
      <c r="L135" s="4">
        <v>25.581288938401833</v>
      </c>
      <c r="M135" s="4">
        <v>190.8125</v>
      </c>
      <c r="N135" s="4">
        <v>190.93333333333334</v>
      </c>
      <c r="O135" s="4">
        <v>25.581288938401833</v>
      </c>
      <c r="P135" s="4">
        <v>190.8125</v>
      </c>
      <c r="Q135" s="4">
        <v>190.93333333333334</v>
      </c>
      <c r="R135" s="4">
        <v>25.581288938401833</v>
      </c>
      <c r="S135" s="4">
        <v>190.8125</v>
      </c>
      <c r="T135">
        <v>3053</v>
      </c>
      <c r="U135">
        <v>124</v>
      </c>
    </row>
    <row r="136" spans="1:21" hidden="1" x14ac:dyDescent="0.3">
      <c r="A136">
        <v>99</v>
      </c>
      <c r="B136">
        <v>3258</v>
      </c>
      <c r="C136" s="4">
        <v>19.364513291069311</v>
      </c>
      <c r="D136" s="4">
        <v>203.625</v>
      </c>
      <c r="E136" s="4">
        <v>284.39999999999998</v>
      </c>
      <c r="F136" s="4">
        <v>28.895217489231673</v>
      </c>
      <c r="G136" s="4">
        <v>197.0625</v>
      </c>
      <c r="H136" s="4">
        <v>201.33333333333334</v>
      </c>
      <c r="I136" s="4">
        <v>27.76343987603121</v>
      </c>
      <c r="J136" s="4">
        <v>197.0625</v>
      </c>
      <c r="K136" s="4">
        <v>215.8</v>
      </c>
      <c r="L136" s="4">
        <v>27.760625780950978</v>
      </c>
      <c r="M136" s="4">
        <v>192.8125</v>
      </c>
      <c r="N136" s="4">
        <v>195.53333333333333</v>
      </c>
      <c r="O136" s="4">
        <v>27.760625780950978</v>
      </c>
      <c r="P136" s="4">
        <v>192.8125</v>
      </c>
      <c r="Q136" s="4">
        <v>195.53333333333333</v>
      </c>
      <c r="R136" s="4">
        <v>27.760625780950978</v>
      </c>
      <c r="S136" s="4">
        <v>192.8125</v>
      </c>
      <c r="T136">
        <v>3085</v>
      </c>
      <c r="U136">
        <v>173</v>
      </c>
    </row>
    <row r="137" spans="1:21" hidden="1" x14ac:dyDescent="0.3">
      <c r="A137">
        <v>100</v>
      </c>
      <c r="B137">
        <v>3227</v>
      </c>
      <c r="C137" s="4">
        <v>14.325321767764938</v>
      </c>
      <c r="D137" s="4">
        <v>201.6875</v>
      </c>
      <c r="E137" s="4">
        <v>243.46666666666667</v>
      </c>
      <c r="F137" s="4">
        <v>30.35358041071926</v>
      </c>
      <c r="G137" s="4">
        <v>201.6875</v>
      </c>
      <c r="H137" s="4">
        <v>209</v>
      </c>
      <c r="I137" s="4">
        <v>23.020965308822305</v>
      </c>
      <c r="J137" s="4">
        <v>201.6875</v>
      </c>
      <c r="K137" s="4">
        <v>214.6</v>
      </c>
      <c r="L137" s="4">
        <v>25.74871052596615</v>
      </c>
      <c r="M137" s="4">
        <v>200.4375</v>
      </c>
      <c r="N137" s="4">
        <v>201.86666666666667</v>
      </c>
      <c r="O137" s="4">
        <v>24.949871617906172</v>
      </c>
      <c r="P137" s="4">
        <v>200.4375</v>
      </c>
      <c r="Q137" s="4">
        <v>201.06666666666666</v>
      </c>
      <c r="R137" s="4">
        <v>24.949871617906172</v>
      </c>
      <c r="S137" s="4">
        <v>200.4375</v>
      </c>
      <c r="T137">
        <v>3207</v>
      </c>
      <c r="U137">
        <v>20</v>
      </c>
    </row>
    <row r="138" spans="1:21" hidden="1" x14ac:dyDescent="0.3">
      <c r="A138">
        <v>101</v>
      </c>
      <c r="B138">
        <v>3197</v>
      </c>
      <c r="C138" s="4">
        <v>17.56494644882244</v>
      </c>
      <c r="D138" s="4">
        <v>199.8125</v>
      </c>
      <c r="E138" s="4">
        <v>226.86666666666667</v>
      </c>
      <c r="F138" s="4">
        <v>28.381056622331734</v>
      </c>
      <c r="G138" s="4">
        <v>195.375</v>
      </c>
      <c r="H138" s="4">
        <v>196.2</v>
      </c>
      <c r="I138" s="4">
        <v>28.530411406076851</v>
      </c>
      <c r="J138" s="4">
        <v>195.375</v>
      </c>
      <c r="K138" s="4">
        <v>209.86666666666667</v>
      </c>
      <c r="L138" s="4">
        <v>17.456642718461072</v>
      </c>
      <c r="M138" s="4">
        <v>195.375</v>
      </c>
      <c r="N138" s="4">
        <v>194.66666666666666</v>
      </c>
      <c r="O138" s="4">
        <v>17.456642718461072</v>
      </c>
      <c r="P138" s="4">
        <v>195.375</v>
      </c>
      <c r="Q138" s="4">
        <v>194.66666666666666</v>
      </c>
      <c r="R138" s="4">
        <v>17.456642718461072</v>
      </c>
      <c r="S138" s="4">
        <v>195.375</v>
      </c>
      <c r="T138">
        <v>3126</v>
      </c>
      <c r="U138">
        <v>71</v>
      </c>
    </row>
    <row r="139" spans="1:21" hidden="1" x14ac:dyDescent="0.3">
      <c r="A139">
        <v>102</v>
      </c>
      <c r="B139">
        <v>3236</v>
      </c>
      <c r="C139" s="4">
        <v>13.174312126255398</v>
      </c>
      <c r="D139" s="4">
        <v>202.25</v>
      </c>
      <c r="E139" s="4">
        <v>260.8</v>
      </c>
      <c r="F139" s="4">
        <v>27.243978692547827</v>
      </c>
      <c r="G139" s="4">
        <v>197.375</v>
      </c>
      <c r="H139" s="4">
        <v>197.2</v>
      </c>
      <c r="I139" s="4">
        <v>27.243978692547827</v>
      </c>
      <c r="J139" s="4">
        <v>197.375</v>
      </c>
      <c r="K139" s="4">
        <v>233.86666666666667</v>
      </c>
      <c r="L139" s="4">
        <v>19.573179992019693</v>
      </c>
      <c r="M139" s="4">
        <v>197.375</v>
      </c>
      <c r="N139" s="4">
        <v>197.93333333333334</v>
      </c>
      <c r="O139" s="4">
        <v>19.573179992019693</v>
      </c>
      <c r="P139" s="4">
        <v>197.375</v>
      </c>
      <c r="Q139" s="4">
        <v>197.93333333333334</v>
      </c>
      <c r="R139" s="4">
        <v>19.573179992019693</v>
      </c>
      <c r="S139" s="4">
        <v>197.375</v>
      </c>
      <c r="T139">
        <v>3158</v>
      </c>
      <c r="U139">
        <v>78</v>
      </c>
    </row>
    <row r="140" spans="1:21" hidden="1" x14ac:dyDescent="0.3">
      <c r="A140">
        <v>103</v>
      </c>
      <c r="B140">
        <v>3284</v>
      </c>
      <c r="C140" s="4">
        <v>12.973530745329121</v>
      </c>
      <c r="D140" s="4">
        <v>205.25</v>
      </c>
      <c r="E140" s="4">
        <v>331</v>
      </c>
      <c r="F140" s="4">
        <v>29.105143445789782</v>
      </c>
      <c r="G140" s="4">
        <v>190.375</v>
      </c>
      <c r="H140" s="4">
        <v>192</v>
      </c>
      <c r="I140" s="4">
        <v>29.968473017489565</v>
      </c>
      <c r="J140" s="4">
        <v>190.375</v>
      </c>
      <c r="K140" s="4">
        <v>230.4</v>
      </c>
      <c r="L140" s="4">
        <v>22.610060675504609</v>
      </c>
      <c r="M140" s="4">
        <v>188.3125</v>
      </c>
      <c r="N140" s="4">
        <v>188.46666666666667</v>
      </c>
      <c r="O140" s="4">
        <v>22.610060675504609</v>
      </c>
      <c r="P140" s="4">
        <v>188.3125</v>
      </c>
      <c r="Q140" s="4">
        <v>188.46666666666667</v>
      </c>
      <c r="R140" s="4">
        <v>22.610060675504609</v>
      </c>
      <c r="S140" s="4">
        <v>188.3125</v>
      </c>
      <c r="T140">
        <v>3013</v>
      </c>
      <c r="U140">
        <v>271</v>
      </c>
    </row>
    <row r="141" spans="1:21" hidden="1" x14ac:dyDescent="0.3">
      <c r="A141">
        <v>104</v>
      </c>
      <c r="B141">
        <v>3203</v>
      </c>
      <c r="C141" s="4">
        <v>18.835534071270715</v>
      </c>
      <c r="D141" s="4">
        <v>200.1875</v>
      </c>
      <c r="E141" s="4">
        <v>223.06666666666666</v>
      </c>
      <c r="F141" s="4">
        <v>20.773988392939859</v>
      </c>
      <c r="G141" s="4">
        <v>198.0625</v>
      </c>
      <c r="H141" s="4">
        <v>198.2</v>
      </c>
      <c r="I141" s="4">
        <v>20.773988392939859</v>
      </c>
      <c r="J141" s="4">
        <v>198.0625</v>
      </c>
      <c r="K141" s="4">
        <v>222.93333333333334</v>
      </c>
      <c r="L141" s="4">
        <v>10.490881457246575</v>
      </c>
      <c r="M141" s="4">
        <v>194.9375</v>
      </c>
      <c r="N141" s="4">
        <v>194.86666666666667</v>
      </c>
      <c r="O141" s="4">
        <v>10.490881457246575</v>
      </c>
      <c r="P141" s="4">
        <v>194.9375</v>
      </c>
      <c r="Q141" s="4">
        <v>194.86666666666667</v>
      </c>
      <c r="R141" s="4">
        <v>10.490881457246575</v>
      </c>
      <c r="S141" s="4">
        <v>194.9375</v>
      </c>
      <c r="T141">
        <v>3119</v>
      </c>
      <c r="U141">
        <v>84</v>
      </c>
    </row>
    <row r="142" spans="1:21" hidden="1" x14ac:dyDescent="0.3">
      <c r="A142">
        <v>105</v>
      </c>
      <c r="B142">
        <v>3240</v>
      </c>
      <c r="C142" s="4">
        <v>14.807092894960848</v>
      </c>
      <c r="D142" s="4">
        <v>202.5</v>
      </c>
      <c r="E142" s="4">
        <v>273.73333333333335</v>
      </c>
      <c r="F142" s="4">
        <v>34.157722406507141</v>
      </c>
      <c r="G142" s="4">
        <v>200.5</v>
      </c>
      <c r="H142" s="4">
        <v>200.93333333333334</v>
      </c>
      <c r="I142" s="4">
        <v>34.157722406507141</v>
      </c>
      <c r="J142" s="4">
        <v>200.5</v>
      </c>
      <c r="K142" s="4">
        <v>248.93333333333334</v>
      </c>
      <c r="L142" s="4">
        <v>19.269369313758041</v>
      </c>
      <c r="M142" s="4">
        <v>192.0625</v>
      </c>
      <c r="N142" s="4">
        <v>193.13333333333333</v>
      </c>
      <c r="O142" s="4">
        <v>19.269369313758041</v>
      </c>
      <c r="P142" s="4">
        <v>192.0625</v>
      </c>
      <c r="Q142" s="4">
        <v>193.13333333333333</v>
      </c>
      <c r="R142" s="4">
        <v>19.269369313758041</v>
      </c>
      <c r="S142" s="4">
        <v>192.0625</v>
      </c>
      <c r="T142">
        <v>3073</v>
      </c>
      <c r="U142">
        <v>167</v>
      </c>
    </row>
    <row r="143" spans="1:21" hidden="1" x14ac:dyDescent="0.3">
      <c r="A143">
        <v>106</v>
      </c>
      <c r="B143">
        <v>3247</v>
      </c>
      <c r="C143" s="4">
        <v>13.27341680766486</v>
      </c>
      <c r="D143" s="4">
        <v>202.9375</v>
      </c>
      <c r="E143" s="4">
        <v>208.6</v>
      </c>
      <c r="F143" s="4">
        <v>14.66700697995334</v>
      </c>
      <c r="G143" s="4">
        <v>200.5625</v>
      </c>
      <c r="H143" s="4">
        <v>199.73333333333332</v>
      </c>
      <c r="I143" s="4">
        <v>14.66700697995334</v>
      </c>
      <c r="J143" s="4">
        <v>200.5625</v>
      </c>
      <c r="K143" s="4">
        <v>223.4</v>
      </c>
      <c r="L143" s="4">
        <v>19.501602498256393</v>
      </c>
      <c r="M143" s="4">
        <v>199.25</v>
      </c>
      <c r="N143" s="4">
        <v>198.46666666666667</v>
      </c>
      <c r="O143" s="4">
        <v>19.269470672543136</v>
      </c>
      <c r="P143" s="4">
        <v>199.25</v>
      </c>
      <c r="Q143" s="4">
        <v>198.33333333333334</v>
      </c>
      <c r="R143" s="4">
        <v>19.269470672543136</v>
      </c>
      <c r="S143" s="4">
        <v>199.25</v>
      </c>
      <c r="T143">
        <v>3188</v>
      </c>
      <c r="U143">
        <v>59</v>
      </c>
    </row>
    <row r="144" spans="1:21" hidden="1" x14ac:dyDescent="0.3">
      <c r="A144">
        <v>107</v>
      </c>
      <c r="B144">
        <v>3048</v>
      </c>
      <c r="C144" s="4">
        <v>16.077935190813527</v>
      </c>
      <c r="D144" s="4">
        <v>190.5</v>
      </c>
      <c r="E144" s="4">
        <v>244.73333333333332</v>
      </c>
      <c r="F144" s="4">
        <v>27.292111955654878</v>
      </c>
      <c r="G144" s="4">
        <v>189.375</v>
      </c>
      <c r="H144" s="4">
        <v>189.6</v>
      </c>
      <c r="I144" s="4">
        <v>27.292111955654878</v>
      </c>
      <c r="J144" s="4">
        <v>189.375</v>
      </c>
      <c r="K144" s="4">
        <v>194.86666666666667</v>
      </c>
      <c r="L144" s="4">
        <v>17.999565966989316</v>
      </c>
      <c r="M144" s="4">
        <v>184.375</v>
      </c>
      <c r="N144" s="4">
        <v>184.26666666666668</v>
      </c>
      <c r="O144" s="4">
        <v>17.999565966989316</v>
      </c>
      <c r="P144" s="4">
        <v>184.375</v>
      </c>
      <c r="Q144" s="4">
        <v>184.26666666666668</v>
      </c>
      <c r="R144" s="4">
        <v>17.999565966989316</v>
      </c>
      <c r="S144" s="4">
        <v>184.375</v>
      </c>
      <c r="T144">
        <v>2950</v>
      </c>
      <c r="U144">
        <v>98</v>
      </c>
    </row>
    <row r="145" spans="1:21" hidden="1" x14ac:dyDescent="0.3">
      <c r="A145">
        <v>108</v>
      </c>
      <c r="B145">
        <v>3169</v>
      </c>
      <c r="C145" s="4">
        <v>17.071426236550945</v>
      </c>
      <c r="D145" s="4">
        <v>198.0625</v>
      </c>
      <c r="E145" s="4">
        <v>204</v>
      </c>
      <c r="F145" s="4">
        <v>20.316249653910045</v>
      </c>
      <c r="G145" s="4">
        <v>196.5</v>
      </c>
      <c r="H145" s="4">
        <v>196.53333333333333</v>
      </c>
      <c r="I145" s="4">
        <v>20.316249653910045</v>
      </c>
      <c r="J145" s="4">
        <v>196.5</v>
      </c>
      <c r="K145" s="4">
        <v>215.33333333333334</v>
      </c>
      <c r="L145" s="4">
        <v>20.188854443727113</v>
      </c>
      <c r="M145" s="4">
        <v>196.3125</v>
      </c>
      <c r="N145" s="4">
        <v>196.33333333333334</v>
      </c>
      <c r="O145" s="4">
        <v>20.188854443727113</v>
      </c>
      <c r="P145" s="4">
        <v>196.3125</v>
      </c>
      <c r="Q145" s="4">
        <v>196.33333333333334</v>
      </c>
      <c r="R145" s="4">
        <v>20.188854443727113</v>
      </c>
      <c r="S145" s="4">
        <v>196.3125</v>
      </c>
      <c r="T145">
        <v>3141</v>
      </c>
      <c r="U145">
        <v>28</v>
      </c>
    </row>
    <row r="146" spans="1:21" hidden="1" x14ac:dyDescent="0.3">
      <c r="A146">
        <v>109</v>
      </c>
      <c r="B146">
        <v>3309</v>
      </c>
      <c r="C146" s="4">
        <v>13.561059831370113</v>
      </c>
      <c r="D146" s="4">
        <v>206.8125</v>
      </c>
      <c r="E146" s="4">
        <v>227.4</v>
      </c>
      <c r="F146" s="4">
        <v>36.646058365805182</v>
      </c>
      <c r="G146" s="4">
        <v>201.0625</v>
      </c>
      <c r="H146" s="4">
        <v>202.86666666666667</v>
      </c>
      <c r="I146" s="4">
        <v>33.097335145748517</v>
      </c>
      <c r="J146" s="4">
        <v>201.0625</v>
      </c>
      <c r="K146" s="4">
        <v>247.8</v>
      </c>
      <c r="L146" s="4">
        <v>15.008331019803634</v>
      </c>
      <c r="M146" s="4">
        <v>198.5</v>
      </c>
      <c r="N146" s="4">
        <v>198.8</v>
      </c>
      <c r="O146" s="4">
        <v>15.008331019803634</v>
      </c>
      <c r="P146" s="4">
        <v>198.5</v>
      </c>
      <c r="Q146" s="4">
        <v>198.8</v>
      </c>
      <c r="R146" s="4">
        <v>15.008331019803634</v>
      </c>
      <c r="S146" s="4">
        <v>198.5</v>
      </c>
      <c r="T146">
        <v>3176</v>
      </c>
      <c r="U146">
        <v>133</v>
      </c>
    </row>
    <row r="147" spans="1:21" hidden="1" x14ac:dyDescent="0.3">
      <c r="A147">
        <v>110</v>
      </c>
      <c r="B147">
        <v>3188</v>
      </c>
      <c r="C147" s="4">
        <v>14.162009038268547</v>
      </c>
      <c r="D147" s="4">
        <v>199.25</v>
      </c>
      <c r="E147" s="4">
        <v>235</v>
      </c>
      <c r="F147" s="4">
        <v>25.434274979837738</v>
      </c>
      <c r="G147" s="4">
        <v>195.1875</v>
      </c>
      <c r="H147" s="4">
        <v>196.46666666666667</v>
      </c>
      <c r="I147" s="4">
        <v>25.434274979837738</v>
      </c>
      <c r="J147" s="4">
        <v>195.1875</v>
      </c>
      <c r="K147" s="4">
        <v>218.73333333333332</v>
      </c>
      <c r="L147" s="4">
        <v>15.27341951725284</v>
      </c>
      <c r="M147" s="4">
        <v>195.1875</v>
      </c>
      <c r="N147" s="4">
        <v>196.46666666666667</v>
      </c>
      <c r="O147" s="4">
        <v>15.27341951725284</v>
      </c>
      <c r="P147" s="4">
        <v>195.1875</v>
      </c>
      <c r="Q147" s="4">
        <v>196.46666666666667</v>
      </c>
      <c r="R147" s="4">
        <v>15.27341951725284</v>
      </c>
      <c r="S147" s="4">
        <v>195.1875</v>
      </c>
      <c r="T147">
        <v>3123</v>
      </c>
      <c r="U147">
        <v>65</v>
      </c>
    </row>
    <row r="148" spans="1:21" hidden="1" x14ac:dyDescent="0.3">
      <c r="A148">
        <v>111</v>
      </c>
      <c r="B148">
        <v>3211</v>
      </c>
      <c r="C148" s="4">
        <v>8.8721386232407351</v>
      </c>
      <c r="D148" s="4">
        <v>200.6875</v>
      </c>
      <c r="E148" s="4">
        <v>309.86666666666667</v>
      </c>
      <c r="F148" s="4">
        <v>24.907014574211821</v>
      </c>
      <c r="G148" s="4">
        <v>187.375</v>
      </c>
      <c r="H148" s="4">
        <v>189.53333333333333</v>
      </c>
      <c r="I148" s="4">
        <v>24.443493510543863</v>
      </c>
      <c r="J148" s="4">
        <v>187.375</v>
      </c>
      <c r="K148" s="4">
        <v>198.26666666666668</v>
      </c>
      <c r="L148" s="4">
        <v>19.470731239478397</v>
      </c>
      <c r="M148" s="4">
        <v>187.375</v>
      </c>
      <c r="N148" s="4">
        <v>189.33333333333334</v>
      </c>
      <c r="O148" s="4">
        <v>19.470731239478397</v>
      </c>
      <c r="P148" s="4">
        <v>187.375</v>
      </c>
      <c r="Q148" s="4">
        <v>189.33333333333334</v>
      </c>
      <c r="R148" s="4">
        <v>19.470731239478397</v>
      </c>
      <c r="S148" s="4">
        <v>187.375</v>
      </c>
      <c r="T148">
        <v>2998</v>
      </c>
      <c r="U148">
        <v>213</v>
      </c>
    </row>
    <row r="149" spans="1:21" hidden="1" x14ac:dyDescent="0.3">
      <c r="A149">
        <v>112</v>
      </c>
      <c r="B149">
        <v>3177</v>
      </c>
      <c r="C149" s="4">
        <v>15.933332788528583</v>
      </c>
      <c r="D149" s="4">
        <v>198.5625</v>
      </c>
      <c r="E149" s="4">
        <v>213.2</v>
      </c>
      <c r="F149" s="4">
        <v>22.222947036790597</v>
      </c>
      <c r="G149" s="4">
        <v>196.875</v>
      </c>
      <c r="H149" s="4">
        <v>196.66666666666666</v>
      </c>
      <c r="I149" s="4">
        <v>22.1609876810579</v>
      </c>
      <c r="J149" s="4">
        <v>196.875</v>
      </c>
      <c r="K149" s="4">
        <v>224.26666666666668</v>
      </c>
      <c r="L149" s="4">
        <v>18.3651121355139</v>
      </c>
      <c r="M149" s="4">
        <v>191.1875</v>
      </c>
      <c r="N149" s="4">
        <v>190.73333333333332</v>
      </c>
      <c r="O149" s="4">
        <v>18.3651121355139</v>
      </c>
      <c r="P149" s="4">
        <v>191.1875</v>
      </c>
      <c r="Q149" s="4">
        <v>190.73333333333332</v>
      </c>
      <c r="R149" s="4">
        <v>18.3651121355139</v>
      </c>
      <c r="S149" s="4">
        <v>191.1875</v>
      </c>
      <c r="T149">
        <v>3059</v>
      </c>
      <c r="U149">
        <v>118</v>
      </c>
    </row>
    <row r="150" spans="1:21" hidden="1" x14ac:dyDescent="0.3">
      <c r="A150">
        <v>113</v>
      </c>
      <c r="B150">
        <v>3234</v>
      </c>
      <c r="C150" s="4">
        <v>15.67990353924411</v>
      </c>
      <c r="D150" s="4">
        <v>202.125</v>
      </c>
      <c r="E150" s="4">
        <v>235.06666666666666</v>
      </c>
      <c r="F150" s="4">
        <v>25.406692031825003</v>
      </c>
      <c r="G150" s="4">
        <v>194</v>
      </c>
      <c r="H150" s="4">
        <v>192.13333333333333</v>
      </c>
      <c r="I150" s="4">
        <v>25.406692031825003</v>
      </c>
      <c r="J150" s="4">
        <v>194</v>
      </c>
      <c r="K150" s="4">
        <v>212</v>
      </c>
      <c r="L150" s="4">
        <v>22.268163232516507</v>
      </c>
      <c r="M150" s="4">
        <v>190.5625</v>
      </c>
      <c r="N150" s="4">
        <v>190.66666666666666</v>
      </c>
      <c r="O150" s="4">
        <v>22.268163232516507</v>
      </c>
      <c r="P150" s="4">
        <v>190.5625</v>
      </c>
      <c r="Q150" s="4">
        <v>190.66666666666666</v>
      </c>
      <c r="R150" s="4">
        <v>22.268163232516507</v>
      </c>
      <c r="S150" s="4">
        <v>190.5625</v>
      </c>
      <c r="T150">
        <v>3049</v>
      </c>
      <c r="U150">
        <v>185</v>
      </c>
    </row>
    <row r="151" spans="1:21" hidden="1" x14ac:dyDescent="0.3">
      <c r="A151">
        <v>114</v>
      </c>
      <c r="B151">
        <v>3188</v>
      </c>
      <c r="C151" s="4">
        <v>10.674151020104597</v>
      </c>
      <c r="D151" s="4">
        <v>199.25</v>
      </c>
      <c r="E151" s="4">
        <v>246</v>
      </c>
      <c r="F151" s="4">
        <v>25.653642528888565</v>
      </c>
      <c r="G151" s="4">
        <v>189.375</v>
      </c>
      <c r="H151" s="4">
        <v>190.2</v>
      </c>
      <c r="I151" s="4">
        <v>25.653642528888565</v>
      </c>
      <c r="J151" s="4">
        <v>189.375</v>
      </c>
      <c r="K151" s="4">
        <v>213.33333333333334</v>
      </c>
      <c r="L151" s="4">
        <v>13.331705629813463</v>
      </c>
      <c r="M151" s="4">
        <v>189.375</v>
      </c>
      <c r="N151" s="4">
        <v>190.2</v>
      </c>
      <c r="O151" s="4">
        <v>13.331705629813463</v>
      </c>
      <c r="P151" s="4">
        <v>189.375</v>
      </c>
      <c r="Q151" s="4">
        <v>190.2</v>
      </c>
      <c r="R151" s="4">
        <v>13.331705629813463</v>
      </c>
      <c r="S151" s="4">
        <v>189.375</v>
      </c>
      <c r="T151">
        <v>3030</v>
      </c>
      <c r="U151">
        <v>158</v>
      </c>
    </row>
    <row r="152" spans="1:21" hidden="1" x14ac:dyDescent="0.3">
      <c r="A152">
        <v>115</v>
      </c>
      <c r="B152">
        <v>3221</v>
      </c>
      <c r="C152" s="4">
        <v>18.7073473199703</v>
      </c>
      <c r="D152" s="4">
        <v>201.3125</v>
      </c>
      <c r="E152" s="4">
        <v>260.93333333333334</v>
      </c>
      <c r="F152" s="4">
        <v>24.113987123659165</v>
      </c>
      <c r="G152" s="4">
        <v>197.125</v>
      </c>
      <c r="H152" s="4">
        <v>197.86666666666667</v>
      </c>
      <c r="I152" s="4">
        <v>20.724004801196124</v>
      </c>
      <c r="J152" s="4">
        <v>197.125</v>
      </c>
      <c r="K152" s="4">
        <v>232.6</v>
      </c>
      <c r="L152" s="4">
        <v>11.430325618721454</v>
      </c>
      <c r="M152" s="4">
        <v>192.8125</v>
      </c>
      <c r="N152" s="4">
        <v>193.6</v>
      </c>
      <c r="O152" s="4">
        <v>11.430325618721454</v>
      </c>
      <c r="P152" s="4">
        <v>192.8125</v>
      </c>
      <c r="Q152" s="4">
        <v>193.6</v>
      </c>
      <c r="R152" s="4">
        <v>11.430325618721454</v>
      </c>
      <c r="S152" s="4">
        <v>192.8125</v>
      </c>
      <c r="T152">
        <v>3085</v>
      </c>
      <c r="U152">
        <v>136</v>
      </c>
    </row>
    <row r="153" spans="1:21" hidden="1" x14ac:dyDescent="0.3">
      <c r="A153">
        <v>116</v>
      </c>
      <c r="B153">
        <v>3189</v>
      </c>
      <c r="C153" s="4">
        <v>20.198139611112701</v>
      </c>
      <c r="D153" s="4">
        <v>199.3125</v>
      </c>
      <c r="E153" s="4">
        <v>309.86666666666667</v>
      </c>
      <c r="F153" s="4">
        <v>27.613402542968153</v>
      </c>
      <c r="G153" s="4">
        <v>189</v>
      </c>
      <c r="H153" s="4">
        <v>189.86666666666667</v>
      </c>
      <c r="I153" s="4">
        <v>27.285527299284507</v>
      </c>
      <c r="J153" s="4">
        <v>189</v>
      </c>
      <c r="K153" s="4">
        <v>214.8</v>
      </c>
      <c r="L153" s="4">
        <v>20.951953966157905</v>
      </c>
      <c r="M153" s="4">
        <v>182.125</v>
      </c>
      <c r="N153" s="4">
        <v>182.66666666666666</v>
      </c>
      <c r="O153" s="4">
        <v>20.951953966157905</v>
      </c>
      <c r="P153" s="4">
        <v>182.125</v>
      </c>
      <c r="Q153" s="4">
        <v>182.66666666666666</v>
      </c>
      <c r="R153" s="4">
        <v>20.951953966157905</v>
      </c>
      <c r="S153" s="4">
        <v>182.125</v>
      </c>
      <c r="T153">
        <v>2914</v>
      </c>
      <c r="U153">
        <v>275</v>
      </c>
    </row>
    <row r="154" spans="1:21" hidden="1" x14ac:dyDescent="0.3">
      <c r="A154">
        <v>117</v>
      </c>
      <c r="B154">
        <v>3266</v>
      </c>
      <c r="C154" s="4">
        <v>12.830018511288282</v>
      </c>
      <c r="D154" s="4">
        <v>204.125</v>
      </c>
      <c r="E154" s="4">
        <v>217.6</v>
      </c>
      <c r="F154" s="4">
        <v>24.624365474058411</v>
      </c>
      <c r="G154" s="4">
        <v>200.875</v>
      </c>
      <c r="H154" s="4">
        <v>200.73333333333332</v>
      </c>
      <c r="I154" s="4">
        <v>24.624365474058411</v>
      </c>
      <c r="J154" s="4">
        <v>200.875</v>
      </c>
      <c r="K154" s="4">
        <v>262.66666666666669</v>
      </c>
      <c r="L154" s="4">
        <v>12.887584868779721</v>
      </c>
      <c r="M154" s="4">
        <v>192.3125</v>
      </c>
      <c r="N154" s="4">
        <v>191.6</v>
      </c>
      <c r="O154" s="4">
        <v>12.887584868779721</v>
      </c>
      <c r="P154" s="4">
        <v>192.3125</v>
      </c>
      <c r="Q154" s="4">
        <v>191.6</v>
      </c>
      <c r="R154" s="4">
        <v>12.887584868779721</v>
      </c>
      <c r="S154" s="4">
        <v>192.3125</v>
      </c>
      <c r="T154">
        <v>3077</v>
      </c>
      <c r="U154">
        <v>189</v>
      </c>
    </row>
    <row r="155" spans="1:21" hidden="1" x14ac:dyDescent="0.3">
      <c r="A155">
        <v>118</v>
      </c>
      <c r="B155">
        <v>3169</v>
      </c>
      <c r="C155" s="4">
        <v>23.755180356082334</v>
      </c>
      <c r="D155" s="4">
        <v>198.0625</v>
      </c>
      <c r="E155" s="4">
        <v>208.4</v>
      </c>
      <c r="F155" s="4">
        <v>22.311712170965276</v>
      </c>
      <c r="G155" s="4">
        <v>196.25</v>
      </c>
      <c r="H155" s="4">
        <v>197.6</v>
      </c>
      <c r="I155" s="4">
        <v>21.462813043727515</v>
      </c>
      <c r="J155" s="4">
        <v>196.1875</v>
      </c>
      <c r="K155" s="4">
        <v>237.46666666666667</v>
      </c>
      <c r="L155" s="4">
        <v>16.86608560840363</v>
      </c>
      <c r="M155" s="4">
        <v>191.3125</v>
      </c>
      <c r="N155" s="4">
        <v>191.66666666666666</v>
      </c>
      <c r="O155" s="4">
        <v>16.86608560840363</v>
      </c>
      <c r="P155" s="4">
        <v>191.3125</v>
      </c>
      <c r="Q155" s="4">
        <v>191.66666666666666</v>
      </c>
      <c r="R155" s="4">
        <v>16.86608560840363</v>
      </c>
      <c r="S155" s="4">
        <v>191.3125</v>
      </c>
      <c r="T155">
        <v>3061</v>
      </c>
      <c r="U155">
        <v>108</v>
      </c>
    </row>
    <row r="156" spans="1:21" hidden="1" x14ac:dyDescent="0.3">
      <c r="A156">
        <v>119</v>
      </c>
      <c r="B156">
        <v>3193</v>
      </c>
      <c r="C156" s="4">
        <v>13.847241376895255</v>
      </c>
      <c r="D156" s="4">
        <v>199.5625</v>
      </c>
      <c r="E156" s="4">
        <v>225.66666666666666</v>
      </c>
      <c r="F156" s="4">
        <v>22.022360795337089</v>
      </c>
      <c r="G156" s="4">
        <v>195.375</v>
      </c>
      <c r="H156" s="4">
        <v>194.26666666666668</v>
      </c>
      <c r="I156" s="4">
        <v>22.022360795337089</v>
      </c>
      <c r="J156" s="4">
        <v>195.375</v>
      </c>
      <c r="K156" s="4">
        <v>232.8</v>
      </c>
      <c r="L156" s="4">
        <v>23.671911097332213</v>
      </c>
      <c r="M156" s="4">
        <v>195.375</v>
      </c>
      <c r="N156" s="4">
        <v>195.2</v>
      </c>
      <c r="O156" s="4">
        <v>23.671911097332213</v>
      </c>
      <c r="P156" s="4">
        <v>195.375</v>
      </c>
      <c r="Q156" s="4">
        <v>195.2</v>
      </c>
      <c r="R156" s="4">
        <v>23.671911097332213</v>
      </c>
      <c r="S156" s="4">
        <v>195.375</v>
      </c>
      <c r="T156">
        <v>3126</v>
      </c>
      <c r="U156">
        <v>67</v>
      </c>
    </row>
    <row r="157" spans="1:21" hidden="1" x14ac:dyDescent="0.3">
      <c r="A157">
        <v>120</v>
      </c>
      <c r="B157">
        <v>3155</v>
      </c>
      <c r="C157" s="4">
        <v>16.523539080657024</v>
      </c>
      <c r="D157" s="4">
        <v>197.1875</v>
      </c>
      <c r="E157" s="4">
        <v>224</v>
      </c>
      <c r="F157" s="4">
        <v>26.940255079527365</v>
      </c>
      <c r="G157" s="4">
        <v>195.8125</v>
      </c>
      <c r="H157" s="4">
        <v>199.53333333333333</v>
      </c>
      <c r="I157" s="4">
        <v>26.940255079527365</v>
      </c>
      <c r="J157" s="4">
        <v>195.8125</v>
      </c>
      <c r="K157" s="4">
        <v>233.73333333333332</v>
      </c>
      <c r="L157" s="4">
        <v>24.727262282751806</v>
      </c>
      <c r="M157" s="4">
        <v>193.75</v>
      </c>
      <c r="N157" s="4">
        <v>197.33333333333334</v>
      </c>
      <c r="O157" s="4">
        <v>24.727262282751806</v>
      </c>
      <c r="P157" s="4">
        <v>193.75</v>
      </c>
      <c r="Q157" s="4">
        <v>197.33333333333334</v>
      </c>
      <c r="R157" s="4">
        <v>24.727262282751806</v>
      </c>
      <c r="S157" s="4">
        <v>193.75</v>
      </c>
      <c r="T157">
        <v>3100</v>
      </c>
      <c r="U157">
        <v>55</v>
      </c>
    </row>
    <row r="158" spans="1:21" hidden="1" x14ac:dyDescent="0.3">
      <c r="A158">
        <v>121</v>
      </c>
      <c r="B158">
        <v>3311</v>
      </c>
      <c r="C158" s="4">
        <v>15.001952997859979</v>
      </c>
      <c r="D158" s="4">
        <v>206.9375</v>
      </c>
      <c r="E158" s="4">
        <v>387.06666666666666</v>
      </c>
      <c r="F158" s="4">
        <v>19.633756008466644</v>
      </c>
      <c r="G158" s="4">
        <v>185.125</v>
      </c>
      <c r="H158" s="4">
        <v>183.33333333333334</v>
      </c>
      <c r="I158" s="4">
        <v>19.633756008466644</v>
      </c>
      <c r="J158" s="4">
        <v>185.125</v>
      </c>
      <c r="K158" s="4">
        <v>189.73333333333332</v>
      </c>
      <c r="L158" s="4">
        <v>18.674431048896778</v>
      </c>
      <c r="M158" s="4">
        <v>185.125</v>
      </c>
      <c r="N158" s="4">
        <v>183.33333333333334</v>
      </c>
      <c r="O158" s="4">
        <v>18.674431048896778</v>
      </c>
      <c r="P158" s="4">
        <v>185.125</v>
      </c>
      <c r="Q158" s="4">
        <v>183.33333333333334</v>
      </c>
      <c r="R158" s="4">
        <v>18.674431048896778</v>
      </c>
      <c r="S158" s="4">
        <v>185.125</v>
      </c>
      <c r="T158">
        <v>2962</v>
      </c>
      <c r="U158">
        <v>349</v>
      </c>
    </row>
    <row r="159" spans="1:21" hidden="1" x14ac:dyDescent="0.3">
      <c r="A159">
        <v>122</v>
      </c>
      <c r="B159">
        <v>3305</v>
      </c>
      <c r="C159" s="4">
        <v>19.409948319096575</v>
      </c>
      <c r="D159" s="4">
        <v>206.5625</v>
      </c>
      <c r="E159" s="4">
        <v>300.60000000000002</v>
      </c>
      <c r="F159" s="4">
        <v>30.690427558931141</v>
      </c>
      <c r="G159" s="4">
        <v>192.1875</v>
      </c>
      <c r="H159" s="4">
        <v>192.73333333333332</v>
      </c>
      <c r="I159" s="4">
        <v>28.317880283488734</v>
      </c>
      <c r="J159" s="4">
        <v>192.1875</v>
      </c>
      <c r="K159" s="4">
        <v>230.13333333333333</v>
      </c>
      <c r="L159" s="4">
        <v>20.607094500438436</v>
      </c>
      <c r="M159" s="4">
        <v>191.1875</v>
      </c>
      <c r="N159" s="4">
        <v>192.06666666666666</v>
      </c>
      <c r="O159" s="4">
        <v>20.607094500438436</v>
      </c>
      <c r="P159" s="4">
        <v>191.1875</v>
      </c>
      <c r="Q159" s="4">
        <v>192.06666666666666</v>
      </c>
      <c r="R159" s="4">
        <v>20.607094500438436</v>
      </c>
      <c r="S159" s="4">
        <v>191.1875</v>
      </c>
      <c r="T159">
        <v>3059</v>
      </c>
      <c r="U159">
        <v>246</v>
      </c>
    </row>
    <row r="160" spans="1:21" hidden="1" x14ac:dyDescent="0.3">
      <c r="A160">
        <v>123</v>
      </c>
      <c r="B160">
        <v>3185</v>
      </c>
      <c r="C160" s="4">
        <v>12.818291374048259</v>
      </c>
      <c r="D160" s="4">
        <v>199.0625</v>
      </c>
      <c r="E160" s="4">
        <v>218</v>
      </c>
      <c r="F160" s="4">
        <v>28.342768037014309</v>
      </c>
      <c r="G160" s="4">
        <v>198.25</v>
      </c>
      <c r="H160" s="4">
        <v>198.2</v>
      </c>
      <c r="I160" s="4">
        <v>27.410080262560342</v>
      </c>
      <c r="J160" s="4">
        <v>197.75</v>
      </c>
      <c r="K160" s="4">
        <v>254.4</v>
      </c>
      <c r="L160" s="4">
        <v>19.342210156804729</v>
      </c>
      <c r="M160" s="4">
        <v>188.4375</v>
      </c>
      <c r="N160" s="4">
        <v>188.53333333333333</v>
      </c>
      <c r="O160" s="4">
        <v>19.342210156804729</v>
      </c>
      <c r="P160" s="4">
        <v>188.4375</v>
      </c>
      <c r="Q160" s="4">
        <v>188.53333333333333</v>
      </c>
      <c r="R160" s="4">
        <v>19.342210156804729</v>
      </c>
      <c r="S160" s="4">
        <v>188.4375</v>
      </c>
      <c r="T160">
        <v>3015</v>
      </c>
      <c r="U160">
        <v>170</v>
      </c>
    </row>
    <row r="161" spans="1:21" hidden="1" x14ac:dyDescent="0.3">
      <c r="A161">
        <v>124</v>
      </c>
      <c r="B161">
        <v>3123</v>
      </c>
      <c r="C161" s="4">
        <v>13.739626768948275</v>
      </c>
      <c r="D161" s="4">
        <v>195.1875</v>
      </c>
      <c r="E161" s="4">
        <v>207.46666666666667</v>
      </c>
      <c r="F161" s="4">
        <v>21.40239472582449</v>
      </c>
      <c r="G161" s="4">
        <v>188.75</v>
      </c>
      <c r="H161" s="4">
        <v>190.26666666666668</v>
      </c>
      <c r="I161" s="4">
        <v>21.40239472582449</v>
      </c>
      <c r="J161" s="4">
        <v>188.75</v>
      </c>
      <c r="K161" s="4">
        <v>204.86666666666667</v>
      </c>
      <c r="L161" s="4">
        <v>19.721498421773127</v>
      </c>
      <c r="M161" s="4">
        <v>188.75</v>
      </c>
      <c r="N161" s="4">
        <v>190.26666666666668</v>
      </c>
      <c r="O161" s="4">
        <v>19.721498421773127</v>
      </c>
      <c r="P161" s="4">
        <v>188.75</v>
      </c>
      <c r="Q161" s="4">
        <v>190.26666666666668</v>
      </c>
      <c r="R161" s="4">
        <v>19.721498421773127</v>
      </c>
      <c r="S161" s="4">
        <v>188.75</v>
      </c>
      <c r="T161">
        <v>3020</v>
      </c>
      <c r="U161">
        <v>103</v>
      </c>
    </row>
    <row r="162" spans="1:21" hidden="1" x14ac:dyDescent="0.3">
      <c r="A162">
        <v>125</v>
      </c>
      <c r="B162">
        <v>3146</v>
      </c>
      <c r="C162" s="4">
        <v>18.887413136795626</v>
      </c>
      <c r="D162" s="4">
        <v>196.625</v>
      </c>
      <c r="E162" s="4">
        <v>218.33333333333334</v>
      </c>
      <c r="F162" s="4">
        <v>15.608366146076918</v>
      </c>
      <c r="G162" s="4">
        <v>192.5625</v>
      </c>
      <c r="H162" s="4">
        <v>193.26666666666668</v>
      </c>
      <c r="I162" s="4">
        <v>15.608366146076918</v>
      </c>
      <c r="J162" s="4">
        <v>192.5625</v>
      </c>
      <c r="K162" s="4">
        <v>231.33333333333334</v>
      </c>
      <c r="L162" s="4">
        <v>21.202059894029166</v>
      </c>
      <c r="M162" s="4">
        <v>188.1875</v>
      </c>
      <c r="N162" s="4">
        <v>188.6</v>
      </c>
      <c r="O162" s="4">
        <v>21.202059894029166</v>
      </c>
      <c r="P162" s="4">
        <v>188.1875</v>
      </c>
      <c r="Q162" s="4">
        <v>188.6</v>
      </c>
      <c r="R162" s="4">
        <v>21.202059894029166</v>
      </c>
      <c r="S162" s="4">
        <v>188.1875</v>
      </c>
      <c r="T162">
        <v>3011</v>
      </c>
      <c r="U162">
        <v>135</v>
      </c>
    </row>
    <row r="163" spans="1:21" hidden="1" x14ac:dyDescent="0.3">
      <c r="A163">
        <v>126</v>
      </c>
      <c r="B163">
        <v>3198</v>
      </c>
      <c r="C163" s="4">
        <v>12.618810363897225</v>
      </c>
      <c r="D163" s="4">
        <v>199.875</v>
      </c>
      <c r="E163" s="4">
        <v>248.13333333333333</v>
      </c>
      <c r="F163" s="4">
        <v>28.661548719495254</v>
      </c>
      <c r="G163" s="4">
        <v>199.125</v>
      </c>
      <c r="H163" s="4">
        <v>200.8</v>
      </c>
      <c r="I163" s="4">
        <v>26.390990413396764</v>
      </c>
      <c r="J163" s="4">
        <v>199.125</v>
      </c>
      <c r="K163" s="4">
        <v>215.93333333333334</v>
      </c>
      <c r="L163" s="4">
        <v>15.748883889025279</v>
      </c>
      <c r="M163" s="4">
        <v>192.8125</v>
      </c>
      <c r="N163" s="4">
        <v>193.4</v>
      </c>
      <c r="O163" s="4">
        <v>15.748883889025279</v>
      </c>
      <c r="P163" s="4">
        <v>192.8125</v>
      </c>
      <c r="Q163" s="4">
        <v>193.4</v>
      </c>
      <c r="R163" s="4">
        <v>15.748883889025279</v>
      </c>
      <c r="S163" s="4">
        <v>192.8125</v>
      </c>
      <c r="T163">
        <v>3085</v>
      </c>
      <c r="U163">
        <v>113</v>
      </c>
    </row>
    <row r="164" spans="1:21" hidden="1" x14ac:dyDescent="0.3">
      <c r="A164">
        <v>127</v>
      </c>
      <c r="B164">
        <v>3241</v>
      </c>
      <c r="C164" s="4">
        <v>22.508245017104286</v>
      </c>
      <c r="D164" s="4">
        <v>202.5625</v>
      </c>
      <c r="E164" s="4">
        <v>326.73333333333335</v>
      </c>
      <c r="F164" s="4">
        <v>28.912583765550945</v>
      </c>
      <c r="G164" s="4">
        <v>191.75</v>
      </c>
      <c r="H164" s="4">
        <v>194</v>
      </c>
      <c r="I164" s="4">
        <v>28.912583765550945</v>
      </c>
      <c r="J164" s="4">
        <v>191.75</v>
      </c>
      <c r="K164" s="4">
        <v>220.53333333333333</v>
      </c>
      <c r="L164" s="4">
        <v>15.896024463682735</v>
      </c>
      <c r="M164" s="4">
        <v>182.0625</v>
      </c>
      <c r="N164" s="4">
        <v>183.66666666666666</v>
      </c>
      <c r="O164" s="4">
        <v>15.896024463682735</v>
      </c>
      <c r="P164" s="4">
        <v>182.0625</v>
      </c>
      <c r="Q164" s="4">
        <v>183.66666666666666</v>
      </c>
      <c r="R164" s="4">
        <v>15.896024463682735</v>
      </c>
      <c r="S164" s="4">
        <v>182.0625</v>
      </c>
      <c r="T164">
        <v>2913</v>
      </c>
      <c r="U164">
        <v>328</v>
      </c>
    </row>
    <row r="165" spans="1:21" hidden="1" x14ac:dyDescent="0.3">
      <c r="A165">
        <v>128</v>
      </c>
      <c r="B165">
        <v>3193</v>
      </c>
      <c r="C165" s="4">
        <v>14.962322471795614</v>
      </c>
      <c r="D165" s="4">
        <v>199.5625</v>
      </c>
      <c r="E165" s="4">
        <v>243.13333333333333</v>
      </c>
      <c r="F165" s="4">
        <v>26.209418035317</v>
      </c>
      <c r="G165" s="4">
        <v>198.0625</v>
      </c>
      <c r="H165" s="4">
        <v>196.66666666666666</v>
      </c>
      <c r="I165" s="4">
        <v>26.209418035317</v>
      </c>
      <c r="J165" s="4">
        <v>198.0625</v>
      </c>
      <c r="K165" s="4">
        <v>223.66666666666666</v>
      </c>
      <c r="L165" s="4">
        <v>23.39571274827933</v>
      </c>
      <c r="M165" s="4">
        <v>191.125</v>
      </c>
      <c r="N165" s="4">
        <v>189.26666666666668</v>
      </c>
      <c r="O165" s="4">
        <v>23.39571274827933</v>
      </c>
      <c r="P165" s="4">
        <v>191.125</v>
      </c>
      <c r="Q165" s="4">
        <v>189.26666666666668</v>
      </c>
      <c r="R165" s="4">
        <v>23.39571274827933</v>
      </c>
      <c r="S165" s="4">
        <v>191.125</v>
      </c>
      <c r="T165">
        <v>3058</v>
      </c>
      <c r="U165">
        <v>135</v>
      </c>
    </row>
    <row r="166" spans="1:21" hidden="1" x14ac:dyDescent="0.3">
      <c r="A166">
        <v>129</v>
      </c>
      <c r="B166">
        <v>3271</v>
      </c>
      <c r="C166" s="4">
        <v>13.829175454451361</v>
      </c>
      <c r="D166" s="4">
        <v>204.4375</v>
      </c>
      <c r="E166" s="4">
        <v>349.2</v>
      </c>
      <c r="F166" s="4">
        <v>32.046840717924134</v>
      </c>
      <c r="G166" s="4">
        <v>189</v>
      </c>
      <c r="H166" s="4">
        <v>193.2</v>
      </c>
      <c r="I166" s="4">
        <v>31.575306807693888</v>
      </c>
      <c r="J166" s="4">
        <v>189</v>
      </c>
      <c r="K166" s="4">
        <v>204.66666666666666</v>
      </c>
      <c r="L166" s="4">
        <v>28.752105901133572</v>
      </c>
      <c r="M166" s="4">
        <v>188.9375</v>
      </c>
      <c r="N166" s="4">
        <v>192.86666666666667</v>
      </c>
      <c r="O166" s="4">
        <v>28.752105901133572</v>
      </c>
      <c r="P166" s="4">
        <v>188.9375</v>
      </c>
      <c r="Q166" s="4">
        <v>192.86666666666667</v>
      </c>
      <c r="R166" s="4">
        <v>28.752105901133572</v>
      </c>
      <c r="S166" s="4">
        <v>188.9375</v>
      </c>
      <c r="T166">
        <v>3023</v>
      </c>
      <c r="U166">
        <v>248</v>
      </c>
    </row>
    <row r="167" spans="1:21" hidden="1" x14ac:dyDescent="0.3">
      <c r="A167">
        <v>130</v>
      </c>
      <c r="B167">
        <v>3257</v>
      </c>
      <c r="C167" s="4">
        <v>13.665507445755535</v>
      </c>
      <c r="D167" s="4">
        <v>203.5625</v>
      </c>
      <c r="E167" s="4">
        <v>275.46666666666664</v>
      </c>
      <c r="F167" s="4">
        <v>28.122222085034462</v>
      </c>
      <c r="G167" s="4">
        <v>197.375</v>
      </c>
      <c r="H167" s="4">
        <v>202.2</v>
      </c>
      <c r="I167" s="4">
        <v>27.896852421016963</v>
      </c>
      <c r="J167" s="4">
        <v>197.375</v>
      </c>
      <c r="K167" s="4">
        <v>260.53333333333336</v>
      </c>
      <c r="L167" s="4">
        <v>24.609131943244158</v>
      </c>
      <c r="M167" s="4">
        <v>197.375</v>
      </c>
      <c r="N167" s="4">
        <v>201.46666666666667</v>
      </c>
      <c r="O167" s="4">
        <v>24.609131943244158</v>
      </c>
      <c r="P167" s="4">
        <v>197.375</v>
      </c>
      <c r="Q167" s="4">
        <v>201.46666666666667</v>
      </c>
      <c r="R167" s="4">
        <v>24.609131943244158</v>
      </c>
      <c r="S167" s="4">
        <v>197.375</v>
      </c>
      <c r="T167">
        <v>3158</v>
      </c>
      <c r="U167">
        <v>99</v>
      </c>
    </row>
    <row r="168" spans="1:21" hidden="1" x14ac:dyDescent="0.3">
      <c r="A168">
        <v>131</v>
      </c>
      <c r="B168">
        <v>3253</v>
      </c>
      <c r="C168" s="4">
        <v>8.1525973621907752</v>
      </c>
      <c r="D168" s="4">
        <v>203.3125</v>
      </c>
      <c r="E168" s="4">
        <v>353.13333333333333</v>
      </c>
      <c r="F168" s="4">
        <v>31.226741344559155</v>
      </c>
      <c r="G168" s="4">
        <v>192.375</v>
      </c>
      <c r="H168" s="4">
        <v>197.13333333333333</v>
      </c>
      <c r="I168" s="4">
        <v>26.234221448329659</v>
      </c>
      <c r="J168" s="4">
        <v>192.375</v>
      </c>
      <c r="K168" s="4">
        <v>267.13333333333333</v>
      </c>
      <c r="L168" s="4">
        <v>21.026397099836196</v>
      </c>
      <c r="M168" s="4">
        <v>184.875</v>
      </c>
      <c r="N168" s="4">
        <v>186.13333333333333</v>
      </c>
      <c r="O168" s="4">
        <v>21.026397099836196</v>
      </c>
      <c r="P168" s="4">
        <v>184.875</v>
      </c>
      <c r="Q168" s="4">
        <v>186.13333333333333</v>
      </c>
      <c r="R168" s="4">
        <v>21.026397099836196</v>
      </c>
      <c r="S168" s="4">
        <v>184.875</v>
      </c>
      <c r="T168">
        <v>2958</v>
      </c>
      <c r="U168">
        <v>295</v>
      </c>
    </row>
    <row r="169" spans="1:21" hidden="1" x14ac:dyDescent="0.3">
      <c r="A169">
        <v>132</v>
      </c>
      <c r="B169">
        <v>3229</v>
      </c>
      <c r="C169" s="4">
        <v>25.559290752092476</v>
      </c>
      <c r="D169" s="4">
        <v>201.8125</v>
      </c>
      <c r="E169" s="4">
        <v>251.33333333333334</v>
      </c>
      <c r="F169" s="4">
        <v>29.686842097973305</v>
      </c>
      <c r="G169" s="4">
        <v>189.0625</v>
      </c>
      <c r="H169" s="4">
        <v>191.53333333333333</v>
      </c>
      <c r="I169" s="4">
        <v>28.778179124989823</v>
      </c>
      <c r="J169" s="4">
        <v>189.0625</v>
      </c>
      <c r="K169" s="4">
        <v>207.06666666666666</v>
      </c>
      <c r="L169" s="4">
        <v>26.774521470980577</v>
      </c>
      <c r="M169" s="4">
        <v>187</v>
      </c>
      <c r="N169" s="4">
        <v>188.8</v>
      </c>
      <c r="O169" s="4">
        <v>25.811818998280614</v>
      </c>
      <c r="P169" s="4">
        <v>187</v>
      </c>
      <c r="Q169" s="4">
        <v>188.2</v>
      </c>
      <c r="R169" s="4">
        <v>25.811818998280614</v>
      </c>
      <c r="S169" s="4">
        <v>187</v>
      </c>
      <c r="T169">
        <v>2992</v>
      </c>
      <c r="U169">
        <v>237</v>
      </c>
    </row>
    <row r="170" spans="1:21" hidden="1" x14ac:dyDescent="0.3">
      <c r="A170">
        <v>133</v>
      </c>
      <c r="B170">
        <v>3172</v>
      </c>
      <c r="C170" s="4">
        <v>12.285662375305614</v>
      </c>
      <c r="D170" s="4">
        <v>198.25</v>
      </c>
      <c r="E170" s="4">
        <v>225.4</v>
      </c>
      <c r="F170" s="4">
        <v>24.452760580351658</v>
      </c>
      <c r="G170" s="4">
        <v>195.25</v>
      </c>
      <c r="H170" s="4">
        <v>196.26666666666668</v>
      </c>
      <c r="I170" s="4">
        <v>22.123234392827825</v>
      </c>
      <c r="J170" s="4">
        <v>195.25</v>
      </c>
      <c r="K170" s="4">
        <v>208.13333333333333</v>
      </c>
      <c r="L170" s="4">
        <v>16.266217868638055</v>
      </c>
      <c r="M170" s="4">
        <v>194.3125</v>
      </c>
      <c r="N170" s="4">
        <v>194.33333333333334</v>
      </c>
      <c r="O170" s="4">
        <v>16.266217868638055</v>
      </c>
      <c r="P170" s="4">
        <v>194.3125</v>
      </c>
      <c r="Q170" s="4">
        <v>194.33333333333334</v>
      </c>
      <c r="R170" s="4">
        <v>16.266217868638055</v>
      </c>
      <c r="S170" s="4">
        <v>194.3125</v>
      </c>
      <c r="T170">
        <v>3109</v>
      </c>
      <c r="U170">
        <v>63</v>
      </c>
    </row>
    <row r="171" spans="1:21" hidden="1" x14ac:dyDescent="0.3">
      <c r="A171">
        <v>134</v>
      </c>
      <c r="B171">
        <v>3116</v>
      </c>
      <c r="C171" s="4">
        <v>16.69393602479655</v>
      </c>
      <c r="D171" s="4">
        <v>194.75</v>
      </c>
      <c r="E171" s="4">
        <v>238.73333333333332</v>
      </c>
      <c r="F171" s="4">
        <v>28.124097207732731</v>
      </c>
      <c r="G171" s="4">
        <v>192.3125</v>
      </c>
      <c r="H171" s="4">
        <v>193.4</v>
      </c>
      <c r="I171" s="4">
        <v>28.124097207732731</v>
      </c>
      <c r="J171" s="4">
        <v>192.3125</v>
      </c>
      <c r="K171" s="4">
        <v>208.53333333333333</v>
      </c>
      <c r="L171" s="4">
        <v>20.334315208533578</v>
      </c>
      <c r="M171" s="4">
        <v>188.125</v>
      </c>
      <c r="N171" s="4">
        <v>188.93333333333334</v>
      </c>
      <c r="O171" s="4">
        <v>20.334315208533578</v>
      </c>
      <c r="P171" s="4">
        <v>188.125</v>
      </c>
      <c r="Q171" s="4">
        <v>188.93333333333334</v>
      </c>
      <c r="R171" s="4">
        <v>20.334315208533578</v>
      </c>
      <c r="S171" s="4">
        <v>188.125</v>
      </c>
      <c r="T171">
        <v>3010</v>
      </c>
      <c r="U171">
        <v>106</v>
      </c>
    </row>
    <row r="172" spans="1:21" hidden="1" x14ac:dyDescent="0.3">
      <c r="A172">
        <v>135</v>
      </c>
      <c r="B172">
        <v>3183</v>
      </c>
      <c r="C172" s="4">
        <v>13.894552664623644</v>
      </c>
      <c r="D172" s="4">
        <v>198.9375</v>
      </c>
      <c r="E172" s="4">
        <v>210.86666666666667</v>
      </c>
      <c r="F172" s="4">
        <v>17.629764426957042</v>
      </c>
      <c r="G172" s="4">
        <v>198.9375</v>
      </c>
      <c r="H172" s="4">
        <v>199.13333333333333</v>
      </c>
      <c r="I172" s="4">
        <v>17.629764426957042</v>
      </c>
      <c r="J172" s="4">
        <v>198.9375</v>
      </c>
      <c r="K172" s="4">
        <v>225.53333333333333</v>
      </c>
      <c r="L172" s="4">
        <v>20.734840094632993</v>
      </c>
      <c r="M172" s="4">
        <v>195.0625</v>
      </c>
      <c r="N172" s="4">
        <v>195.93333333333334</v>
      </c>
      <c r="O172" s="4">
        <v>20.734840094632993</v>
      </c>
      <c r="P172" s="4">
        <v>195.0625</v>
      </c>
      <c r="Q172" s="4">
        <v>195.93333333333334</v>
      </c>
      <c r="R172" s="4">
        <v>20.734840094632993</v>
      </c>
      <c r="S172" s="4">
        <v>195.0625</v>
      </c>
      <c r="T172">
        <v>3121</v>
      </c>
      <c r="U172">
        <v>62</v>
      </c>
    </row>
    <row r="173" spans="1:21" hidden="1" x14ac:dyDescent="0.3">
      <c r="A173">
        <v>136</v>
      </c>
      <c r="B173">
        <v>3172</v>
      </c>
      <c r="C173" s="4">
        <v>16.475360390595405</v>
      </c>
      <c r="D173" s="4">
        <v>198.25</v>
      </c>
      <c r="E173" s="4">
        <v>257.53333333333336</v>
      </c>
      <c r="F173" s="4">
        <v>23.53587686915446</v>
      </c>
      <c r="G173" s="4">
        <v>189.75</v>
      </c>
      <c r="H173" s="4">
        <v>195.13333333333333</v>
      </c>
      <c r="I173" s="4">
        <v>24.815569709357874</v>
      </c>
      <c r="J173" s="4">
        <v>189.75</v>
      </c>
      <c r="K173" s="4">
        <v>209.8</v>
      </c>
      <c r="L173" s="4">
        <v>17.056890103415686</v>
      </c>
      <c r="M173" s="4">
        <v>189.75</v>
      </c>
      <c r="N173" s="4">
        <v>192.13333333333333</v>
      </c>
      <c r="O173" s="4">
        <v>17.056890103415686</v>
      </c>
      <c r="P173" s="4">
        <v>189.75</v>
      </c>
      <c r="Q173" s="4">
        <v>192.13333333333333</v>
      </c>
      <c r="R173" s="4">
        <v>17.056890103415686</v>
      </c>
      <c r="S173" s="4">
        <v>189.75</v>
      </c>
      <c r="T173">
        <v>3036</v>
      </c>
      <c r="U173">
        <v>136</v>
      </c>
    </row>
    <row r="174" spans="1:21" hidden="1" x14ac:dyDescent="0.3">
      <c r="A174">
        <v>137</v>
      </c>
      <c r="B174">
        <v>3264</v>
      </c>
      <c r="C174" s="4">
        <v>18.292758129926717</v>
      </c>
      <c r="D174" s="4">
        <v>204</v>
      </c>
      <c r="E174" s="4">
        <v>259.39999999999998</v>
      </c>
      <c r="F174" s="4">
        <v>28.502672572058923</v>
      </c>
      <c r="G174" s="4">
        <v>203.1875</v>
      </c>
      <c r="H174" s="4">
        <v>206.8</v>
      </c>
      <c r="I174" s="4">
        <v>27.455005804952947</v>
      </c>
      <c r="J174" s="4">
        <v>203.1875</v>
      </c>
      <c r="K174" s="4">
        <v>241.33333333333334</v>
      </c>
      <c r="L174" s="4">
        <v>16.155373525548704</v>
      </c>
      <c r="M174" s="4">
        <v>202.5625</v>
      </c>
      <c r="N174" s="4">
        <v>204.33333333333334</v>
      </c>
      <c r="O174" s="4">
        <v>16.155373525548704</v>
      </c>
      <c r="P174" s="4">
        <v>202.5625</v>
      </c>
      <c r="Q174" s="4">
        <v>204.33333333333334</v>
      </c>
      <c r="R174" s="4">
        <v>16.155373525548704</v>
      </c>
      <c r="S174" s="4">
        <v>202.5625</v>
      </c>
      <c r="T174">
        <v>3241</v>
      </c>
      <c r="U174">
        <v>23</v>
      </c>
    </row>
    <row r="175" spans="1:21" hidden="1" x14ac:dyDescent="0.3">
      <c r="A175">
        <v>138</v>
      </c>
      <c r="B175">
        <v>3237</v>
      </c>
      <c r="C175" s="4">
        <v>16.52543021376448</v>
      </c>
      <c r="D175" s="4">
        <v>202.3125</v>
      </c>
      <c r="E175" s="4">
        <v>235.6</v>
      </c>
      <c r="F175" s="4">
        <v>24.097377320986613</v>
      </c>
      <c r="G175" s="4">
        <v>200.9375</v>
      </c>
      <c r="H175" s="4">
        <v>203.13333333333333</v>
      </c>
      <c r="I175" s="4">
        <v>22.652262580148587</v>
      </c>
      <c r="J175" s="4">
        <v>200</v>
      </c>
      <c r="K175" s="4">
        <v>219.4</v>
      </c>
      <c r="L175" s="4">
        <v>13.551839127956027</v>
      </c>
      <c r="M175" s="4">
        <v>196.1875</v>
      </c>
      <c r="N175" s="4">
        <v>198.06666666666666</v>
      </c>
      <c r="O175" s="4">
        <v>13.551839127956027</v>
      </c>
      <c r="P175" s="4">
        <v>196.1875</v>
      </c>
      <c r="Q175" s="4">
        <v>198.06666666666666</v>
      </c>
      <c r="R175" s="4">
        <v>13.551839127956027</v>
      </c>
      <c r="S175" s="4">
        <v>196.1875</v>
      </c>
      <c r="T175">
        <v>3139</v>
      </c>
      <c r="U175">
        <v>98</v>
      </c>
    </row>
    <row r="176" spans="1:21" hidden="1" x14ac:dyDescent="0.3">
      <c r="A176">
        <v>139</v>
      </c>
      <c r="B176">
        <v>3255</v>
      </c>
      <c r="C176" s="4">
        <v>17.642168056959438</v>
      </c>
      <c r="D176" s="4">
        <v>203.4375</v>
      </c>
      <c r="E176" s="4">
        <v>337.33333333333331</v>
      </c>
      <c r="F176" s="4">
        <v>29.685592043952905</v>
      </c>
      <c r="G176" s="4">
        <v>192.625</v>
      </c>
      <c r="H176" s="4">
        <v>192.6</v>
      </c>
      <c r="I176" s="4">
        <v>29.685592043952905</v>
      </c>
      <c r="J176" s="4">
        <v>192.625</v>
      </c>
      <c r="K176" s="4">
        <v>248.33333333333334</v>
      </c>
      <c r="L176" s="4">
        <v>27.903572799912201</v>
      </c>
      <c r="M176" s="4">
        <v>189.375</v>
      </c>
      <c r="N176" s="4">
        <v>189.53333333333333</v>
      </c>
      <c r="O176" s="4">
        <v>27.903572799912201</v>
      </c>
      <c r="P176" s="4">
        <v>189.375</v>
      </c>
      <c r="Q176" s="4">
        <v>189.53333333333333</v>
      </c>
      <c r="R176" s="4">
        <v>27.903572799912201</v>
      </c>
      <c r="S176" s="4">
        <v>189.375</v>
      </c>
      <c r="T176">
        <v>3030</v>
      </c>
      <c r="U176">
        <v>225</v>
      </c>
    </row>
    <row r="177" spans="1:21" hidden="1" x14ac:dyDescent="0.3">
      <c r="A177">
        <v>140</v>
      </c>
      <c r="B177">
        <v>3142</v>
      </c>
      <c r="C177" s="4">
        <v>16.092991486979667</v>
      </c>
      <c r="D177" s="4">
        <v>196.375</v>
      </c>
      <c r="E177" s="4">
        <v>271.06666666666666</v>
      </c>
      <c r="F177" s="4">
        <v>23.852983959035399</v>
      </c>
      <c r="G177" s="4">
        <v>190.3125</v>
      </c>
      <c r="H177" s="4">
        <v>190.53333333333333</v>
      </c>
      <c r="I177" s="4">
        <v>24.017490371602108</v>
      </c>
      <c r="J177" s="4">
        <v>190.3125</v>
      </c>
      <c r="K177" s="4">
        <v>210.2</v>
      </c>
      <c r="L177" s="4">
        <v>25.912035692897614</v>
      </c>
      <c r="M177" s="4">
        <v>185.0625</v>
      </c>
      <c r="N177" s="4">
        <v>184.73333333333332</v>
      </c>
      <c r="O177" s="4">
        <v>25.912035692897614</v>
      </c>
      <c r="P177" s="4">
        <v>185.0625</v>
      </c>
      <c r="Q177" s="4">
        <v>184.73333333333332</v>
      </c>
      <c r="R177" s="4">
        <v>25.912035692897614</v>
      </c>
      <c r="S177" s="4">
        <v>185.0625</v>
      </c>
      <c r="T177">
        <v>2961</v>
      </c>
      <c r="U177">
        <v>181</v>
      </c>
    </row>
    <row r="178" spans="1:21" hidden="1" x14ac:dyDescent="0.3">
      <c r="A178">
        <v>141</v>
      </c>
      <c r="B178">
        <v>3152</v>
      </c>
      <c r="C178" s="4">
        <v>9.6953597148326587</v>
      </c>
      <c r="D178" s="4">
        <v>197</v>
      </c>
      <c r="E178" s="4">
        <v>245.8</v>
      </c>
      <c r="F178" s="4">
        <v>20.489326489662854</v>
      </c>
      <c r="G178" s="4">
        <v>186.25</v>
      </c>
      <c r="H178" s="4">
        <v>186.53333333333333</v>
      </c>
      <c r="I178" s="4">
        <v>20.169593451529956</v>
      </c>
      <c r="J178" s="4">
        <v>186.25</v>
      </c>
      <c r="K178" s="4">
        <v>194.13333333333333</v>
      </c>
      <c r="L178" s="4">
        <v>17.148250639642516</v>
      </c>
      <c r="M178" s="4">
        <v>186.25</v>
      </c>
      <c r="N178" s="4">
        <v>186.26666666666668</v>
      </c>
      <c r="O178" s="4">
        <v>17.148250639642516</v>
      </c>
      <c r="P178" s="4">
        <v>186.25</v>
      </c>
      <c r="Q178" s="4">
        <v>186.26666666666668</v>
      </c>
      <c r="R178" s="4">
        <v>17.148250639642516</v>
      </c>
      <c r="S178" s="4">
        <v>186.25</v>
      </c>
      <c r="T178">
        <v>2980</v>
      </c>
      <c r="U178">
        <v>172</v>
      </c>
    </row>
    <row r="179" spans="1:21" hidden="1" x14ac:dyDescent="0.3">
      <c r="A179">
        <v>142</v>
      </c>
      <c r="B179">
        <v>3176</v>
      </c>
      <c r="C179" s="4">
        <v>15.041608956491324</v>
      </c>
      <c r="D179" s="4">
        <v>198.5</v>
      </c>
      <c r="E179" s="4">
        <v>225.13333333333333</v>
      </c>
      <c r="F179" s="4">
        <v>27.633694898619691</v>
      </c>
      <c r="G179" s="4">
        <v>197.5625</v>
      </c>
      <c r="H179" s="4">
        <v>200.33333333333334</v>
      </c>
      <c r="I179" s="4">
        <v>28.020012379547587</v>
      </c>
      <c r="J179" s="4">
        <v>197.5625</v>
      </c>
      <c r="K179" s="4">
        <v>234.66666666666666</v>
      </c>
      <c r="L179" s="4">
        <v>17.802628843797198</v>
      </c>
      <c r="M179" s="4">
        <v>189.9375</v>
      </c>
      <c r="N179" s="4">
        <v>190.46666666666667</v>
      </c>
      <c r="O179" s="4">
        <v>17.802628843797198</v>
      </c>
      <c r="P179" s="4">
        <v>189.9375</v>
      </c>
      <c r="Q179" s="4">
        <v>190.46666666666667</v>
      </c>
      <c r="R179" s="4">
        <v>17.802628843797198</v>
      </c>
      <c r="S179" s="4">
        <v>189.9375</v>
      </c>
      <c r="T179">
        <v>3039</v>
      </c>
      <c r="U179">
        <v>137</v>
      </c>
    </row>
    <row r="180" spans="1:21" hidden="1" x14ac:dyDescent="0.3">
      <c r="A180">
        <v>143</v>
      </c>
      <c r="B180">
        <v>3201</v>
      </c>
      <c r="C180" s="4">
        <v>19.178336574114034</v>
      </c>
      <c r="D180" s="4">
        <v>200.0625</v>
      </c>
      <c r="E180" s="4">
        <v>230.46666666666667</v>
      </c>
      <c r="F180" s="4">
        <v>31.772568258640977</v>
      </c>
      <c r="G180" s="4">
        <v>195.4375</v>
      </c>
      <c r="H180" s="4">
        <v>196.46666666666667</v>
      </c>
      <c r="I180" s="4">
        <v>31.772568258640977</v>
      </c>
      <c r="J180" s="4">
        <v>195.4375</v>
      </c>
      <c r="K180" s="4">
        <v>239.2</v>
      </c>
      <c r="L180" s="4">
        <v>19.189433941625271</v>
      </c>
      <c r="M180" s="4">
        <v>190.625</v>
      </c>
      <c r="N180" s="4">
        <v>191.53333333333333</v>
      </c>
      <c r="O180" s="4">
        <v>19.189433941625271</v>
      </c>
      <c r="P180" s="4">
        <v>190.625</v>
      </c>
      <c r="Q180" s="4">
        <v>191.53333333333333</v>
      </c>
      <c r="R180" s="4">
        <v>19.189433941625271</v>
      </c>
      <c r="S180" s="4">
        <v>190.625</v>
      </c>
      <c r="T180">
        <v>3050</v>
      </c>
      <c r="U180">
        <v>151</v>
      </c>
    </row>
    <row r="181" spans="1:21" hidden="1" x14ac:dyDescent="0.3">
      <c r="A181">
        <v>144</v>
      </c>
      <c r="B181">
        <v>3150</v>
      </c>
      <c r="C181" s="4">
        <v>15.571909805800956</v>
      </c>
      <c r="D181" s="4">
        <v>196.875</v>
      </c>
      <c r="E181" s="4">
        <v>207.73333333333332</v>
      </c>
      <c r="F181" s="4">
        <v>16.491356637645065</v>
      </c>
      <c r="G181" s="4">
        <v>196.3125</v>
      </c>
      <c r="H181" s="4">
        <v>195.53333333333333</v>
      </c>
      <c r="I181" s="4">
        <v>16.491356637645065</v>
      </c>
      <c r="J181" s="4">
        <v>196.3125</v>
      </c>
      <c r="K181" s="4">
        <v>227.33333333333334</v>
      </c>
      <c r="L181" s="4">
        <v>16.015617378046965</v>
      </c>
      <c r="M181" s="4">
        <v>190</v>
      </c>
      <c r="N181" s="4">
        <v>189.33333333333334</v>
      </c>
      <c r="O181" s="4">
        <v>16.015617378046965</v>
      </c>
      <c r="P181" s="4">
        <v>190</v>
      </c>
      <c r="Q181" s="4">
        <v>189.33333333333334</v>
      </c>
      <c r="R181" s="4">
        <v>16.015617378046965</v>
      </c>
      <c r="S181" s="4">
        <v>190</v>
      </c>
      <c r="T181">
        <v>3040</v>
      </c>
      <c r="U181">
        <v>110</v>
      </c>
    </row>
    <row r="182" spans="1:21" hidden="1" x14ac:dyDescent="0.3">
      <c r="A182">
        <v>145</v>
      </c>
      <c r="B182">
        <v>3264</v>
      </c>
      <c r="C182" s="4">
        <v>12.90348790056394</v>
      </c>
      <c r="D182" s="4">
        <v>204</v>
      </c>
      <c r="E182" s="4">
        <v>261.8</v>
      </c>
      <c r="F182" s="4">
        <v>25.87922670792155</v>
      </c>
      <c r="G182" s="4">
        <v>192.625</v>
      </c>
      <c r="H182" s="4">
        <v>194.93333333333334</v>
      </c>
      <c r="I182" s="4">
        <v>25.87922670792155</v>
      </c>
      <c r="J182" s="4">
        <v>192.625</v>
      </c>
      <c r="K182" s="4">
        <v>217</v>
      </c>
      <c r="L182" s="4">
        <v>17.363305416884195</v>
      </c>
      <c r="M182" s="4">
        <v>192.625</v>
      </c>
      <c r="N182" s="4">
        <v>194.93333333333334</v>
      </c>
      <c r="O182" s="4">
        <v>17.363305416884195</v>
      </c>
      <c r="P182" s="4">
        <v>192.625</v>
      </c>
      <c r="Q182" s="4">
        <v>194.93333333333334</v>
      </c>
      <c r="R182" s="4">
        <v>17.363305416884195</v>
      </c>
      <c r="S182" s="4">
        <v>192.625</v>
      </c>
      <c r="T182">
        <v>3082</v>
      </c>
      <c r="U182">
        <v>182</v>
      </c>
    </row>
    <row r="183" spans="1:21" hidden="1" x14ac:dyDescent="0.3">
      <c r="A183">
        <v>146</v>
      </c>
      <c r="B183">
        <v>3170</v>
      </c>
      <c r="C183" s="4">
        <v>16.343481116335038</v>
      </c>
      <c r="D183" s="4">
        <v>198.125</v>
      </c>
      <c r="E183" s="4">
        <v>217.66666666666666</v>
      </c>
      <c r="F183" s="4">
        <v>24.843258642939738</v>
      </c>
      <c r="G183" s="4">
        <v>197.25</v>
      </c>
      <c r="H183" s="4">
        <v>196.6</v>
      </c>
      <c r="I183" s="4">
        <v>18.834393406743949</v>
      </c>
      <c r="J183" s="4">
        <v>193.125</v>
      </c>
      <c r="K183" s="4">
        <v>232.6</v>
      </c>
      <c r="L183" s="4">
        <v>17.395671156928668</v>
      </c>
      <c r="M183" s="4">
        <v>193.125</v>
      </c>
      <c r="N183" s="4">
        <v>194.26666666666668</v>
      </c>
      <c r="O183" s="4">
        <v>17.395671156928668</v>
      </c>
      <c r="P183" s="4">
        <v>193.125</v>
      </c>
      <c r="Q183" s="4">
        <v>194.26666666666668</v>
      </c>
      <c r="R183" s="4">
        <v>17.395671156928668</v>
      </c>
      <c r="S183" s="4">
        <v>193.125</v>
      </c>
      <c r="T183">
        <v>3090</v>
      </c>
      <c r="U183">
        <v>80</v>
      </c>
    </row>
    <row r="184" spans="1:21" hidden="1" x14ac:dyDescent="0.3">
      <c r="A184">
        <v>147</v>
      </c>
      <c r="B184">
        <v>3180</v>
      </c>
      <c r="C184" s="4">
        <v>18.719975961523026</v>
      </c>
      <c r="D184" s="4">
        <v>198.75</v>
      </c>
      <c r="E184" s="4">
        <v>216.86666666666667</v>
      </c>
      <c r="F184" s="4">
        <v>20.606051902293171</v>
      </c>
      <c r="G184" s="4">
        <v>198.625</v>
      </c>
      <c r="H184" s="4">
        <v>199.53333333333333</v>
      </c>
      <c r="I184" s="4">
        <v>21.180400728031564</v>
      </c>
      <c r="J184" s="4">
        <v>198.625</v>
      </c>
      <c r="K184" s="4">
        <v>237.86666666666667</v>
      </c>
      <c r="L184" s="4">
        <v>17.29059986669057</v>
      </c>
      <c r="M184" s="4">
        <v>195.6875</v>
      </c>
      <c r="N184" s="4">
        <v>196</v>
      </c>
      <c r="O184" s="4">
        <v>17.29059986669057</v>
      </c>
      <c r="P184" s="4">
        <v>195.6875</v>
      </c>
      <c r="Q184" s="4">
        <v>196</v>
      </c>
      <c r="R184" s="4">
        <v>17.29059986669057</v>
      </c>
      <c r="S184" s="4">
        <v>195.6875</v>
      </c>
      <c r="T184">
        <v>3131</v>
      </c>
      <c r="U184">
        <v>49</v>
      </c>
    </row>
    <row r="185" spans="1:21" hidden="1" x14ac:dyDescent="0.3">
      <c r="A185">
        <v>148</v>
      </c>
      <c r="B185">
        <v>3252</v>
      </c>
      <c r="C185" s="4">
        <v>14.060138690638865</v>
      </c>
      <c r="D185" s="4">
        <v>203.25</v>
      </c>
      <c r="E185" s="4">
        <v>322.60000000000002</v>
      </c>
      <c r="F185" s="4">
        <v>29.81918164118526</v>
      </c>
      <c r="G185" s="4">
        <v>192.9375</v>
      </c>
      <c r="H185" s="4">
        <v>193.8</v>
      </c>
      <c r="I185" s="4">
        <v>30.117413463808607</v>
      </c>
      <c r="J185" s="4">
        <v>192.9375</v>
      </c>
      <c r="K185" s="4">
        <v>205.2</v>
      </c>
      <c r="L185" s="4">
        <v>20.808276598507625</v>
      </c>
      <c r="M185" s="4">
        <v>187.375</v>
      </c>
      <c r="N185" s="4">
        <v>187.4</v>
      </c>
      <c r="O185" s="4">
        <v>20.808276598507625</v>
      </c>
      <c r="P185" s="4">
        <v>187.375</v>
      </c>
      <c r="Q185" s="4">
        <v>187.4</v>
      </c>
      <c r="R185" s="4">
        <v>20.808276598507625</v>
      </c>
      <c r="S185" s="4">
        <v>187.375</v>
      </c>
      <c r="T185">
        <v>2998</v>
      </c>
      <c r="U185">
        <v>254</v>
      </c>
    </row>
    <row r="186" spans="1:21" hidden="1" x14ac:dyDescent="0.3">
      <c r="A186">
        <v>149</v>
      </c>
      <c r="B186">
        <v>3243</v>
      </c>
      <c r="C186" s="4">
        <v>12.403219088204482</v>
      </c>
      <c r="D186" s="4">
        <v>202.6875</v>
      </c>
      <c r="E186" s="4">
        <v>343.13333333333333</v>
      </c>
      <c r="F186" s="4">
        <v>26.037232955903743</v>
      </c>
      <c r="G186" s="4">
        <v>193.75</v>
      </c>
      <c r="H186" s="4">
        <v>196.26666666666668</v>
      </c>
      <c r="I186" s="4">
        <v>25.74757270113049</v>
      </c>
      <c r="J186" s="4">
        <v>193.75</v>
      </c>
      <c r="K186" s="4">
        <v>233.06666666666666</v>
      </c>
      <c r="L186" s="4">
        <v>25.642905329739843</v>
      </c>
      <c r="M186" s="4">
        <v>187.9375</v>
      </c>
      <c r="N186" s="4">
        <v>189.8</v>
      </c>
      <c r="O186" s="4">
        <v>25.540332686752535</v>
      </c>
      <c r="P186" s="4">
        <v>187.9375</v>
      </c>
      <c r="Q186" s="4">
        <v>189.66666666666666</v>
      </c>
      <c r="R186" s="4">
        <v>25.540332686752535</v>
      </c>
      <c r="S186" s="4">
        <v>187.9375</v>
      </c>
      <c r="T186">
        <v>3007</v>
      </c>
      <c r="U186">
        <v>236</v>
      </c>
    </row>
    <row r="187" spans="1:21" hidden="1" x14ac:dyDescent="0.3">
      <c r="A187">
        <v>150</v>
      </c>
      <c r="B187">
        <v>3292</v>
      </c>
      <c r="C187" s="4">
        <v>17.108112110925624</v>
      </c>
      <c r="D187" s="4">
        <v>205.75</v>
      </c>
      <c r="E187" s="4">
        <v>272.66666666666669</v>
      </c>
      <c r="F187" s="4">
        <v>26.683035340830322</v>
      </c>
      <c r="G187" s="4">
        <v>204.375</v>
      </c>
      <c r="H187" s="4">
        <v>206.13333333333333</v>
      </c>
      <c r="I187" s="4">
        <v>26.440676523114909</v>
      </c>
      <c r="J187" s="4">
        <v>204.125</v>
      </c>
      <c r="K187" s="4">
        <v>241.93333333333334</v>
      </c>
      <c r="L187" s="4">
        <v>18.405056200674856</v>
      </c>
      <c r="M187" s="4">
        <v>194.4375</v>
      </c>
      <c r="N187" s="4">
        <v>196.4</v>
      </c>
      <c r="O187" s="4">
        <v>18.405056200674856</v>
      </c>
      <c r="P187" s="4">
        <v>194.4375</v>
      </c>
      <c r="Q187" s="4">
        <v>196.4</v>
      </c>
      <c r="R187" s="4">
        <v>18.405056200674856</v>
      </c>
      <c r="S187" s="4">
        <v>194.4375</v>
      </c>
      <c r="T187">
        <v>3111</v>
      </c>
      <c r="U187">
        <v>181</v>
      </c>
    </row>
    <row r="188" spans="1:21" hidden="1" x14ac:dyDescent="0.3">
      <c r="A188">
        <v>151</v>
      </c>
      <c r="B188">
        <v>3249</v>
      </c>
      <c r="C188" s="4">
        <v>11.249826387549277</v>
      </c>
      <c r="D188" s="4">
        <v>203.0625</v>
      </c>
      <c r="E188" s="4">
        <v>225.46666666666667</v>
      </c>
      <c r="F188" s="4">
        <v>22.321164284149695</v>
      </c>
      <c r="G188" s="4">
        <v>199.625</v>
      </c>
      <c r="H188" s="4">
        <v>200.46666666666667</v>
      </c>
      <c r="I188" s="4">
        <v>21.522880267287647</v>
      </c>
      <c r="J188" s="4">
        <v>199.625</v>
      </c>
      <c r="K188" s="4">
        <v>247.66666666666666</v>
      </c>
      <c r="L188" s="4">
        <v>16.270059734063672</v>
      </c>
      <c r="M188" s="4">
        <v>196.6875</v>
      </c>
      <c r="N188" s="4">
        <v>197.4</v>
      </c>
      <c r="O188" s="4">
        <v>16.270059734063672</v>
      </c>
      <c r="P188" s="4">
        <v>196.6875</v>
      </c>
      <c r="Q188" s="4">
        <v>197.4</v>
      </c>
      <c r="R188" s="4">
        <v>16.270059734063672</v>
      </c>
      <c r="S188" s="4">
        <v>196.6875</v>
      </c>
      <c r="T188">
        <v>3147</v>
      </c>
      <c r="U188">
        <v>102</v>
      </c>
    </row>
    <row r="189" spans="1:21" hidden="1" x14ac:dyDescent="0.3">
      <c r="A189">
        <v>152</v>
      </c>
      <c r="B189">
        <v>3261</v>
      </c>
      <c r="C189" s="4">
        <v>15.764750037663141</v>
      </c>
      <c r="D189" s="4">
        <v>203.8125</v>
      </c>
      <c r="E189" s="4">
        <v>261.93333333333334</v>
      </c>
      <c r="F189" s="4">
        <v>29.350255535514506</v>
      </c>
      <c r="G189" s="4">
        <v>200.75</v>
      </c>
      <c r="H189" s="4">
        <v>208.2</v>
      </c>
      <c r="I189" s="4">
        <v>29.011851026778693</v>
      </c>
      <c r="J189" s="4">
        <v>200.75</v>
      </c>
      <c r="K189" s="4">
        <v>242.4</v>
      </c>
      <c r="L189" s="4">
        <v>19.554011736725535</v>
      </c>
      <c r="M189" s="4">
        <v>195.875</v>
      </c>
      <c r="N189" s="4">
        <v>198.53333333333333</v>
      </c>
      <c r="O189" s="4">
        <v>19.554011736725535</v>
      </c>
      <c r="P189" s="4">
        <v>195.875</v>
      </c>
      <c r="Q189" s="4">
        <v>198.53333333333333</v>
      </c>
      <c r="R189" s="4">
        <v>19.554011736725535</v>
      </c>
      <c r="S189" s="4">
        <v>195.875</v>
      </c>
      <c r="T189">
        <v>3134</v>
      </c>
      <c r="U189">
        <v>127</v>
      </c>
    </row>
    <row r="190" spans="1:21" hidden="1" x14ac:dyDescent="0.3">
      <c r="A190">
        <v>153</v>
      </c>
      <c r="B190">
        <v>3119</v>
      </c>
      <c r="C190" s="4">
        <v>16.505562509348174</v>
      </c>
      <c r="D190" s="4">
        <v>194.9375</v>
      </c>
      <c r="E190" s="4">
        <v>216.86666666666667</v>
      </c>
      <c r="F190" s="4">
        <v>15.925485667633499</v>
      </c>
      <c r="G190" s="4">
        <v>188.4375</v>
      </c>
      <c r="H190" s="4">
        <v>188.33333333333334</v>
      </c>
      <c r="I190" s="4">
        <v>15.925485667633499</v>
      </c>
      <c r="J190" s="4">
        <v>188.4375</v>
      </c>
      <c r="K190" s="4">
        <v>195.46666666666667</v>
      </c>
      <c r="L190" s="4">
        <v>18.631186053228067</v>
      </c>
      <c r="M190" s="4">
        <v>188.4375</v>
      </c>
      <c r="N190" s="4">
        <v>189.6</v>
      </c>
      <c r="O190" s="4">
        <v>18.631186053228067</v>
      </c>
      <c r="P190" s="4">
        <v>188.4375</v>
      </c>
      <c r="Q190" s="4">
        <v>189.6</v>
      </c>
      <c r="R190" s="4">
        <v>18.631186053228067</v>
      </c>
      <c r="S190" s="4">
        <v>188.4375</v>
      </c>
      <c r="T190">
        <v>3015</v>
      </c>
      <c r="U190">
        <v>104</v>
      </c>
    </row>
    <row r="191" spans="1:21" hidden="1" x14ac:dyDescent="0.3">
      <c r="A191">
        <v>154</v>
      </c>
      <c r="B191">
        <v>3168</v>
      </c>
      <c r="C191" s="4">
        <v>16.066269013059628</v>
      </c>
      <c r="D191" s="4">
        <v>198</v>
      </c>
      <c r="E191" s="4">
        <v>290.66666666666669</v>
      </c>
      <c r="F191" s="4">
        <v>33.04140395019558</v>
      </c>
      <c r="G191" s="4">
        <v>192.125</v>
      </c>
      <c r="H191" s="4">
        <v>195</v>
      </c>
      <c r="I191" s="4">
        <v>32.956173549124294</v>
      </c>
      <c r="J191" s="4">
        <v>192.125</v>
      </c>
      <c r="K191" s="4">
        <v>233.53333333333333</v>
      </c>
      <c r="L191" s="4">
        <v>24.189922359321454</v>
      </c>
      <c r="M191" s="4">
        <v>185.8125</v>
      </c>
      <c r="N191" s="4">
        <v>187.66666666666666</v>
      </c>
      <c r="O191" s="4">
        <v>24.189922359321454</v>
      </c>
      <c r="P191" s="4">
        <v>185.8125</v>
      </c>
      <c r="Q191" s="4">
        <v>187.66666666666666</v>
      </c>
      <c r="R191" s="4">
        <v>24.189922359321454</v>
      </c>
      <c r="S191" s="4">
        <v>185.8125</v>
      </c>
      <c r="T191">
        <v>2973</v>
      </c>
      <c r="U191">
        <v>195</v>
      </c>
    </row>
    <row r="192" spans="1:21" hidden="1" x14ac:dyDescent="0.3">
      <c r="A192">
        <v>155</v>
      </c>
      <c r="B192">
        <v>3263</v>
      </c>
      <c r="C192" s="4">
        <v>10.472993542917898</v>
      </c>
      <c r="D192" s="4">
        <v>203.9375</v>
      </c>
      <c r="E192" s="4">
        <v>223.53333333333333</v>
      </c>
      <c r="F192" s="4">
        <v>18.949666059062888</v>
      </c>
      <c r="G192" s="4">
        <v>200.6875</v>
      </c>
      <c r="H192" s="4">
        <v>202.73333333333332</v>
      </c>
      <c r="I192" s="4">
        <v>18.949666059062888</v>
      </c>
      <c r="J192" s="4">
        <v>200.6875</v>
      </c>
      <c r="K192" s="4">
        <v>270.26666666666665</v>
      </c>
      <c r="L192" s="4">
        <v>25.557456715213274</v>
      </c>
      <c r="M192" s="4">
        <v>196.0625</v>
      </c>
      <c r="N192" s="4">
        <v>197.86666666666667</v>
      </c>
      <c r="O192" s="4">
        <v>25.412764386229217</v>
      </c>
      <c r="P192" s="4">
        <v>196.0625</v>
      </c>
      <c r="Q192" s="4">
        <v>197.8</v>
      </c>
      <c r="R192" s="4">
        <v>25.412764386229217</v>
      </c>
      <c r="S192" s="4">
        <v>196.0625</v>
      </c>
      <c r="T192">
        <v>3137</v>
      </c>
      <c r="U192">
        <v>126</v>
      </c>
    </row>
    <row r="193" spans="1:21" hidden="1" x14ac:dyDescent="0.3">
      <c r="A193">
        <v>156</v>
      </c>
      <c r="B193">
        <v>3245</v>
      </c>
      <c r="C193" s="4">
        <v>17.766607547587693</v>
      </c>
      <c r="D193" s="4">
        <v>202.8125</v>
      </c>
      <c r="E193" s="4">
        <v>274.39999999999998</v>
      </c>
      <c r="F193" s="4">
        <v>26.586827095386919</v>
      </c>
      <c r="G193" s="4">
        <v>199.375</v>
      </c>
      <c r="H193" s="4">
        <v>203.2</v>
      </c>
      <c r="I193" s="4">
        <v>24.090649119523533</v>
      </c>
      <c r="J193" s="4">
        <v>199.375</v>
      </c>
      <c r="K193" s="4">
        <v>215.26666666666668</v>
      </c>
      <c r="L193" s="4">
        <v>24.009031503790403</v>
      </c>
      <c r="M193" s="4">
        <v>196.0625</v>
      </c>
      <c r="N193" s="4">
        <v>198.2</v>
      </c>
      <c r="O193" s="4">
        <v>24.009031503790403</v>
      </c>
      <c r="P193" s="4">
        <v>196.0625</v>
      </c>
      <c r="Q193" s="4">
        <v>198.2</v>
      </c>
      <c r="R193" s="4">
        <v>24.009031503790403</v>
      </c>
      <c r="S193" s="4">
        <v>196.0625</v>
      </c>
      <c r="T193">
        <v>3137</v>
      </c>
      <c r="U193">
        <v>108</v>
      </c>
    </row>
    <row r="194" spans="1:21" hidden="1" x14ac:dyDescent="0.3">
      <c r="A194">
        <v>157</v>
      </c>
      <c r="B194">
        <v>3133</v>
      </c>
      <c r="C194" s="4">
        <v>18.358304490066615</v>
      </c>
      <c r="D194" s="4">
        <v>195.8125</v>
      </c>
      <c r="E194" s="4">
        <v>219.53333333333333</v>
      </c>
      <c r="F194" s="4">
        <v>19.381752855456597</v>
      </c>
      <c r="G194" s="4">
        <v>195.8125</v>
      </c>
      <c r="H194" s="4">
        <v>194.06666666666666</v>
      </c>
      <c r="I194" s="4">
        <v>19.381752855456597</v>
      </c>
      <c r="J194" s="4">
        <v>195.8125</v>
      </c>
      <c r="K194" s="4">
        <v>202.86666666666667</v>
      </c>
      <c r="L194" s="4">
        <v>14.518172879188345</v>
      </c>
      <c r="M194" s="4">
        <v>194.1875</v>
      </c>
      <c r="N194" s="4">
        <v>192.33333333333334</v>
      </c>
      <c r="O194" s="4">
        <v>14.518172879188345</v>
      </c>
      <c r="P194" s="4">
        <v>194.1875</v>
      </c>
      <c r="Q194" s="4">
        <v>192.33333333333334</v>
      </c>
      <c r="R194" s="4">
        <v>14.518172879188345</v>
      </c>
      <c r="S194" s="4">
        <v>194.1875</v>
      </c>
      <c r="T194">
        <v>3107</v>
      </c>
      <c r="U194">
        <v>26</v>
      </c>
    </row>
    <row r="195" spans="1:21" hidden="1" x14ac:dyDescent="0.3">
      <c r="A195">
        <v>158</v>
      </c>
      <c r="B195">
        <v>3237</v>
      </c>
      <c r="C195" s="4">
        <v>17.520412202628112</v>
      </c>
      <c r="D195" s="4">
        <v>202.3125</v>
      </c>
      <c r="E195" s="4">
        <v>234.53333333333333</v>
      </c>
      <c r="F195" s="4">
        <v>27.59578489099377</v>
      </c>
      <c r="G195" s="4">
        <v>201.1875</v>
      </c>
      <c r="H195" s="4">
        <v>204.93333333333334</v>
      </c>
      <c r="I195" s="4">
        <v>23.428665001446412</v>
      </c>
      <c r="J195" s="4">
        <v>201.1875</v>
      </c>
      <c r="K195" s="4">
        <v>254.13333333333333</v>
      </c>
      <c r="L195" s="4">
        <v>20.141588660033747</v>
      </c>
      <c r="M195" s="4">
        <v>196.9375</v>
      </c>
      <c r="N195" s="4">
        <v>198.6</v>
      </c>
      <c r="O195" s="4">
        <v>20.141588660033747</v>
      </c>
      <c r="P195" s="4">
        <v>196.9375</v>
      </c>
      <c r="Q195" s="4">
        <v>198.6</v>
      </c>
      <c r="R195" s="4">
        <v>20.141588660033747</v>
      </c>
      <c r="S195" s="4">
        <v>196.9375</v>
      </c>
      <c r="T195">
        <v>3151</v>
      </c>
      <c r="U195">
        <v>86</v>
      </c>
    </row>
    <row r="196" spans="1:21" hidden="1" x14ac:dyDescent="0.3">
      <c r="A196">
        <v>159</v>
      </c>
      <c r="B196">
        <v>3210</v>
      </c>
      <c r="C196" s="4">
        <v>12.786100852097171</v>
      </c>
      <c r="D196" s="4">
        <v>200.625</v>
      </c>
      <c r="E196" s="4">
        <v>225.26666666666668</v>
      </c>
      <c r="F196" s="4">
        <v>31.03419233281253</v>
      </c>
      <c r="G196" s="4">
        <v>199.5625</v>
      </c>
      <c r="H196" s="4">
        <v>202.46666666666667</v>
      </c>
      <c r="I196" s="4">
        <v>29.516878116596274</v>
      </c>
      <c r="J196" s="4">
        <v>199.5625</v>
      </c>
      <c r="K196" s="4">
        <v>244.4</v>
      </c>
      <c r="L196" s="4">
        <v>26.45389562521936</v>
      </c>
      <c r="M196" s="4">
        <v>192.0625</v>
      </c>
      <c r="N196" s="4">
        <v>192.13333333333333</v>
      </c>
      <c r="O196" s="4">
        <v>26.45389562521936</v>
      </c>
      <c r="P196" s="4">
        <v>192.0625</v>
      </c>
      <c r="Q196" s="4">
        <v>192.13333333333333</v>
      </c>
      <c r="R196" s="4">
        <v>26.45389562521936</v>
      </c>
      <c r="S196" s="4">
        <v>192.0625</v>
      </c>
      <c r="T196">
        <v>3073</v>
      </c>
      <c r="U196">
        <v>137</v>
      </c>
    </row>
    <row r="197" spans="1:21" hidden="1" x14ac:dyDescent="0.3">
      <c r="A197">
        <v>160</v>
      </c>
      <c r="B197">
        <v>3364</v>
      </c>
      <c r="C197" s="4">
        <v>12.106300012803251</v>
      </c>
      <c r="D197" s="4">
        <v>210.25</v>
      </c>
      <c r="E197" s="4">
        <v>230.26666666666668</v>
      </c>
      <c r="F197" s="4">
        <v>19.930739449403276</v>
      </c>
      <c r="G197" s="4">
        <v>209.125</v>
      </c>
      <c r="H197" s="4">
        <v>210.86666666666667</v>
      </c>
      <c r="I197" s="4">
        <v>19.52522407041722</v>
      </c>
      <c r="J197" s="4">
        <v>209.125</v>
      </c>
      <c r="K197" s="4">
        <v>269.46666666666664</v>
      </c>
      <c r="L197" s="4">
        <v>11.883385197409028</v>
      </c>
      <c r="M197" s="4">
        <v>198.6875</v>
      </c>
      <c r="N197" s="4">
        <v>200</v>
      </c>
      <c r="O197" s="4">
        <v>11.883385197409028</v>
      </c>
      <c r="P197" s="4">
        <v>198.6875</v>
      </c>
      <c r="Q197" s="4">
        <v>200</v>
      </c>
      <c r="R197" s="4">
        <v>11.883385197409028</v>
      </c>
      <c r="S197" s="4">
        <v>198.6875</v>
      </c>
      <c r="T197">
        <v>3179</v>
      </c>
      <c r="U197">
        <v>185</v>
      </c>
    </row>
    <row r="198" spans="1:21" hidden="1" x14ac:dyDescent="0.3">
      <c r="A198">
        <v>161</v>
      </c>
      <c r="B198">
        <v>3334</v>
      </c>
      <c r="C198" s="4">
        <v>14.220913296972174</v>
      </c>
      <c r="D198" s="4">
        <v>208.375</v>
      </c>
      <c r="E198" s="4">
        <v>306.33333333333331</v>
      </c>
      <c r="F198" s="4">
        <v>22.517267679494331</v>
      </c>
      <c r="G198" s="4">
        <v>184.8125</v>
      </c>
      <c r="H198" s="4">
        <v>183.86666666666667</v>
      </c>
      <c r="I198" s="4">
        <v>22.517267679494331</v>
      </c>
      <c r="J198" s="4">
        <v>184.8125</v>
      </c>
      <c r="K198" s="4">
        <v>218.53333333333333</v>
      </c>
      <c r="L198" s="4">
        <v>22.8807199132807</v>
      </c>
      <c r="M198" s="4">
        <v>184.8125</v>
      </c>
      <c r="N198" s="4">
        <v>184.13333333333333</v>
      </c>
      <c r="O198" s="4">
        <v>22.8807199132807</v>
      </c>
      <c r="P198" s="4">
        <v>184.8125</v>
      </c>
      <c r="Q198" s="4">
        <v>184.13333333333333</v>
      </c>
      <c r="R198" s="4">
        <v>22.8807199132807</v>
      </c>
      <c r="S198" s="4">
        <v>184.8125</v>
      </c>
      <c r="T198">
        <v>2957</v>
      </c>
      <c r="U198">
        <v>377</v>
      </c>
    </row>
    <row r="199" spans="1:21" hidden="1" x14ac:dyDescent="0.3">
      <c r="A199">
        <v>162</v>
      </c>
      <c r="B199">
        <v>3226</v>
      </c>
      <c r="C199" s="4">
        <v>15.95648379186342</v>
      </c>
      <c r="D199" s="4">
        <v>201.625</v>
      </c>
      <c r="E199" s="4">
        <v>289.86666666666667</v>
      </c>
      <c r="F199" s="4">
        <v>24.00748581172131</v>
      </c>
      <c r="G199" s="4">
        <v>193.375</v>
      </c>
      <c r="H199" s="4">
        <v>194.46666666666667</v>
      </c>
      <c r="I199" s="4">
        <v>23.942313484707363</v>
      </c>
      <c r="J199" s="4">
        <v>193.375</v>
      </c>
      <c r="K199" s="4">
        <v>203.4</v>
      </c>
      <c r="L199" s="4">
        <v>18.839785030620703</v>
      </c>
      <c r="M199" s="4">
        <v>193.25</v>
      </c>
      <c r="N199" s="4">
        <v>195.53333333333333</v>
      </c>
      <c r="O199" s="4">
        <v>18.839785030620703</v>
      </c>
      <c r="P199" s="4">
        <v>193.25</v>
      </c>
      <c r="Q199" s="4">
        <v>195.53333333333333</v>
      </c>
      <c r="R199" s="4">
        <v>18.839785030620703</v>
      </c>
      <c r="S199" s="4">
        <v>193.25</v>
      </c>
      <c r="T199">
        <v>3092</v>
      </c>
      <c r="U199">
        <v>134</v>
      </c>
    </row>
    <row r="200" spans="1:21" hidden="1" x14ac:dyDescent="0.3">
      <c r="A200">
        <v>163</v>
      </c>
      <c r="B200">
        <v>3243</v>
      </c>
      <c r="C200" s="4">
        <v>17.964265744805715</v>
      </c>
      <c r="D200" s="4">
        <v>202.6875</v>
      </c>
      <c r="E200" s="4">
        <v>335.4</v>
      </c>
      <c r="F200" s="4">
        <v>28.70077307321181</v>
      </c>
      <c r="G200" s="4">
        <v>198.125</v>
      </c>
      <c r="H200" s="4">
        <v>198.26666666666668</v>
      </c>
      <c r="I200" s="4">
        <v>28.70077307321181</v>
      </c>
      <c r="J200" s="4">
        <v>198.125</v>
      </c>
      <c r="K200" s="4">
        <v>259.2</v>
      </c>
      <c r="L200" s="4">
        <v>23.93668405920085</v>
      </c>
      <c r="M200" s="4">
        <v>185.3125</v>
      </c>
      <c r="N200" s="4">
        <v>186.93333333333334</v>
      </c>
      <c r="O200" s="4">
        <v>23.93668405920085</v>
      </c>
      <c r="P200" s="4">
        <v>185.3125</v>
      </c>
      <c r="Q200" s="4">
        <v>186.93333333333334</v>
      </c>
      <c r="R200" s="4">
        <v>23.93668405920085</v>
      </c>
      <c r="S200" s="4">
        <v>185.3125</v>
      </c>
      <c r="T200">
        <v>2965</v>
      </c>
      <c r="U200">
        <v>278</v>
      </c>
    </row>
    <row r="201" spans="1:21" hidden="1" x14ac:dyDescent="0.3">
      <c r="A201">
        <v>164</v>
      </c>
      <c r="B201">
        <v>3219</v>
      </c>
      <c r="C201" s="4">
        <v>18.429659349808936</v>
      </c>
      <c r="D201" s="4">
        <v>201.1875</v>
      </c>
      <c r="E201" s="4">
        <v>233.13333333333333</v>
      </c>
      <c r="F201" s="4">
        <v>25.233828360952288</v>
      </c>
      <c r="G201" s="4">
        <v>196.4375</v>
      </c>
      <c r="H201" s="4">
        <v>196.6</v>
      </c>
      <c r="I201" s="4">
        <v>25.233828360952288</v>
      </c>
      <c r="J201" s="4">
        <v>196.4375</v>
      </c>
      <c r="K201" s="4">
        <v>250.13333333333333</v>
      </c>
      <c r="L201" s="4">
        <v>19.640121562760246</v>
      </c>
      <c r="M201" s="4">
        <v>189.625</v>
      </c>
      <c r="N201" s="4">
        <v>189.33333333333334</v>
      </c>
      <c r="O201" s="4">
        <v>19.640121562760246</v>
      </c>
      <c r="P201" s="4">
        <v>189.625</v>
      </c>
      <c r="Q201" s="4">
        <v>189.33333333333334</v>
      </c>
      <c r="R201" s="4">
        <v>19.640121562760246</v>
      </c>
      <c r="S201" s="4">
        <v>189.625</v>
      </c>
      <c r="T201">
        <v>3034</v>
      </c>
      <c r="U201">
        <v>185</v>
      </c>
    </row>
    <row r="202" spans="1:21" hidden="1" x14ac:dyDescent="0.3">
      <c r="A202">
        <v>165</v>
      </c>
      <c r="B202">
        <v>3252</v>
      </c>
      <c r="C202" s="4">
        <v>18.226011631731172</v>
      </c>
      <c r="D202" s="4">
        <v>203.25</v>
      </c>
      <c r="E202" s="4">
        <v>271</v>
      </c>
      <c r="F202" s="4">
        <v>13.684931265812043</v>
      </c>
      <c r="G202" s="4">
        <v>189.8125</v>
      </c>
      <c r="H202" s="4">
        <v>190.33333333333334</v>
      </c>
      <c r="I202" s="4">
        <v>11.609364485190394</v>
      </c>
      <c r="J202" s="4">
        <v>189.8125</v>
      </c>
      <c r="K202" s="4">
        <v>203.33333333333334</v>
      </c>
      <c r="L202" s="4">
        <v>12.761636846423738</v>
      </c>
      <c r="M202" s="4">
        <v>189.625</v>
      </c>
      <c r="N202" s="4">
        <v>189.13333333333333</v>
      </c>
      <c r="O202" s="4">
        <v>12.761636846423738</v>
      </c>
      <c r="P202" s="4">
        <v>189.625</v>
      </c>
      <c r="Q202" s="4">
        <v>189.13333333333333</v>
      </c>
      <c r="R202" s="4">
        <v>12.761636846423738</v>
      </c>
      <c r="S202" s="4">
        <v>189.625</v>
      </c>
      <c r="T202">
        <v>3034</v>
      </c>
      <c r="U202">
        <v>218</v>
      </c>
    </row>
    <row r="203" spans="1:21" hidden="1" x14ac:dyDescent="0.3">
      <c r="A203">
        <v>166</v>
      </c>
      <c r="B203">
        <v>3393</v>
      </c>
      <c r="C203" s="4">
        <v>17.455188161403473</v>
      </c>
      <c r="D203" s="4">
        <v>212.0625</v>
      </c>
      <c r="E203" s="4">
        <v>287.86666666666667</v>
      </c>
      <c r="F203" s="4">
        <v>25.443565001783849</v>
      </c>
      <c r="G203" s="4">
        <v>198.5</v>
      </c>
      <c r="H203" s="4">
        <v>199.33333333333334</v>
      </c>
      <c r="I203" s="4">
        <v>25.443565001783849</v>
      </c>
      <c r="J203" s="4">
        <v>198.5</v>
      </c>
      <c r="K203" s="4">
        <v>261.39999999999998</v>
      </c>
      <c r="L203" s="4">
        <v>22.037521270551277</v>
      </c>
      <c r="M203" s="4">
        <v>189.8125</v>
      </c>
      <c r="N203" s="4">
        <v>190.06666666666666</v>
      </c>
      <c r="O203" s="4">
        <v>22.037521270551277</v>
      </c>
      <c r="P203" s="4">
        <v>189.8125</v>
      </c>
      <c r="Q203" s="4">
        <v>190.06666666666666</v>
      </c>
      <c r="R203" s="4">
        <v>22.037521270551277</v>
      </c>
      <c r="S203" s="4">
        <v>189.8125</v>
      </c>
      <c r="T203">
        <v>3037</v>
      </c>
      <c r="U203">
        <v>356</v>
      </c>
    </row>
    <row r="204" spans="1:21" hidden="1" x14ac:dyDescent="0.3">
      <c r="A204">
        <v>167</v>
      </c>
      <c r="B204">
        <v>3240</v>
      </c>
      <c r="C204" s="4">
        <v>14.430869689661812</v>
      </c>
      <c r="D204" s="4">
        <v>202.5</v>
      </c>
      <c r="E204" s="4">
        <v>213</v>
      </c>
      <c r="F204" s="4">
        <v>17.295230556427978</v>
      </c>
      <c r="G204" s="4">
        <v>202.5</v>
      </c>
      <c r="H204" s="4">
        <v>203.4</v>
      </c>
      <c r="I204" s="4">
        <v>17.902513789968157</v>
      </c>
      <c r="J204" s="4">
        <v>202.5</v>
      </c>
      <c r="K204" s="4">
        <v>264.73333333333335</v>
      </c>
      <c r="L204" s="4">
        <v>18.8542932776596</v>
      </c>
      <c r="M204" s="4">
        <v>193.625</v>
      </c>
      <c r="N204" s="4">
        <v>193.6</v>
      </c>
      <c r="O204" s="4">
        <v>18.8542932776596</v>
      </c>
      <c r="P204" s="4">
        <v>193.625</v>
      </c>
      <c r="Q204" s="4">
        <v>193.6</v>
      </c>
      <c r="R204" s="4">
        <v>18.8542932776596</v>
      </c>
      <c r="S204" s="4">
        <v>193.625</v>
      </c>
      <c r="T204">
        <v>3098</v>
      </c>
      <c r="U204">
        <v>142</v>
      </c>
    </row>
    <row r="205" spans="1:21" hidden="1" x14ac:dyDescent="0.3">
      <c r="A205">
        <v>168</v>
      </c>
      <c r="B205">
        <v>3153</v>
      </c>
      <c r="C205" s="4">
        <v>19.450156651040114</v>
      </c>
      <c r="D205" s="4">
        <v>197.0625</v>
      </c>
      <c r="E205" s="4">
        <v>226.8</v>
      </c>
      <c r="F205" s="4">
        <v>20.958198723888462</v>
      </c>
      <c r="G205" s="4">
        <v>191.5625</v>
      </c>
      <c r="H205" s="4">
        <v>191.4</v>
      </c>
      <c r="I205" s="4">
        <v>20.958198723888462</v>
      </c>
      <c r="J205" s="4">
        <v>191.5625</v>
      </c>
      <c r="K205" s="4">
        <v>199.33333333333334</v>
      </c>
      <c r="L205" s="4">
        <v>20.253086184579377</v>
      </c>
      <c r="M205" s="4">
        <v>190.75</v>
      </c>
      <c r="N205" s="4">
        <v>190.53333333333333</v>
      </c>
      <c r="O205" s="4">
        <v>20.253086184579377</v>
      </c>
      <c r="P205" s="4">
        <v>190.75</v>
      </c>
      <c r="Q205" s="4">
        <v>190.53333333333333</v>
      </c>
      <c r="R205" s="4">
        <v>20.253086184579377</v>
      </c>
      <c r="S205" s="4">
        <v>190.75</v>
      </c>
      <c r="T205">
        <v>3052</v>
      </c>
      <c r="U205">
        <v>101</v>
      </c>
    </row>
    <row r="206" spans="1:21" hidden="1" x14ac:dyDescent="0.3">
      <c r="A206">
        <v>169</v>
      </c>
      <c r="B206">
        <v>3112</v>
      </c>
      <c r="C206" s="4">
        <v>17.396120257114802</v>
      </c>
      <c r="D206" s="4">
        <v>194.5</v>
      </c>
      <c r="E206" s="4">
        <v>205.13333333333333</v>
      </c>
      <c r="F206" s="4">
        <v>21.458899668901946</v>
      </c>
      <c r="G206" s="4">
        <v>194.375</v>
      </c>
      <c r="H206" s="4">
        <v>193.86666666666667</v>
      </c>
      <c r="I206" s="4">
        <v>21.274618092929423</v>
      </c>
      <c r="J206" s="4">
        <v>194.375</v>
      </c>
      <c r="K206" s="4">
        <v>247.6</v>
      </c>
      <c r="L206" s="4">
        <v>19.985053008436079</v>
      </c>
      <c r="M206" s="4">
        <v>192.1875</v>
      </c>
      <c r="N206" s="4">
        <v>192.06666666666666</v>
      </c>
      <c r="O206" s="4">
        <v>19.985053008436079</v>
      </c>
      <c r="P206" s="4">
        <v>192.1875</v>
      </c>
      <c r="Q206" s="4">
        <v>192.06666666666666</v>
      </c>
      <c r="R206" s="4">
        <v>19.985053008436079</v>
      </c>
      <c r="S206" s="4">
        <v>192.1875</v>
      </c>
      <c r="T206">
        <v>3075</v>
      </c>
      <c r="U206">
        <v>37</v>
      </c>
    </row>
    <row r="207" spans="1:21" hidden="1" x14ac:dyDescent="0.3">
      <c r="A207">
        <v>170</v>
      </c>
      <c r="B207">
        <v>3129</v>
      </c>
      <c r="C207" s="4">
        <v>20.904451529518777</v>
      </c>
      <c r="D207" s="4">
        <v>195.5625</v>
      </c>
      <c r="E207" s="4">
        <v>244.66666666666666</v>
      </c>
      <c r="F207" s="4">
        <v>24.405109608440608</v>
      </c>
      <c r="G207" s="4">
        <v>190.375</v>
      </c>
      <c r="H207" s="4">
        <v>190.33333333333334</v>
      </c>
      <c r="I207" s="4">
        <v>24.405109608440608</v>
      </c>
      <c r="J207" s="4">
        <v>190.375</v>
      </c>
      <c r="K207" s="4">
        <v>196.66666666666666</v>
      </c>
      <c r="L207" s="4">
        <v>12.272301128965179</v>
      </c>
      <c r="M207" s="4">
        <v>190.375</v>
      </c>
      <c r="N207" s="4">
        <v>190.33333333333334</v>
      </c>
      <c r="O207" s="4">
        <v>12.272301128965179</v>
      </c>
      <c r="P207" s="4">
        <v>190.375</v>
      </c>
      <c r="Q207" s="4">
        <v>190.33333333333334</v>
      </c>
      <c r="R207" s="4">
        <v>12.272301128965179</v>
      </c>
      <c r="S207" s="4">
        <v>190.375</v>
      </c>
      <c r="T207">
        <v>3046</v>
      </c>
      <c r="U207">
        <v>83</v>
      </c>
    </row>
    <row r="208" spans="1:21" hidden="1" x14ac:dyDescent="0.3">
      <c r="A208">
        <v>171</v>
      </c>
      <c r="B208">
        <v>3232</v>
      </c>
      <c r="C208" s="4">
        <v>13.679364020304453</v>
      </c>
      <c r="D208" s="4">
        <v>202</v>
      </c>
      <c r="E208" s="4">
        <v>273.13333333333333</v>
      </c>
      <c r="F208" s="4">
        <v>32.788145723721556</v>
      </c>
      <c r="G208" s="4">
        <v>196.25</v>
      </c>
      <c r="H208" s="4">
        <v>197.2</v>
      </c>
      <c r="I208" s="4">
        <v>32.788145723721556</v>
      </c>
      <c r="J208" s="4">
        <v>196.25</v>
      </c>
      <c r="K208" s="4">
        <v>261.33333333333331</v>
      </c>
      <c r="L208" s="4">
        <v>18.622797688585891</v>
      </c>
      <c r="M208" s="4">
        <v>186.0625</v>
      </c>
      <c r="N208" s="4">
        <v>186.33333333333334</v>
      </c>
      <c r="O208" s="4">
        <v>18.622797688585891</v>
      </c>
      <c r="P208" s="4">
        <v>186.0625</v>
      </c>
      <c r="Q208" s="4">
        <v>186.33333333333334</v>
      </c>
      <c r="R208" s="4">
        <v>18.622797688585891</v>
      </c>
      <c r="S208" s="4">
        <v>186.0625</v>
      </c>
      <c r="T208">
        <v>2977</v>
      </c>
      <c r="U208">
        <v>255</v>
      </c>
    </row>
    <row r="209" spans="1:21" hidden="1" x14ac:dyDescent="0.3">
      <c r="A209">
        <v>172</v>
      </c>
      <c r="B209">
        <v>3222</v>
      </c>
      <c r="C209" s="4">
        <v>18.870860473226969</v>
      </c>
      <c r="D209" s="4">
        <v>201.375</v>
      </c>
      <c r="E209" s="4">
        <v>222.73333333333332</v>
      </c>
      <c r="F209" s="4">
        <v>24.417910946680102</v>
      </c>
      <c r="G209" s="4">
        <v>200.875</v>
      </c>
      <c r="H209" s="4">
        <v>205.93333333333334</v>
      </c>
      <c r="I209" s="4">
        <v>25.384234772787618</v>
      </c>
      <c r="J209" s="4">
        <v>200.875</v>
      </c>
      <c r="K209" s="4">
        <v>225.33333333333334</v>
      </c>
      <c r="L209" s="4">
        <v>25.43588754103147</v>
      </c>
      <c r="M209" s="4">
        <v>193.875</v>
      </c>
      <c r="N209" s="4">
        <v>196.13333333333333</v>
      </c>
      <c r="O209" s="4">
        <v>25.43588754103147</v>
      </c>
      <c r="P209" s="4">
        <v>193.875</v>
      </c>
      <c r="Q209" s="4">
        <v>196.13333333333333</v>
      </c>
      <c r="R209" s="4">
        <v>25.43588754103147</v>
      </c>
      <c r="S209" s="4">
        <v>193.875</v>
      </c>
      <c r="T209">
        <v>3102</v>
      </c>
      <c r="U209">
        <v>120</v>
      </c>
    </row>
    <row r="210" spans="1:21" hidden="1" x14ac:dyDescent="0.3">
      <c r="A210">
        <v>173</v>
      </c>
      <c r="B210">
        <v>3150</v>
      </c>
      <c r="C210" s="4">
        <v>16.065782738478696</v>
      </c>
      <c r="D210" s="4">
        <v>196.875</v>
      </c>
      <c r="E210" s="4">
        <v>224.86666666666667</v>
      </c>
      <c r="F210" s="4">
        <v>25.539720901959754</v>
      </c>
      <c r="G210" s="4">
        <v>195.1875</v>
      </c>
      <c r="H210" s="4">
        <v>198.13333333333333</v>
      </c>
      <c r="I210" s="4">
        <v>25.539720901959754</v>
      </c>
      <c r="J210" s="4">
        <v>195.1875</v>
      </c>
      <c r="K210" s="4">
        <v>213.13333333333333</v>
      </c>
      <c r="L210" s="4">
        <v>16.96676438658827</v>
      </c>
      <c r="M210" s="4">
        <v>191.4375</v>
      </c>
      <c r="N210" s="4">
        <v>194.13333333333333</v>
      </c>
      <c r="O210" s="4">
        <v>16.96676438658827</v>
      </c>
      <c r="P210" s="4">
        <v>191.4375</v>
      </c>
      <c r="Q210" s="4">
        <v>194.13333333333333</v>
      </c>
      <c r="R210" s="4">
        <v>16.96676438658827</v>
      </c>
      <c r="S210" s="4">
        <v>191.4375</v>
      </c>
      <c r="T210">
        <v>3063</v>
      </c>
      <c r="U210">
        <v>87</v>
      </c>
    </row>
    <row r="211" spans="1:21" hidden="1" x14ac:dyDescent="0.3">
      <c r="A211">
        <v>174</v>
      </c>
      <c r="B211">
        <v>3168</v>
      </c>
      <c r="C211" s="4">
        <v>17.055057900810539</v>
      </c>
      <c r="D211" s="4">
        <v>198</v>
      </c>
      <c r="E211" s="4">
        <v>236.4</v>
      </c>
      <c r="F211" s="4">
        <v>24.240977703054799</v>
      </c>
      <c r="G211" s="4">
        <v>194.5</v>
      </c>
      <c r="H211" s="4">
        <v>196.13333333333333</v>
      </c>
      <c r="I211" s="4">
        <v>24.240977703054799</v>
      </c>
      <c r="J211" s="4">
        <v>194.5</v>
      </c>
      <c r="K211" s="4">
        <v>216.4</v>
      </c>
      <c r="L211" s="4">
        <v>21.002604005218021</v>
      </c>
      <c r="M211" s="4">
        <v>194.375</v>
      </c>
      <c r="N211" s="4">
        <v>196</v>
      </c>
      <c r="O211" s="4">
        <v>21.002604005218021</v>
      </c>
      <c r="P211" s="4">
        <v>194.375</v>
      </c>
      <c r="Q211" s="4">
        <v>196</v>
      </c>
      <c r="R211" s="4">
        <v>21.002604005218021</v>
      </c>
      <c r="S211" s="4">
        <v>194.375</v>
      </c>
      <c r="T211">
        <v>3110</v>
      </c>
      <c r="U211">
        <v>58</v>
      </c>
    </row>
    <row r="212" spans="1:21" hidden="1" x14ac:dyDescent="0.3">
      <c r="A212">
        <v>175</v>
      </c>
      <c r="B212">
        <v>3157</v>
      </c>
      <c r="C212" s="4">
        <v>16.212336159542215</v>
      </c>
      <c r="D212" s="4">
        <v>197.3125</v>
      </c>
      <c r="E212" s="4">
        <v>316.93333333333334</v>
      </c>
      <c r="F212" s="4">
        <v>30.265491900843113</v>
      </c>
      <c r="G212" s="4">
        <v>189</v>
      </c>
      <c r="H212" s="4">
        <v>190.06666666666666</v>
      </c>
      <c r="I212" s="4">
        <v>30.172421182265104</v>
      </c>
      <c r="J212" s="4">
        <v>189</v>
      </c>
      <c r="K212" s="4">
        <v>197.86666666666667</v>
      </c>
      <c r="L212" s="4">
        <v>18.91923624251254</v>
      </c>
      <c r="M212" s="4">
        <v>183.75</v>
      </c>
      <c r="N212" s="4">
        <v>184.4</v>
      </c>
      <c r="O212" s="4">
        <v>18.91923624251254</v>
      </c>
      <c r="P212" s="4">
        <v>183.75</v>
      </c>
      <c r="Q212" s="4">
        <v>184.4</v>
      </c>
      <c r="R212" s="4">
        <v>18.91923624251254</v>
      </c>
      <c r="S212" s="4">
        <v>183.75</v>
      </c>
      <c r="T212">
        <v>2940</v>
      </c>
      <c r="U212">
        <v>217</v>
      </c>
    </row>
    <row r="213" spans="1:21" hidden="1" x14ac:dyDescent="0.3">
      <c r="A213">
        <v>176</v>
      </c>
      <c r="B213">
        <v>3332</v>
      </c>
      <c r="C213" s="4">
        <v>14.175242502334836</v>
      </c>
      <c r="D213" s="4">
        <v>208.25</v>
      </c>
      <c r="E213" s="4">
        <v>311.53333333333336</v>
      </c>
      <c r="F213" s="4">
        <v>28.929872104798527</v>
      </c>
      <c r="G213" s="4">
        <v>203.25</v>
      </c>
      <c r="H213" s="4">
        <v>204.66666666666666</v>
      </c>
      <c r="I213" s="4">
        <v>28.309671492265679</v>
      </c>
      <c r="J213" s="4">
        <v>203.25</v>
      </c>
      <c r="K213" s="4">
        <v>223</v>
      </c>
      <c r="L213" s="4">
        <v>22.570635652324903</v>
      </c>
      <c r="M213" s="4">
        <v>198.0625</v>
      </c>
      <c r="N213" s="4">
        <v>198.33333333333334</v>
      </c>
      <c r="O213" s="4">
        <v>22.570635652324903</v>
      </c>
      <c r="P213" s="4">
        <v>198.0625</v>
      </c>
      <c r="Q213" s="4">
        <v>198.33333333333334</v>
      </c>
      <c r="R213" s="4">
        <v>22.570635652324903</v>
      </c>
      <c r="S213" s="4">
        <v>198.0625</v>
      </c>
      <c r="T213">
        <v>3169</v>
      </c>
      <c r="U213">
        <v>163</v>
      </c>
    </row>
    <row r="214" spans="1:21" hidden="1" x14ac:dyDescent="0.3">
      <c r="A214">
        <v>177</v>
      </c>
      <c r="B214">
        <v>3154</v>
      </c>
      <c r="C214" s="4">
        <v>16.419786082650408</v>
      </c>
      <c r="D214" s="4">
        <v>197.125</v>
      </c>
      <c r="E214" s="4">
        <v>239.93333333333334</v>
      </c>
      <c r="F214" s="4">
        <v>18.828896509089425</v>
      </c>
      <c r="G214" s="4">
        <v>193.1875</v>
      </c>
      <c r="H214" s="4">
        <v>195.86666666666667</v>
      </c>
      <c r="I214" s="4">
        <v>18.197591701925834</v>
      </c>
      <c r="J214" s="4">
        <v>193.1875</v>
      </c>
      <c r="K214" s="4">
        <v>212.6</v>
      </c>
      <c r="L214" s="4">
        <v>21.451161827509484</v>
      </c>
      <c r="M214" s="4">
        <v>193.1875</v>
      </c>
      <c r="N214" s="4">
        <v>195.13333333333333</v>
      </c>
      <c r="O214" s="4">
        <v>21.451161827509484</v>
      </c>
      <c r="P214" s="4">
        <v>193.1875</v>
      </c>
      <c r="Q214" s="4">
        <v>195.13333333333333</v>
      </c>
      <c r="R214" s="4">
        <v>21.451161827509484</v>
      </c>
      <c r="S214" s="4">
        <v>193.1875</v>
      </c>
      <c r="T214">
        <v>3091</v>
      </c>
      <c r="U214">
        <v>63</v>
      </c>
    </row>
    <row r="215" spans="1:21" hidden="1" x14ac:dyDescent="0.3">
      <c r="A215">
        <v>178</v>
      </c>
      <c r="B215">
        <v>3175</v>
      </c>
      <c r="C215" s="4">
        <v>17.146314290540694</v>
      </c>
      <c r="D215" s="4">
        <v>198.4375</v>
      </c>
      <c r="E215" s="4">
        <v>211.46666666666667</v>
      </c>
      <c r="F215" s="4">
        <v>20.9717071312757</v>
      </c>
      <c r="G215" s="4">
        <v>192.75</v>
      </c>
      <c r="H215" s="4">
        <v>193.6</v>
      </c>
      <c r="I215" s="4">
        <v>20.9717071312757</v>
      </c>
      <c r="J215" s="4">
        <v>192.75</v>
      </c>
      <c r="K215" s="4">
        <v>204.53333333333333</v>
      </c>
      <c r="L215" s="4">
        <v>14.131082761062579</v>
      </c>
      <c r="M215" s="4">
        <v>192.75</v>
      </c>
      <c r="N215" s="4">
        <v>193.6</v>
      </c>
      <c r="O215" s="4">
        <v>14.131082761062579</v>
      </c>
      <c r="P215" s="4">
        <v>192.75</v>
      </c>
      <c r="Q215" s="4">
        <v>193.6</v>
      </c>
      <c r="R215" s="4">
        <v>14.131082761062579</v>
      </c>
      <c r="S215" s="4">
        <v>192.75</v>
      </c>
      <c r="T215">
        <v>3084</v>
      </c>
      <c r="U215">
        <v>91</v>
      </c>
    </row>
    <row r="216" spans="1:21" hidden="1" x14ac:dyDescent="0.3">
      <c r="A216">
        <v>179</v>
      </c>
      <c r="B216">
        <v>3084</v>
      </c>
      <c r="C216" s="4">
        <v>15.331748106461964</v>
      </c>
      <c r="D216" s="4">
        <v>192.75</v>
      </c>
      <c r="E216" s="4">
        <v>196.86666666666667</v>
      </c>
      <c r="F216" s="4">
        <v>18.747916550913065</v>
      </c>
      <c r="G216" s="4">
        <v>188.875</v>
      </c>
      <c r="H216" s="4">
        <v>189.33333333333334</v>
      </c>
      <c r="I216" s="4">
        <v>18.747916550913065</v>
      </c>
      <c r="J216" s="4">
        <v>188.875</v>
      </c>
      <c r="K216" s="4">
        <v>198.6</v>
      </c>
      <c r="L216" s="4">
        <v>17.673691606452795</v>
      </c>
      <c r="M216" s="4">
        <v>188.875</v>
      </c>
      <c r="N216" s="4">
        <v>189.33333333333334</v>
      </c>
      <c r="O216" s="4">
        <v>17.673691606452795</v>
      </c>
      <c r="P216" s="4">
        <v>188.875</v>
      </c>
      <c r="Q216" s="4">
        <v>189.33333333333334</v>
      </c>
      <c r="R216" s="4">
        <v>17.673691606452795</v>
      </c>
      <c r="S216" s="4">
        <v>188.875</v>
      </c>
      <c r="T216">
        <v>3022</v>
      </c>
      <c r="U216">
        <v>62</v>
      </c>
    </row>
    <row r="217" spans="1:21" hidden="1" x14ac:dyDescent="0.3">
      <c r="A217">
        <v>180</v>
      </c>
      <c r="B217">
        <v>3310</v>
      </c>
      <c r="C217" s="4">
        <v>12.579124572083703</v>
      </c>
      <c r="D217" s="4">
        <v>206.875</v>
      </c>
      <c r="E217" s="4">
        <v>260.13333333333333</v>
      </c>
      <c r="F217" s="4">
        <v>25.709236545451908</v>
      </c>
      <c r="G217" s="4">
        <v>205.6875</v>
      </c>
      <c r="H217" s="4">
        <v>215.73333333333332</v>
      </c>
      <c r="I217" s="4">
        <v>21.9023935621201</v>
      </c>
      <c r="J217" s="4">
        <v>205.6875</v>
      </c>
      <c r="K217" s="4">
        <v>258.53333333333336</v>
      </c>
      <c r="L217" s="4">
        <v>18.239616052702424</v>
      </c>
      <c r="M217" s="4">
        <v>194.9375</v>
      </c>
      <c r="N217" s="4">
        <v>195.4</v>
      </c>
      <c r="O217" s="4">
        <v>18.239616052702424</v>
      </c>
      <c r="P217" s="4">
        <v>194.9375</v>
      </c>
      <c r="Q217" s="4">
        <v>195.4</v>
      </c>
      <c r="R217" s="4">
        <v>18.239616052702424</v>
      </c>
      <c r="S217" s="4">
        <v>194.9375</v>
      </c>
      <c r="T217">
        <v>3119</v>
      </c>
      <c r="U217">
        <v>191</v>
      </c>
    </row>
    <row r="218" spans="1:21" hidden="1" x14ac:dyDescent="0.3">
      <c r="A218">
        <v>181</v>
      </c>
      <c r="B218">
        <v>3272</v>
      </c>
      <c r="C218" s="4">
        <v>18.292758129926717</v>
      </c>
      <c r="D218" s="4">
        <v>204.5</v>
      </c>
      <c r="E218" s="4">
        <v>417.46666666666664</v>
      </c>
      <c r="F218" s="4">
        <v>24.682990094394967</v>
      </c>
      <c r="G218" s="4">
        <v>186.5</v>
      </c>
      <c r="H218" s="4">
        <v>188.4</v>
      </c>
      <c r="I218" s="4">
        <v>24.864633518312711</v>
      </c>
      <c r="J218" s="4">
        <v>186.5</v>
      </c>
      <c r="K218" s="4">
        <v>191.86666666666667</v>
      </c>
      <c r="L218" s="4">
        <v>22.303306929690944</v>
      </c>
      <c r="M218" s="4">
        <v>183.75</v>
      </c>
      <c r="N218" s="4">
        <v>184.26666666666668</v>
      </c>
      <c r="O218" s="4">
        <v>22.303306929690944</v>
      </c>
      <c r="P218" s="4">
        <v>183.75</v>
      </c>
      <c r="Q218" s="4">
        <v>184.26666666666668</v>
      </c>
      <c r="R218" s="4">
        <v>22.303306929690944</v>
      </c>
      <c r="S218" s="4">
        <v>183.75</v>
      </c>
      <c r="T218">
        <v>2940</v>
      </c>
      <c r="U218">
        <v>332</v>
      </c>
    </row>
    <row r="219" spans="1:21" hidden="1" x14ac:dyDescent="0.3">
      <c r="A219">
        <v>182</v>
      </c>
      <c r="B219">
        <v>3146</v>
      </c>
      <c r="C219" s="4">
        <v>17.127737007555901</v>
      </c>
      <c r="D219" s="4">
        <v>196.625</v>
      </c>
      <c r="E219" s="4">
        <v>227.86666666666667</v>
      </c>
      <c r="F219" s="4">
        <v>22.890704991327812</v>
      </c>
      <c r="G219" s="4">
        <v>196.625</v>
      </c>
      <c r="H219" s="4">
        <v>199.13333333333333</v>
      </c>
      <c r="I219" s="4">
        <v>21.862853770722612</v>
      </c>
      <c r="J219" s="4">
        <v>196.625</v>
      </c>
      <c r="K219" s="4">
        <v>218</v>
      </c>
      <c r="L219" s="4">
        <v>18.630871557713022</v>
      </c>
      <c r="M219" s="4">
        <v>194.375</v>
      </c>
      <c r="N219" s="4">
        <v>196.2</v>
      </c>
      <c r="O219" s="4">
        <v>18.630871557713022</v>
      </c>
      <c r="P219" s="4">
        <v>194.375</v>
      </c>
      <c r="Q219" s="4">
        <v>196.2</v>
      </c>
      <c r="R219" s="4">
        <v>18.630871557713022</v>
      </c>
      <c r="S219" s="4">
        <v>194.375</v>
      </c>
      <c r="T219">
        <v>3110</v>
      </c>
      <c r="U219">
        <v>36</v>
      </c>
    </row>
    <row r="220" spans="1:21" hidden="1" x14ac:dyDescent="0.3">
      <c r="A220">
        <v>183</v>
      </c>
      <c r="B220">
        <v>3224</v>
      </c>
      <c r="C220" s="4">
        <v>15.640492319617053</v>
      </c>
      <c r="D220" s="4">
        <v>201.5</v>
      </c>
      <c r="E220" s="4">
        <v>247.73333333333332</v>
      </c>
      <c r="F220" s="4">
        <v>18.636217259680141</v>
      </c>
      <c r="G220" s="4">
        <v>196.0625</v>
      </c>
      <c r="H220" s="4">
        <v>194.73333333333332</v>
      </c>
      <c r="I220" s="4">
        <v>18.636217259680141</v>
      </c>
      <c r="J220" s="4">
        <v>196.0625</v>
      </c>
      <c r="K220" s="4">
        <v>216.73333333333332</v>
      </c>
      <c r="L220" s="4">
        <v>19.224008426964446</v>
      </c>
      <c r="M220" s="4">
        <v>191.25</v>
      </c>
      <c r="N220" s="4">
        <v>190.8</v>
      </c>
      <c r="O220" s="4">
        <v>19.224008426964446</v>
      </c>
      <c r="P220" s="4">
        <v>191.25</v>
      </c>
      <c r="Q220" s="4">
        <v>190.8</v>
      </c>
      <c r="R220" s="4">
        <v>19.224008426964446</v>
      </c>
      <c r="S220" s="4">
        <v>191.25</v>
      </c>
      <c r="T220">
        <v>3060</v>
      </c>
      <c r="U220">
        <v>164</v>
      </c>
    </row>
    <row r="221" spans="1:21" hidden="1" x14ac:dyDescent="0.3">
      <c r="A221">
        <v>184</v>
      </c>
      <c r="B221">
        <v>3228</v>
      </c>
      <c r="C221" s="4">
        <v>17.865819320702872</v>
      </c>
      <c r="D221" s="4">
        <v>201.75</v>
      </c>
      <c r="E221" s="4">
        <v>249.13333333333333</v>
      </c>
      <c r="F221" s="4">
        <v>31.081545971846381</v>
      </c>
      <c r="G221" s="4">
        <v>201.75</v>
      </c>
      <c r="H221" s="4">
        <v>206.46666666666667</v>
      </c>
      <c r="I221" s="4">
        <v>28.036806166180913</v>
      </c>
      <c r="J221" s="4">
        <v>201.75</v>
      </c>
      <c r="K221" s="4">
        <v>273.93333333333334</v>
      </c>
      <c r="L221" s="4">
        <v>20.255304089299671</v>
      </c>
      <c r="M221" s="4">
        <v>193.1875</v>
      </c>
      <c r="N221" s="4">
        <v>195.33333333333334</v>
      </c>
      <c r="O221" s="4">
        <v>20.255304089299671</v>
      </c>
      <c r="P221" s="4">
        <v>193.1875</v>
      </c>
      <c r="Q221" s="4">
        <v>195.33333333333334</v>
      </c>
      <c r="R221" s="4">
        <v>20.255304089299671</v>
      </c>
      <c r="S221" s="4">
        <v>193.1875</v>
      </c>
      <c r="T221">
        <v>3091</v>
      </c>
      <c r="U221">
        <v>137</v>
      </c>
    </row>
    <row r="222" spans="1:21" hidden="1" x14ac:dyDescent="0.3">
      <c r="A222">
        <v>185</v>
      </c>
      <c r="B222">
        <v>3300</v>
      </c>
      <c r="C222" s="4">
        <v>16.122577337386229</v>
      </c>
      <c r="D222" s="4">
        <v>206.25</v>
      </c>
      <c r="E222" s="4">
        <v>314.39999999999998</v>
      </c>
      <c r="F222" s="4">
        <v>31.052123518368273</v>
      </c>
      <c r="G222" s="4">
        <v>197.875</v>
      </c>
      <c r="H222" s="4">
        <v>199.33333333333334</v>
      </c>
      <c r="I222" s="4">
        <v>31.052123518368273</v>
      </c>
      <c r="J222" s="4">
        <v>197.875</v>
      </c>
      <c r="K222" s="4">
        <v>222.93333333333334</v>
      </c>
      <c r="L222" s="4">
        <v>23.194742804135597</v>
      </c>
      <c r="M222" s="4">
        <v>193.4375</v>
      </c>
      <c r="N222" s="4">
        <v>194.6</v>
      </c>
      <c r="O222" s="4">
        <v>23.194742804135597</v>
      </c>
      <c r="P222" s="4">
        <v>193.4375</v>
      </c>
      <c r="Q222" s="4">
        <v>194.6</v>
      </c>
      <c r="R222" s="4">
        <v>23.194742804135597</v>
      </c>
      <c r="S222" s="4">
        <v>193.4375</v>
      </c>
      <c r="T222">
        <v>3095</v>
      </c>
      <c r="U222">
        <v>205</v>
      </c>
    </row>
    <row r="223" spans="1:21" hidden="1" x14ac:dyDescent="0.3">
      <c r="A223">
        <v>186</v>
      </c>
      <c r="B223">
        <v>3095</v>
      </c>
      <c r="C223" s="4">
        <v>13.071767047725414</v>
      </c>
      <c r="D223" s="4">
        <v>193.4375</v>
      </c>
      <c r="E223" s="4">
        <v>277.13333333333333</v>
      </c>
      <c r="F223" s="4">
        <v>22.692836837865819</v>
      </c>
      <c r="G223" s="4">
        <v>182.3125</v>
      </c>
      <c r="H223" s="4">
        <v>182.86666666666667</v>
      </c>
      <c r="I223" s="4">
        <v>22.692836837865819</v>
      </c>
      <c r="J223" s="4">
        <v>182.3125</v>
      </c>
      <c r="K223" s="4">
        <v>185.4</v>
      </c>
      <c r="L223" s="4">
        <v>19.344633461247074</v>
      </c>
      <c r="M223" s="4">
        <v>182.3125</v>
      </c>
      <c r="N223" s="4">
        <v>182.86666666666667</v>
      </c>
      <c r="O223" s="4">
        <v>19.344633461247074</v>
      </c>
      <c r="P223" s="4">
        <v>182.3125</v>
      </c>
      <c r="Q223" s="4">
        <v>182.86666666666667</v>
      </c>
      <c r="R223" s="4">
        <v>19.344633461247074</v>
      </c>
      <c r="S223" s="4">
        <v>182.3125</v>
      </c>
      <c r="T223">
        <v>2917</v>
      </c>
      <c r="U223">
        <v>178</v>
      </c>
    </row>
    <row r="224" spans="1:21" hidden="1" x14ac:dyDescent="0.3">
      <c r="A224">
        <v>187</v>
      </c>
      <c r="B224">
        <v>3331</v>
      </c>
      <c r="C224" s="4">
        <v>15.84778671455418</v>
      </c>
      <c r="D224" s="4">
        <v>208.1875</v>
      </c>
      <c r="E224" s="4">
        <v>258.06666666666666</v>
      </c>
      <c r="F224" s="4">
        <v>21.411062415256279</v>
      </c>
      <c r="G224" s="4">
        <v>197.0625</v>
      </c>
      <c r="H224" s="4">
        <v>199.53333333333333</v>
      </c>
      <c r="I224" s="4">
        <v>20.843070641102763</v>
      </c>
      <c r="J224" s="4">
        <v>197.0625</v>
      </c>
      <c r="K224" s="4">
        <v>263.8</v>
      </c>
      <c r="L224" s="4">
        <v>23.668197940485456</v>
      </c>
      <c r="M224" s="4">
        <v>197.0625</v>
      </c>
      <c r="N224" s="4">
        <v>197.46666666666667</v>
      </c>
      <c r="O224" s="4">
        <v>23.668197940485456</v>
      </c>
      <c r="P224" s="4">
        <v>197.0625</v>
      </c>
      <c r="Q224" s="4">
        <v>197.46666666666667</v>
      </c>
      <c r="R224" s="4">
        <v>23.668197940485456</v>
      </c>
      <c r="S224" s="4">
        <v>197.0625</v>
      </c>
      <c r="T224">
        <v>3153</v>
      </c>
      <c r="U224">
        <v>178</v>
      </c>
    </row>
    <row r="225" spans="1:21" hidden="1" x14ac:dyDescent="0.3">
      <c r="A225">
        <v>188</v>
      </c>
      <c r="B225">
        <v>3230</v>
      </c>
      <c r="C225" s="4">
        <v>12.504374234642851</v>
      </c>
      <c r="D225" s="4">
        <v>201.875</v>
      </c>
      <c r="E225" s="4">
        <v>263.26666666666665</v>
      </c>
      <c r="F225" s="4">
        <v>21.376736040611998</v>
      </c>
      <c r="G225" s="4">
        <v>190.3125</v>
      </c>
      <c r="H225" s="4">
        <v>189.93333333333334</v>
      </c>
      <c r="I225" s="4">
        <v>21.376736040611998</v>
      </c>
      <c r="J225" s="4">
        <v>190.3125</v>
      </c>
      <c r="K225" s="4">
        <v>201.46666666666667</v>
      </c>
      <c r="L225" s="4">
        <v>19.301776958352825</v>
      </c>
      <c r="M225" s="4">
        <v>189.0625</v>
      </c>
      <c r="N225" s="4">
        <v>189.4</v>
      </c>
      <c r="O225" s="4">
        <v>19.301776958352825</v>
      </c>
      <c r="P225" s="4">
        <v>189.0625</v>
      </c>
      <c r="Q225" s="4">
        <v>189.4</v>
      </c>
      <c r="R225" s="4">
        <v>19.301776958352825</v>
      </c>
      <c r="S225" s="4">
        <v>189.0625</v>
      </c>
      <c r="T225">
        <v>3025</v>
      </c>
      <c r="U225">
        <v>205</v>
      </c>
    </row>
    <row r="226" spans="1:21" hidden="1" x14ac:dyDescent="0.3">
      <c r="A226">
        <v>189</v>
      </c>
      <c r="B226">
        <v>3284</v>
      </c>
      <c r="C226" s="4">
        <v>13.460590625971804</v>
      </c>
      <c r="D226" s="4">
        <v>205.25</v>
      </c>
      <c r="E226" s="4">
        <v>315.06666666666666</v>
      </c>
      <c r="F226" s="4">
        <v>30.471041580490812</v>
      </c>
      <c r="G226" s="4">
        <v>188.875</v>
      </c>
      <c r="H226" s="4">
        <v>190.66666666666666</v>
      </c>
      <c r="I226" s="4">
        <v>30.471041580490812</v>
      </c>
      <c r="J226" s="4">
        <v>188.875</v>
      </c>
      <c r="K226" s="4">
        <v>209</v>
      </c>
      <c r="L226" s="4">
        <v>25.617376914898998</v>
      </c>
      <c r="M226" s="4">
        <v>186</v>
      </c>
      <c r="N226" s="4">
        <v>187.6</v>
      </c>
      <c r="O226" s="4">
        <v>25.617376914898998</v>
      </c>
      <c r="P226" s="4">
        <v>186</v>
      </c>
      <c r="Q226" s="4">
        <v>187.6</v>
      </c>
      <c r="R226" s="4">
        <v>25.617376914898998</v>
      </c>
      <c r="S226" s="4">
        <v>186</v>
      </c>
      <c r="T226">
        <v>2976</v>
      </c>
      <c r="U226">
        <v>308</v>
      </c>
    </row>
    <row r="227" spans="1:21" hidden="1" x14ac:dyDescent="0.3">
      <c r="A227">
        <v>190</v>
      </c>
      <c r="B227">
        <v>3292</v>
      </c>
      <c r="C227" s="4">
        <v>17.949582167838894</v>
      </c>
      <c r="D227" s="4">
        <v>205.75</v>
      </c>
      <c r="E227" s="4">
        <v>274.26666666666665</v>
      </c>
      <c r="F227" s="4">
        <v>28.608346684140976</v>
      </c>
      <c r="G227" s="4">
        <v>198.25</v>
      </c>
      <c r="H227" s="4">
        <v>201.8</v>
      </c>
      <c r="I227" s="4">
        <v>30.859560917161474</v>
      </c>
      <c r="J227" s="4">
        <v>198.25</v>
      </c>
      <c r="K227" s="4">
        <v>237.8</v>
      </c>
      <c r="L227" s="4">
        <v>19.25973779676141</v>
      </c>
      <c r="M227" s="4">
        <v>195.75</v>
      </c>
      <c r="N227" s="4">
        <v>195.33333333333334</v>
      </c>
      <c r="O227" s="4">
        <v>19.136740677294032</v>
      </c>
      <c r="P227" s="4">
        <v>195.6875</v>
      </c>
      <c r="Q227" s="4">
        <v>195.26666666666668</v>
      </c>
      <c r="R227" s="4">
        <v>19.136740677294032</v>
      </c>
      <c r="S227" s="4">
        <v>195.6875</v>
      </c>
      <c r="T227">
        <v>3131</v>
      </c>
      <c r="U227">
        <v>161</v>
      </c>
    </row>
    <row r="228" spans="1:21" hidden="1" x14ac:dyDescent="0.3">
      <c r="A228">
        <v>191</v>
      </c>
      <c r="B228">
        <v>3204</v>
      </c>
      <c r="C228" s="4">
        <v>15.200740113560261</v>
      </c>
      <c r="D228" s="4">
        <v>200.25</v>
      </c>
      <c r="E228" s="4">
        <v>238.93333333333334</v>
      </c>
      <c r="F228" s="4">
        <v>29.705849592294108</v>
      </c>
      <c r="G228" s="4">
        <v>196.25</v>
      </c>
      <c r="H228" s="4">
        <v>197.06666666666666</v>
      </c>
      <c r="I228" s="4">
        <v>29.401317997668063</v>
      </c>
      <c r="J228" s="4">
        <v>196.25</v>
      </c>
      <c r="K228" s="4">
        <v>278.2</v>
      </c>
      <c r="L228" s="4">
        <v>23.569627569183183</v>
      </c>
      <c r="M228" s="4">
        <v>194.1875</v>
      </c>
      <c r="N228" s="4">
        <v>195.06666666666666</v>
      </c>
      <c r="O228" s="4">
        <v>22.891643535360235</v>
      </c>
      <c r="P228" s="4">
        <v>194.1875</v>
      </c>
      <c r="Q228" s="4">
        <v>194.6</v>
      </c>
      <c r="R228" s="4">
        <v>22.891643535360235</v>
      </c>
      <c r="S228" s="4">
        <v>194.1875</v>
      </c>
      <c r="T228">
        <v>3107</v>
      </c>
      <c r="U228">
        <v>97</v>
      </c>
    </row>
    <row r="229" spans="1:21" hidden="1" x14ac:dyDescent="0.3">
      <c r="A229">
        <v>192</v>
      </c>
      <c r="B229">
        <v>3198</v>
      </c>
      <c r="C229" s="4">
        <v>15.929041873257789</v>
      </c>
      <c r="D229" s="4">
        <v>199.875</v>
      </c>
      <c r="E229" s="4">
        <v>378.06666666666666</v>
      </c>
      <c r="F229" s="4">
        <v>25.111548015803407</v>
      </c>
      <c r="G229" s="4">
        <v>181.3125</v>
      </c>
      <c r="H229" s="4">
        <v>179.93333333333334</v>
      </c>
      <c r="I229" s="4">
        <v>25.111548015803407</v>
      </c>
      <c r="J229" s="4">
        <v>181.3125</v>
      </c>
      <c r="K229" s="4">
        <v>182.4</v>
      </c>
      <c r="L229" s="4">
        <v>25.45699498664365</v>
      </c>
      <c r="M229" s="4">
        <v>180.0625</v>
      </c>
      <c r="N229" s="4">
        <v>179</v>
      </c>
      <c r="O229" s="4">
        <v>25.45699498664365</v>
      </c>
      <c r="P229" s="4">
        <v>180.0625</v>
      </c>
      <c r="Q229" s="4">
        <v>179</v>
      </c>
      <c r="R229" s="4">
        <v>25.45699498664365</v>
      </c>
      <c r="S229" s="4">
        <v>180.0625</v>
      </c>
      <c r="T229">
        <v>2881</v>
      </c>
      <c r="U229">
        <v>317</v>
      </c>
    </row>
    <row r="230" spans="1:21" hidden="1" x14ac:dyDescent="0.3">
      <c r="A230">
        <v>193</v>
      </c>
      <c r="B230">
        <v>3249</v>
      </c>
      <c r="C230" s="4">
        <v>9.807323475342292</v>
      </c>
      <c r="D230" s="4">
        <v>203.0625</v>
      </c>
      <c r="E230" s="4">
        <v>228.2</v>
      </c>
      <c r="F230" s="4">
        <v>17.192726478077873</v>
      </c>
      <c r="G230" s="4">
        <v>196.6875</v>
      </c>
      <c r="H230" s="4">
        <v>197.4</v>
      </c>
      <c r="I230" s="4">
        <v>17.192726478077873</v>
      </c>
      <c r="J230" s="4">
        <v>196.6875</v>
      </c>
      <c r="K230" s="4">
        <v>244.46666666666667</v>
      </c>
      <c r="L230" s="4">
        <v>24.853319697778804</v>
      </c>
      <c r="M230" s="4">
        <v>195.75</v>
      </c>
      <c r="N230" s="4">
        <v>196.4</v>
      </c>
      <c r="O230" s="4">
        <v>24.853319697778804</v>
      </c>
      <c r="P230" s="4">
        <v>195.75</v>
      </c>
      <c r="Q230" s="4">
        <v>196.4</v>
      </c>
      <c r="R230" s="4">
        <v>24.853319697778804</v>
      </c>
      <c r="S230" s="4">
        <v>195.75</v>
      </c>
      <c r="T230">
        <v>3132</v>
      </c>
      <c r="U230">
        <v>117</v>
      </c>
    </row>
    <row r="231" spans="1:21" hidden="1" x14ac:dyDescent="0.3">
      <c r="A231">
        <v>194</v>
      </c>
      <c r="B231">
        <v>3094</v>
      </c>
      <c r="C231" s="4">
        <v>15.095011593238343</v>
      </c>
      <c r="D231" s="4">
        <v>193.375</v>
      </c>
      <c r="E231" s="4">
        <v>225.86666666666667</v>
      </c>
      <c r="F231" s="4">
        <v>22.876024567218842</v>
      </c>
      <c r="G231" s="4">
        <v>189.75</v>
      </c>
      <c r="H231" s="4">
        <v>189.06666666666666</v>
      </c>
      <c r="I231" s="4">
        <v>21.605030519534104</v>
      </c>
      <c r="J231" s="4">
        <v>189.1875</v>
      </c>
      <c r="K231" s="4">
        <v>200.86666666666667</v>
      </c>
      <c r="L231" s="4">
        <v>11.402953290705</v>
      </c>
      <c r="M231" s="4">
        <v>187.1875</v>
      </c>
      <c r="N231" s="4">
        <v>186.2</v>
      </c>
      <c r="O231" s="4">
        <v>11.402953290705</v>
      </c>
      <c r="P231" s="4">
        <v>187.1875</v>
      </c>
      <c r="Q231" s="4">
        <v>186.2</v>
      </c>
      <c r="R231" s="4">
        <v>11.402953290705</v>
      </c>
      <c r="S231" s="4">
        <v>187.1875</v>
      </c>
      <c r="T231">
        <v>2995</v>
      </c>
      <c r="U231">
        <v>99</v>
      </c>
    </row>
    <row r="232" spans="1:21" hidden="1" x14ac:dyDescent="0.3">
      <c r="A232">
        <v>195</v>
      </c>
      <c r="B232">
        <v>3287</v>
      </c>
      <c r="C232" s="4">
        <v>14.564377561365264</v>
      </c>
      <c r="D232" s="4">
        <v>205.4375</v>
      </c>
      <c r="E232" s="4">
        <v>256.13333333333333</v>
      </c>
      <c r="F232" s="4">
        <v>24.245408714847436</v>
      </c>
      <c r="G232" s="4">
        <v>196.6875</v>
      </c>
      <c r="H232" s="4">
        <v>197.13333333333333</v>
      </c>
      <c r="I232" s="4">
        <v>24.245408714847436</v>
      </c>
      <c r="J232" s="4">
        <v>196.6875</v>
      </c>
      <c r="K232" s="4">
        <v>256.2</v>
      </c>
      <c r="L232" s="4">
        <v>18.837711511752165</v>
      </c>
      <c r="M232" s="4">
        <v>191.125</v>
      </c>
      <c r="N232" s="4">
        <v>191.2</v>
      </c>
      <c r="O232" s="4">
        <v>18.837711511752165</v>
      </c>
      <c r="P232" s="4">
        <v>191.125</v>
      </c>
      <c r="Q232" s="4">
        <v>191.2</v>
      </c>
      <c r="R232" s="4">
        <v>18.837711511752165</v>
      </c>
      <c r="S232" s="4">
        <v>191.125</v>
      </c>
      <c r="T232">
        <v>3058</v>
      </c>
      <c r="U232">
        <v>229</v>
      </c>
    </row>
    <row r="233" spans="1:21" hidden="1" x14ac:dyDescent="0.3">
      <c r="A233">
        <v>196</v>
      </c>
      <c r="B233">
        <v>3139</v>
      </c>
      <c r="C233" s="4">
        <v>14.599737797303073</v>
      </c>
      <c r="D233" s="4">
        <v>196.1875</v>
      </c>
      <c r="E233" s="4">
        <v>251.4</v>
      </c>
      <c r="F233" s="4">
        <v>31.604736591213666</v>
      </c>
      <c r="G233" s="4">
        <v>190.125</v>
      </c>
      <c r="H233" s="4">
        <v>193.13333333333333</v>
      </c>
      <c r="I233" s="4">
        <v>26.336464739976016</v>
      </c>
      <c r="J233" s="4">
        <v>190.125</v>
      </c>
      <c r="K233" s="4">
        <v>218.46666666666667</v>
      </c>
      <c r="L233" s="4">
        <v>15.075720339340339</v>
      </c>
      <c r="M233" s="4">
        <v>185.8125</v>
      </c>
      <c r="N233" s="4">
        <v>185.6</v>
      </c>
      <c r="O233" s="4">
        <v>15.075720339340339</v>
      </c>
      <c r="P233" s="4">
        <v>185.8125</v>
      </c>
      <c r="Q233" s="4">
        <v>185.6</v>
      </c>
      <c r="R233" s="4">
        <v>15.075720339340339</v>
      </c>
      <c r="S233" s="4">
        <v>185.8125</v>
      </c>
      <c r="T233">
        <v>2973</v>
      </c>
      <c r="U233">
        <v>166</v>
      </c>
    </row>
    <row r="234" spans="1:21" hidden="1" x14ac:dyDescent="0.3">
      <c r="A234">
        <v>197</v>
      </c>
      <c r="B234">
        <v>3166</v>
      </c>
      <c r="C234" s="4">
        <v>13.275329562764158</v>
      </c>
      <c r="D234" s="4">
        <v>197.875</v>
      </c>
      <c r="E234" s="4">
        <v>219.8</v>
      </c>
      <c r="F234" s="4">
        <v>24.420070510749962</v>
      </c>
      <c r="G234" s="4">
        <v>193.6875</v>
      </c>
      <c r="H234" s="4">
        <v>194.53333333333333</v>
      </c>
      <c r="I234" s="4">
        <v>24.420070510749962</v>
      </c>
      <c r="J234" s="4">
        <v>193.6875</v>
      </c>
      <c r="K234" s="4">
        <v>218.13333333333333</v>
      </c>
      <c r="L234" s="4">
        <v>19.283959493579115</v>
      </c>
      <c r="M234" s="4">
        <v>191.5625</v>
      </c>
      <c r="N234" s="4">
        <v>192.26666666666668</v>
      </c>
      <c r="O234" s="4">
        <v>19.283959493579115</v>
      </c>
      <c r="P234" s="4">
        <v>191.5625</v>
      </c>
      <c r="Q234" s="4">
        <v>192.26666666666668</v>
      </c>
      <c r="R234" s="4">
        <v>19.283959493579115</v>
      </c>
      <c r="S234" s="4">
        <v>191.5625</v>
      </c>
      <c r="T234">
        <v>3065</v>
      </c>
      <c r="U234">
        <v>101</v>
      </c>
    </row>
    <row r="235" spans="1:21" hidden="1" x14ac:dyDescent="0.3">
      <c r="A235">
        <v>198</v>
      </c>
      <c r="B235">
        <v>3132</v>
      </c>
      <c r="C235" s="4">
        <v>14.144345159815636</v>
      </c>
      <c r="D235" s="4">
        <v>195.75</v>
      </c>
      <c r="E235" s="4">
        <v>216.8</v>
      </c>
      <c r="F235" s="4">
        <v>14.039981971142272</v>
      </c>
      <c r="G235" s="4">
        <v>190.5625</v>
      </c>
      <c r="H235" s="4">
        <v>189.93333333333334</v>
      </c>
      <c r="I235" s="4">
        <v>14.039981971142272</v>
      </c>
      <c r="J235" s="4">
        <v>190.5625</v>
      </c>
      <c r="K235" s="4">
        <v>207.33333333333334</v>
      </c>
      <c r="L235" s="4">
        <v>12.186057606953941</v>
      </c>
      <c r="M235" s="4">
        <v>190</v>
      </c>
      <c r="N235" s="4">
        <v>189.33333333333334</v>
      </c>
      <c r="O235" s="4">
        <v>12.186057606953941</v>
      </c>
      <c r="P235" s="4">
        <v>190</v>
      </c>
      <c r="Q235" s="4">
        <v>189.33333333333334</v>
      </c>
      <c r="R235" s="4">
        <v>12.186057606953941</v>
      </c>
      <c r="S235" s="4">
        <v>190</v>
      </c>
      <c r="T235">
        <v>3040</v>
      </c>
      <c r="U235">
        <v>92</v>
      </c>
    </row>
    <row r="236" spans="1:21" hidden="1" x14ac:dyDescent="0.3">
      <c r="A236">
        <v>199</v>
      </c>
      <c r="B236">
        <v>3217</v>
      </c>
      <c r="C236" s="4">
        <v>16.180500417168808</v>
      </c>
      <c r="D236" s="4">
        <v>201.0625</v>
      </c>
      <c r="E236" s="4">
        <v>217.93333333333334</v>
      </c>
      <c r="F236" s="4">
        <v>23.70052412395135</v>
      </c>
      <c r="G236" s="4">
        <v>199.3125</v>
      </c>
      <c r="H236" s="4">
        <v>199.2</v>
      </c>
      <c r="I236" s="4">
        <v>23.70052412395135</v>
      </c>
      <c r="J236" s="4">
        <v>199.3125</v>
      </c>
      <c r="K236" s="4">
        <v>237.8</v>
      </c>
      <c r="L236" s="4">
        <v>12.066870969725333</v>
      </c>
      <c r="M236" s="4">
        <v>196.375</v>
      </c>
      <c r="N236" s="4">
        <v>196.06666666666666</v>
      </c>
      <c r="O236" s="4">
        <v>12.066870969725333</v>
      </c>
      <c r="P236" s="4">
        <v>196.375</v>
      </c>
      <c r="Q236" s="4">
        <v>196.06666666666666</v>
      </c>
      <c r="R236" s="4">
        <v>12.066870969725333</v>
      </c>
      <c r="S236" s="4">
        <v>196.375</v>
      </c>
      <c r="T236">
        <v>3142</v>
      </c>
      <c r="U236">
        <v>75</v>
      </c>
    </row>
    <row r="237" spans="1:21" hidden="1" x14ac:dyDescent="0.3">
      <c r="A237">
        <v>200</v>
      </c>
      <c r="B237">
        <v>3069</v>
      </c>
      <c r="C237" s="4">
        <v>13.929369826018691</v>
      </c>
      <c r="D237" s="4">
        <v>191.8125</v>
      </c>
      <c r="E237" s="4">
        <v>253.6</v>
      </c>
      <c r="F237" s="4">
        <v>27.284883062787717</v>
      </c>
      <c r="G237" s="4">
        <v>186.3125</v>
      </c>
      <c r="H237" s="4">
        <v>186.06666666666666</v>
      </c>
      <c r="I237" s="4">
        <v>27.284883062787717</v>
      </c>
      <c r="J237" s="4">
        <v>186.3125</v>
      </c>
      <c r="K237" s="4">
        <v>193.26666666666668</v>
      </c>
      <c r="L237" s="4">
        <v>23.856013392853384</v>
      </c>
      <c r="M237" s="4">
        <v>181.625</v>
      </c>
      <c r="N237" s="4">
        <v>181.06666666666666</v>
      </c>
      <c r="O237" s="4">
        <v>23.856013392853384</v>
      </c>
      <c r="P237" s="4">
        <v>181.625</v>
      </c>
      <c r="Q237" s="4">
        <v>181.06666666666666</v>
      </c>
      <c r="R237" s="4">
        <v>23.856013392853384</v>
      </c>
      <c r="S237" s="4">
        <v>181.625</v>
      </c>
      <c r="T237">
        <v>2906</v>
      </c>
      <c r="U237">
        <v>163</v>
      </c>
    </row>
    <row r="238" spans="1:21" hidden="1" x14ac:dyDescent="0.3">
      <c r="A238">
        <v>201</v>
      </c>
      <c r="B238">
        <v>3223</v>
      </c>
      <c r="C238" s="4">
        <v>16.601840071208976</v>
      </c>
      <c r="D238" s="4">
        <v>201.4375</v>
      </c>
      <c r="E238" s="4">
        <v>249.13333333333333</v>
      </c>
      <c r="F238" s="4">
        <v>24.926140896657067</v>
      </c>
      <c r="G238" s="4">
        <v>192.75</v>
      </c>
      <c r="H238" s="4">
        <v>196</v>
      </c>
      <c r="I238" s="4">
        <v>24.234531148755487</v>
      </c>
      <c r="J238" s="4">
        <v>192.75</v>
      </c>
      <c r="K238" s="4">
        <v>215.46666666666667</v>
      </c>
      <c r="L238" s="4">
        <v>27.098201047302016</v>
      </c>
      <c r="M238" s="4">
        <v>192.75</v>
      </c>
      <c r="N238" s="4">
        <v>195.46666666666667</v>
      </c>
      <c r="O238" s="4">
        <v>27.098201047302016</v>
      </c>
      <c r="P238" s="4">
        <v>192.75</v>
      </c>
      <c r="Q238" s="4">
        <v>195.46666666666667</v>
      </c>
      <c r="R238" s="4">
        <v>27.098201047302016</v>
      </c>
      <c r="S238" s="4">
        <v>192.75</v>
      </c>
      <c r="T238">
        <v>3084</v>
      </c>
      <c r="U238">
        <v>139</v>
      </c>
    </row>
    <row r="239" spans="1:21" hidden="1" x14ac:dyDescent="0.3">
      <c r="A239">
        <v>202</v>
      </c>
      <c r="B239">
        <v>3132</v>
      </c>
      <c r="C239" s="4">
        <v>14.020074892809953</v>
      </c>
      <c r="D239" s="4">
        <v>195.75</v>
      </c>
      <c r="E239" s="4">
        <v>218.2</v>
      </c>
      <c r="F239" s="4">
        <v>36.884479713695299</v>
      </c>
      <c r="G239" s="4">
        <v>194.6875</v>
      </c>
      <c r="H239" s="4">
        <v>197.53333333333333</v>
      </c>
      <c r="I239" s="4">
        <v>35.140288043071017</v>
      </c>
      <c r="J239" s="4">
        <v>194.6875</v>
      </c>
      <c r="K239" s="4">
        <v>201.86666666666667</v>
      </c>
      <c r="L239" s="4">
        <v>23.4166573991678</v>
      </c>
      <c r="M239" s="4">
        <v>189.3125</v>
      </c>
      <c r="N239" s="4">
        <v>190.2</v>
      </c>
      <c r="O239" s="4">
        <v>21.197637692676984</v>
      </c>
      <c r="P239" s="4">
        <v>189.3125</v>
      </c>
      <c r="Q239" s="4">
        <v>189.4</v>
      </c>
      <c r="R239" s="4">
        <v>21.197637692676984</v>
      </c>
      <c r="S239" s="4">
        <v>189.3125</v>
      </c>
      <c r="T239">
        <v>3029</v>
      </c>
      <c r="U239">
        <v>103</v>
      </c>
    </row>
    <row r="240" spans="1:21" hidden="1" x14ac:dyDescent="0.3">
      <c r="A240">
        <v>203</v>
      </c>
      <c r="B240">
        <v>3113</v>
      </c>
      <c r="C240" s="4">
        <v>12.830475195798478</v>
      </c>
      <c r="D240" s="4">
        <v>194.5625</v>
      </c>
      <c r="E240" s="4">
        <v>227.86666666666667</v>
      </c>
      <c r="F240" s="4">
        <v>21.636196523418807</v>
      </c>
      <c r="G240" s="4">
        <v>186.5</v>
      </c>
      <c r="H240" s="4">
        <v>186.26666666666668</v>
      </c>
      <c r="I240" s="4">
        <v>21.636196523418807</v>
      </c>
      <c r="J240" s="4">
        <v>186.5</v>
      </c>
      <c r="K240" s="4">
        <v>200.93333333333334</v>
      </c>
      <c r="L240" s="4">
        <v>23.143573622066235</v>
      </c>
      <c r="M240" s="4">
        <v>186.5</v>
      </c>
      <c r="N240" s="4">
        <v>186.26666666666668</v>
      </c>
      <c r="O240" s="4">
        <v>23.143573622066235</v>
      </c>
      <c r="P240" s="4">
        <v>186.5</v>
      </c>
      <c r="Q240" s="4">
        <v>186.26666666666668</v>
      </c>
      <c r="R240" s="4">
        <v>23.143573622066235</v>
      </c>
      <c r="S240" s="4">
        <v>186.5</v>
      </c>
      <c r="T240">
        <v>2984</v>
      </c>
      <c r="U240">
        <v>129</v>
      </c>
    </row>
    <row r="241" spans="1:21" hidden="1" x14ac:dyDescent="0.3">
      <c r="A241">
        <v>204</v>
      </c>
      <c r="B241">
        <v>3296</v>
      </c>
      <c r="C241" s="4">
        <v>13.32760293526184</v>
      </c>
      <c r="D241" s="4">
        <v>206</v>
      </c>
      <c r="E241" s="4">
        <v>270.06666666666666</v>
      </c>
      <c r="F241" s="4">
        <v>16.839314119048911</v>
      </c>
      <c r="G241" s="4">
        <v>200.25</v>
      </c>
      <c r="H241" s="4">
        <v>199.53333333333333</v>
      </c>
      <c r="I241" s="4">
        <v>16.839314119048911</v>
      </c>
      <c r="J241" s="4">
        <v>200.25</v>
      </c>
      <c r="K241" s="4">
        <v>231.6</v>
      </c>
      <c r="L241" s="4">
        <v>22.158519806160339</v>
      </c>
      <c r="M241" s="4">
        <v>194</v>
      </c>
      <c r="N241" s="4">
        <v>192.86666666666667</v>
      </c>
      <c r="O241" s="4">
        <v>22.158519806160339</v>
      </c>
      <c r="P241" s="4">
        <v>194</v>
      </c>
      <c r="Q241" s="4">
        <v>192.86666666666667</v>
      </c>
      <c r="R241" s="4">
        <v>22.158519806160339</v>
      </c>
      <c r="S241" s="4">
        <v>194</v>
      </c>
      <c r="T241">
        <v>3104</v>
      </c>
      <c r="U241">
        <v>192</v>
      </c>
    </row>
    <row r="242" spans="1:21" hidden="1" x14ac:dyDescent="0.3">
      <c r="A242">
        <v>205</v>
      </c>
      <c r="B242">
        <v>3214</v>
      </c>
      <c r="C242" s="4">
        <v>16.803552451788281</v>
      </c>
      <c r="D242" s="4">
        <v>200.875</v>
      </c>
      <c r="E242" s="4">
        <v>283.2</v>
      </c>
      <c r="F242" s="4">
        <v>23.52093482410935</v>
      </c>
      <c r="G242" s="4">
        <v>196.125</v>
      </c>
      <c r="H242" s="4">
        <v>198.26666666666668</v>
      </c>
      <c r="I242" s="4">
        <v>22.388264224812069</v>
      </c>
      <c r="J242" s="4">
        <v>196.125</v>
      </c>
      <c r="K242" s="4">
        <v>242.4</v>
      </c>
      <c r="L242" s="4">
        <v>14.334726192013575</v>
      </c>
      <c r="M242" s="4">
        <v>188.875</v>
      </c>
      <c r="N242" s="4">
        <v>190</v>
      </c>
      <c r="O242" s="4">
        <v>14.334726192013575</v>
      </c>
      <c r="P242" s="4">
        <v>188.875</v>
      </c>
      <c r="Q242" s="4">
        <v>190</v>
      </c>
      <c r="R242" s="4">
        <v>14.334726192013575</v>
      </c>
      <c r="S242" s="4">
        <v>188.875</v>
      </c>
      <c r="T242">
        <v>3022</v>
      </c>
      <c r="U242">
        <v>192</v>
      </c>
    </row>
    <row r="243" spans="1:21" hidden="1" x14ac:dyDescent="0.3">
      <c r="A243">
        <v>206</v>
      </c>
      <c r="B243">
        <v>3238</v>
      </c>
      <c r="C243" s="4">
        <v>18.353729185100232</v>
      </c>
      <c r="D243" s="4">
        <v>202.375</v>
      </c>
      <c r="E243" s="4">
        <v>233.66666666666666</v>
      </c>
      <c r="F243" s="4">
        <v>23.973862720679787</v>
      </c>
      <c r="G243" s="4">
        <v>198.5625</v>
      </c>
      <c r="H243" s="4">
        <v>198.86666666666667</v>
      </c>
      <c r="I243" s="4">
        <v>23.973862720679787</v>
      </c>
      <c r="J243" s="4">
        <v>198.5625</v>
      </c>
      <c r="K243" s="4">
        <v>233.4</v>
      </c>
      <c r="L243" s="4">
        <v>15.579935012701434</v>
      </c>
      <c r="M243" s="4">
        <v>193.875</v>
      </c>
      <c r="N243" s="4">
        <v>194.73333333333332</v>
      </c>
      <c r="O243" s="4">
        <v>15.579935012701434</v>
      </c>
      <c r="P243" s="4">
        <v>193.875</v>
      </c>
      <c r="Q243" s="4">
        <v>194.73333333333332</v>
      </c>
      <c r="R243" s="4">
        <v>15.579935012701434</v>
      </c>
      <c r="S243" s="4">
        <v>193.875</v>
      </c>
      <c r="T243">
        <v>3102</v>
      </c>
      <c r="U243">
        <v>136</v>
      </c>
    </row>
    <row r="244" spans="1:21" hidden="1" x14ac:dyDescent="0.3">
      <c r="A244">
        <v>207</v>
      </c>
      <c r="B244">
        <v>3217</v>
      </c>
      <c r="C244" s="4">
        <v>14.510637262022643</v>
      </c>
      <c r="D244" s="4">
        <v>201.0625</v>
      </c>
      <c r="E244" s="4">
        <v>215</v>
      </c>
      <c r="F244" s="4">
        <v>13.863029746415464</v>
      </c>
      <c r="G244" s="4">
        <v>197.0625</v>
      </c>
      <c r="H244" s="4">
        <v>198.8</v>
      </c>
      <c r="I244" s="4">
        <v>13.686072984972716</v>
      </c>
      <c r="J244" s="4">
        <v>197.0625</v>
      </c>
      <c r="K244" s="4">
        <v>245.46666666666667</v>
      </c>
      <c r="L244" s="4">
        <v>18.459309135230388</v>
      </c>
      <c r="M244" s="4">
        <v>191.4375</v>
      </c>
      <c r="N244" s="4">
        <v>192.86666666666667</v>
      </c>
      <c r="O244" s="4">
        <v>18.459309135230388</v>
      </c>
      <c r="P244" s="4">
        <v>191.4375</v>
      </c>
      <c r="Q244" s="4">
        <v>192.86666666666667</v>
      </c>
      <c r="R244" s="4">
        <v>18.459309135230388</v>
      </c>
      <c r="S244" s="4">
        <v>191.4375</v>
      </c>
      <c r="T244">
        <v>3063</v>
      </c>
      <c r="U244">
        <v>154</v>
      </c>
    </row>
    <row r="245" spans="1:21" hidden="1" x14ac:dyDescent="0.3">
      <c r="A245">
        <v>208</v>
      </c>
      <c r="B245">
        <v>3110</v>
      </c>
      <c r="C245" s="4">
        <v>10.664631967395781</v>
      </c>
      <c r="D245" s="4">
        <v>194.375</v>
      </c>
      <c r="E245" s="4">
        <v>256.39999999999998</v>
      </c>
      <c r="F245" s="4">
        <v>30.263878531179706</v>
      </c>
      <c r="G245" s="4">
        <v>190.1875</v>
      </c>
      <c r="H245" s="4">
        <v>190.4</v>
      </c>
      <c r="I245" s="4">
        <v>30.263878531179706</v>
      </c>
      <c r="J245" s="4">
        <v>190.1875</v>
      </c>
      <c r="K245" s="4">
        <v>206.86666666666667</v>
      </c>
      <c r="L245" s="4">
        <v>22.348010957353676</v>
      </c>
      <c r="M245" s="4">
        <v>181.9375</v>
      </c>
      <c r="N245" s="4">
        <v>181.6</v>
      </c>
      <c r="O245" s="4">
        <v>22.348010957353676</v>
      </c>
      <c r="P245" s="4">
        <v>181.9375</v>
      </c>
      <c r="Q245" s="4">
        <v>181.6</v>
      </c>
      <c r="R245" s="4">
        <v>22.348010957353676</v>
      </c>
      <c r="S245" s="4">
        <v>181.9375</v>
      </c>
      <c r="T245">
        <v>2911</v>
      </c>
      <c r="U245">
        <v>199</v>
      </c>
    </row>
    <row r="246" spans="1:21" hidden="1" x14ac:dyDescent="0.3">
      <c r="A246">
        <v>209</v>
      </c>
      <c r="B246">
        <v>3193</v>
      </c>
      <c r="C246" s="4">
        <v>15.524048883909121</v>
      </c>
      <c r="D246" s="4">
        <v>199.5625</v>
      </c>
      <c r="E246" s="4">
        <v>207.46666666666667</v>
      </c>
      <c r="F246" s="4">
        <v>20.423542634665516</v>
      </c>
      <c r="G246" s="4">
        <v>199.5625</v>
      </c>
      <c r="H246" s="4">
        <v>200.46666666666667</v>
      </c>
      <c r="I246" s="4">
        <v>20.423542634665516</v>
      </c>
      <c r="J246" s="4">
        <v>199.5625</v>
      </c>
      <c r="K246" s="4">
        <v>217.4</v>
      </c>
      <c r="L246" s="4">
        <v>18.220438386603107</v>
      </c>
      <c r="M246" s="4">
        <v>197.125</v>
      </c>
      <c r="N246" s="4">
        <v>198</v>
      </c>
      <c r="O246" s="4">
        <v>18.220438386603107</v>
      </c>
      <c r="P246" s="4">
        <v>197.125</v>
      </c>
      <c r="Q246" s="4">
        <v>198</v>
      </c>
      <c r="R246" s="4">
        <v>18.220438386603107</v>
      </c>
      <c r="S246" s="4">
        <v>197.125</v>
      </c>
      <c r="T246">
        <v>3154</v>
      </c>
      <c r="U246">
        <v>39</v>
      </c>
    </row>
    <row r="247" spans="1:21" hidden="1" x14ac:dyDescent="0.3">
      <c r="A247">
        <v>210</v>
      </c>
      <c r="B247">
        <v>3157</v>
      </c>
      <c r="C247" s="4">
        <v>16.604663313358689</v>
      </c>
      <c r="D247" s="4">
        <v>197.3125</v>
      </c>
      <c r="E247" s="4">
        <v>223.33333333333334</v>
      </c>
      <c r="F247" s="4">
        <v>18.042376333232827</v>
      </c>
      <c r="G247" s="4">
        <v>195.8125</v>
      </c>
      <c r="H247" s="4">
        <v>195.53333333333333</v>
      </c>
      <c r="I247" s="4">
        <v>18.042376333232827</v>
      </c>
      <c r="J247" s="4">
        <v>195.8125</v>
      </c>
      <c r="K247" s="4">
        <v>209</v>
      </c>
      <c r="L247" s="4">
        <v>13.828751751333161</v>
      </c>
      <c r="M247" s="4">
        <v>195.375</v>
      </c>
      <c r="N247" s="4">
        <v>195.06666666666666</v>
      </c>
      <c r="O247" s="4">
        <v>13.828751751333161</v>
      </c>
      <c r="P247" s="4">
        <v>195.375</v>
      </c>
      <c r="Q247" s="4">
        <v>195.06666666666666</v>
      </c>
      <c r="R247" s="4">
        <v>13.828751751333161</v>
      </c>
      <c r="S247" s="4">
        <v>195.375</v>
      </c>
      <c r="T247">
        <v>3126</v>
      </c>
      <c r="U247">
        <v>31</v>
      </c>
    </row>
    <row r="248" spans="1:21" hidden="1" x14ac:dyDescent="0.3">
      <c r="A248">
        <v>211</v>
      </c>
      <c r="B248">
        <v>3335</v>
      </c>
      <c r="C248" s="4">
        <v>19.009763116619837</v>
      </c>
      <c r="D248" s="4">
        <v>208.4375</v>
      </c>
      <c r="E248" s="4">
        <v>352.4</v>
      </c>
      <c r="F248" s="4">
        <v>35.734644866711633</v>
      </c>
      <c r="G248" s="4">
        <v>195.6875</v>
      </c>
      <c r="H248" s="4">
        <v>196.53333333333333</v>
      </c>
      <c r="I248" s="4">
        <v>35.734644866711633</v>
      </c>
      <c r="J248" s="4">
        <v>195.6875</v>
      </c>
      <c r="K248" s="4">
        <v>224.46666666666667</v>
      </c>
      <c r="L248" s="4">
        <v>22.726636354727024</v>
      </c>
      <c r="M248" s="4">
        <v>190.5</v>
      </c>
      <c r="N248" s="4">
        <v>192.2</v>
      </c>
      <c r="O248" s="4">
        <v>22.726636354727024</v>
      </c>
      <c r="P248" s="4">
        <v>190.5</v>
      </c>
      <c r="Q248" s="4">
        <v>192.2</v>
      </c>
      <c r="R248" s="4">
        <v>22.726636354727024</v>
      </c>
      <c r="S248" s="4">
        <v>190.5</v>
      </c>
      <c r="T248">
        <v>3048</v>
      </c>
      <c r="U248">
        <v>287</v>
      </c>
    </row>
    <row r="249" spans="1:21" hidden="1" x14ac:dyDescent="0.3">
      <c r="A249">
        <v>212</v>
      </c>
      <c r="B249">
        <v>3281</v>
      </c>
      <c r="C249" s="4">
        <v>14.562231757186122</v>
      </c>
      <c r="D249" s="4">
        <v>205.0625</v>
      </c>
      <c r="E249" s="4">
        <v>285.2</v>
      </c>
      <c r="F249" s="4">
        <v>33.403779726252537</v>
      </c>
      <c r="G249" s="4">
        <v>193.75</v>
      </c>
      <c r="H249" s="4">
        <v>203.53333333333333</v>
      </c>
      <c r="I249" s="4">
        <v>27.943022384845918</v>
      </c>
      <c r="J249" s="4">
        <v>193.75</v>
      </c>
      <c r="K249" s="4">
        <v>256.26666666666665</v>
      </c>
      <c r="L249" s="4">
        <v>18.419482722107045</v>
      </c>
      <c r="M249" s="4">
        <v>191.8125</v>
      </c>
      <c r="N249" s="4">
        <v>193.13333333333333</v>
      </c>
      <c r="O249" s="4">
        <v>18.419482722107045</v>
      </c>
      <c r="P249" s="4">
        <v>191.8125</v>
      </c>
      <c r="Q249" s="4">
        <v>193.13333333333333</v>
      </c>
      <c r="R249" s="4">
        <v>18.419482722107045</v>
      </c>
      <c r="S249" s="4">
        <v>191.8125</v>
      </c>
      <c r="T249">
        <v>3069</v>
      </c>
      <c r="U249">
        <v>212</v>
      </c>
    </row>
    <row r="250" spans="1:21" hidden="1" x14ac:dyDescent="0.3">
      <c r="A250">
        <v>213</v>
      </c>
      <c r="B250">
        <v>3130</v>
      </c>
      <c r="C250" s="4">
        <v>20.945987085835796</v>
      </c>
      <c r="D250" s="4">
        <v>195.625</v>
      </c>
      <c r="E250" s="4">
        <v>233.4</v>
      </c>
      <c r="F250" s="4">
        <v>18.11033889798863</v>
      </c>
      <c r="G250" s="4">
        <v>195.625</v>
      </c>
      <c r="H250" s="4">
        <v>195.4</v>
      </c>
      <c r="I250" s="4">
        <v>18.11033889798863</v>
      </c>
      <c r="J250" s="4">
        <v>195.625</v>
      </c>
      <c r="K250" s="4">
        <v>207.6</v>
      </c>
      <c r="L250" s="4">
        <v>16.081336231793674</v>
      </c>
      <c r="M250" s="4">
        <v>191.875</v>
      </c>
      <c r="N250" s="4">
        <v>191.4</v>
      </c>
      <c r="O250" s="4">
        <v>16.081336231793674</v>
      </c>
      <c r="P250" s="4">
        <v>191.875</v>
      </c>
      <c r="Q250" s="4">
        <v>191.4</v>
      </c>
      <c r="R250" s="4">
        <v>16.081336231793674</v>
      </c>
      <c r="S250" s="4">
        <v>191.875</v>
      </c>
      <c r="T250">
        <v>3070</v>
      </c>
      <c r="U250">
        <v>60</v>
      </c>
    </row>
    <row r="251" spans="1:21" hidden="1" x14ac:dyDescent="0.3">
      <c r="A251">
        <v>214</v>
      </c>
      <c r="B251">
        <v>3183</v>
      </c>
      <c r="C251" s="4">
        <v>16.22678630382492</v>
      </c>
      <c r="D251" s="4">
        <v>198.9375</v>
      </c>
      <c r="E251" s="4">
        <v>289.39999999999998</v>
      </c>
      <c r="F251" s="4">
        <v>26.783565389992422</v>
      </c>
      <c r="G251" s="4">
        <v>192.625</v>
      </c>
      <c r="H251" s="4">
        <v>193.6</v>
      </c>
      <c r="I251" s="4">
        <v>26.923212568339611</v>
      </c>
      <c r="J251" s="4">
        <v>192.625</v>
      </c>
      <c r="K251" s="4">
        <v>204.73333333333332</v>
      </c>
      <c r="L251" s="4">
        <v>21.961614239395065</v>
      </c>
      <c r="M251" s="4">
        <v>187.75</v>
      </c>
      <c r="N251" s="4">
        <v>187.73333333333332</v>
      </c>
      <c r="O251" s="4">
        <v>21.961614239395065</v>
      </c>
      <c r="P251" s="4">
        <v>187.75</v>
      </c>
      <c r="Q251" s="4">
        <v>187.73333333333332</v>
      </c>
      <c r="R251" s="4">
        <v>21.961614239395065</v>
      </c>
      <c r="S251" s="4">
        <v>187.75</v>
      </c>
      <c r="T251">
        <v>3004</v>
      </c>
      <c r="U251">
        <v>179</v>
      </c>
    </row>
    <row r="252" spans="1:21" hidden="1" x14ac:dyDescent="0.3">
      <c r="A252">
        <v>215</v>
      </c>
      <c r="B252">
        <v>3226</v>
      </c>
      <c r="C252" s="4">
        <v>12.035754027064527</v>
      </c>
      <c r="D252" s="4">
        <v>201.625</v>
      </c>
      <c r="E252" s="4">
        <v>221.8</v>
      </c>
      <c r="F252" s="4">
        <v>24.357285229474979</v>
      </c>
      <c r="G252" s="4">
        <v>199.1875</v>
      </c>
      <c r="H252" s="4">
        <v>201.6</v>
      </c>
      <c r="I252" s="4">
        <v>22.401084655658977</v>
      </c>
      <c r="J252" s="4">
        <v>198.9375</v>
      </c>
      <c r="K252" s="4">
        <v>217.73333333333332</v>
      </c>
      <c r="L252" s="4">
        <v>15.884224682054834</v>
      </c>
      <c r="M252" s="4">
        <v>197.0625</v>
      </c>
      <c r="N252" s="4">
        <v>198.06666666666666</v>
      </c>
      <c r="O252" s="4">
        <v>15.884224682054834</v>
      </c>
      <c r="P252" s="4">
        <v>197.0625</v>
      </c>
      <c r="Q252" s="4">
        <v>198.06666666666666</v>
      </c>
      <c r="R252" s="4">
        <v>15.884224682054834</v>
      </c>
      <c r="S252" s="4">
        <v>197.0625</v>
      </c>
      <c r="T252">
        <v>3153</v>
      </c>
      <c r="U252">
        <v>73</v>
      </c>
    </row>
    <row r="253" spans="1:21" hidden="1" x14ac:dyDescent="0.3">
      <c r="A253">
        <v>216</v>
      </c>
      <c r="B253">
        <v>3144</v>
      </c>
      <c r="C253" s="4">
        <v>12.649110640673518</v>
      </c>
      <c r="D253" s="4">
        <v>196.5</v>
      </c>
      <c r="E253" s="4">
        <v>225.53333333333333</v>
      </c>
      <c r="F253" s="4">
        <v>15.868477990973174</v>
      </c>
      <c r="G253" s="4">
        <v>195.0625</v>
      </c>
      <c r="H253" s="4">
        <v>194.26666666666668</v>
      </c>
      <c r="I253" s="4">
        <v>15.868477990973174</v>
      </c>
      <c r="J253" s="4">
        <v>195.0625</v>
      </c>
      <c r="K253" s="4">
        <v>249.2</v>
      </c>
      <c r="L253" s="4">
        <v>13.760791219984409</v>
      </c>
      <c r="M253" s="4">
        <v>190.375</v>
      </c>
      <c r="N253" s="4">
        <v>189.66666666666666</v>
      </c>
      <c r="O253" s="4">
        <v>13.760791219984409</v>
      </c>
      <c r="P253" s="4">
        <v>190.375</v>
      </c>
      <c r="Q253" s="4">
        <v>189.66666666666666</v>
      </c>
      <c r="R253" s="4">
        <v>13.760791219984409</v>
      </c>
      <c r="S253" s="4">
        <v>190.375</v>
      </c>
      <c r="T253">
        <v>3046</v>
      </c>
      <c r="U253">
        <v>98</v>
      </c>
    </row>
    <row r="254" spans="1:21" hidden="1" x14ac:dyDescent="0.3">
      <c r="A254">
        <v>217</v>
      </c>
      <c r="B254">
        <v>3250</v>
      </c>
      <c r="C254" s="4">
        <v>21.560597742177745</v>
      </c>
      <c r="D254" s="4">
        <v>203.125</v>
      </c>
      <c r="E254" s="4">
        <v>243.13333333333333</v>
      </c>
      <c r="F254" s="4">
        <v>31.723167795792399</v>
      </c>
      <c r="G254" s="4">
        <v>196.625</v>
      </c>
      <c r="H254" s="4">
        <v>197.4</v>
      </c>
      <c r="I254" s="4">
        <v>29.210175881017904</v>
      </c>
      <c r="J254" s="4">
        <v>196.625</v>
      </c>
      <c r="K254" s="4">
        <v>214.46666666666667</v>
      </c>
      <c r="L254" s="4">
        <v>21.38596210134115</v>
      </c>
      <c r="M254" s="4">
        <v>196.625</v>
      </c>
      <c r="N254" s="4">
        <v>195.93333333333334</v>
      </c>
      <c r="O254" s="4">
        <v>21.38596210134115</v>
      </c>
      <c r="P254" s="4">
        <v>196.625</v>
      </c>
      <c r="Q254" s="4">
        <v>195.93333333333334</v>
      </c>
      <c r="R254" s="4">
        <v>21.38596210134115</v>
      </c>
      <c r="S254" s="4">
        <v>196.625</v>
      </c>
      <c r="T254">
        <v>3146</v>
      </c>
      <c r="U254">
        <v>104</v>
      </c>
    </row>
    <row r="255" spans="1:21" hidden="1" x14ac:dyDescent="0.3">
      <c r="A255">
        <v>218</v>
      </c>
      <c r="B255">
        <v>3179</v>
      </c>
      <c r="C255" s="4">
        <v>16.965843443519098</v>
      </c>
      <c r="D255" s="4">
        <v>198.6875</v>
      </c>
      <c r="E255" s="4">
        <v>234.13333333333333</v>
      </c>
      <c r="F255" s="4">
        <v>32.431658915325315</v>
      </c>
      <c r="G255" s="4">
        <v>194.25</v>
      </c>
      <c r="H255" s="4">
        <v>197.73333333333332</v>
      </c>
      <c r="I255" s="4">
        <v>31.445389169161192</v>
      </c>
      <c r="J255" s="4">
        <v>194.25</v>
      </c>
      <c r="K255" s="4">
        <v>210</v>
      </c>
      <c r="L255" s="4">
        <v>21.395731904985162</v>
      </c>
      <c r="M255" s="4">
        <v>192.1875</v>
      </c>
      <c r="N255" s="4">
        <v>192.6</v>
      </c>
      <c r="O255" s="4">
        <v>21.395731904985162</v>
      </c>
      <c r="P255" s="4">
        <v>192.1875</v>
      </c>
      <c r="Q255" s="4">
        <v>192.6</v>
      </c>
      <c r="R255" s="4">
        <v>21.395731904985162</v>
      </c>
      <c r="S255" s="4">
        <v>192.1875</v>
      </c>
      <c r="T255">
        <v>3075</v>
      </c>
      <c r="U255">
        <v>104</v>
      </c>
    </row>
    <row r="256" spans="1:21" hidden="1" x14ac:dyDescent="0.3">
      <c r="A256">
        <v>219</v>
      </c>
      <c r="B256">
        <v>3253</v>
      </c>
      <c r="C256" s="4">
        <v>15.963703948332292</v>
      </c>
      <c r="D256" s="4">
        <v>203.3125</v>
      </c>
      <c r="E256" s="4">
        <v>422.33333333333331</v>
      </c>
      <c r="F256" s="4">
        <v>28.843800785437413</v>
      </c>
      <c r="G256" s="4">
        <v>175.6875</v>
      </c>
      <c r="H256" s="4">
        <v>174.13333333333333</v>
      </c>
      <c r="I256" s="4">
        <v>28.843800785437413</v>
      </c>
      <c r="J256" s="4">
        <v>175.6875</v>
      </c>
      <c r="K256" s="4">
        <v>176.46666666666667</v>
      </c>
      <c r="L256" s="4">
        <v>27.156951228000541</v>
      </c>
      <c r="M256" s="4">
        <v>175</v>
      </c>
      <c r="N256" s="4">
        <v>174.33333333333334</v>
      </c>
      <c r="O256" s="4">
        <v>27.156951228000541</v>
      </c>
      <c r="P256" s="4">
        <v>175</v>
      </c>
      <c r="Q256" s="4">
        <v>174.33333333333334</v>
      </c>
      <c r="R256" s="4">
        <v>27.156951228000541</v>
      </c>
      <c r="S256" s="4">
        <v>175</v>
      </c>
      <c r="T256">
        <v>2800</v>
      </c>
      <c r="U256">
        <v>453</v>
      </c>
    </row>
    <row r="257" spans="1:21" hidden="1" x14ac:dyDescent="0.3">
      <c r="A257">
        <v>220</v>
      </c>
      <c r="B257">
        <v>3182</v>
      </c>
      <c r="C257" s="4">
        <v>14.873949542740824</v>
      </c>
      <c r="D257" s="4">
        <v>198.875</v>
      </c>
      <c r="E257" s="4">
        <v>220.86666666666667</v>
      </c>
      <c r="F257" s="4">
        <v>27.977390425127215</v>
      </c>
      <c r="G257" s="4">
        <v>198.875</v>
      </c>
      <c r="H257" s="4">
        <v>201.8</v>
      </c>
      <c r="I257" s="4">
        <v>26.004506820933944</v>
      </c>
      <c r="J257" s="4">
        <v>198.875</v>
      </c>
      <c r="K257" s="4">
        <v>254.33333333333334</v>
      </c>
      <c r="L257" s="4">
        <v>22.638376570549401</v>
      </c>
      <c r="M257" s="4">
        <v>196.4375</v>
      </c>
      <c r="N257" s="4">
        <v>197.13333333333333</v>
      </c>
      <c r="O257" s="4">
        <v>22.638376570549401</v>
      </c>
      <c r="P257" s="4">
        <v>196.4375</v>
      </c>
      <c r="Q257" s="4">
        <v>197.13333333333333</v>
      </c>
      <c r="R257" s="4">
        <v>22.638376570549401</v>
      </c>
      <c r="S257" s="4">
        <v>196.4375</v>
      </c>
      <c r="T257">
        <v>3143</v>
      </c>
      <c r="U257">
        <v>39</v>
      </c>
    </row>
    <row r="258" spans="1:21" hidden="1" x14ac:dyDescent="0.3">
      <c r="A258">
        <v>221</v>
      </c>
      <c r="B258">
        <v>3294</v>
      </c>
      <c r="C258" s="4">
        <v>12.78121179700892</v>
      </c>
      <c r="D258" s="4">
        <v>205.875</v>
      </c>
      <c r="E258" s="4">
        <v>298.60000000000002</v>
      </c>
      <c r="F258" s="4">
        <v>34.243384397573791</v>
      </c>
      <c r="G258" s="4">
        <v>201.125</v>
      </c>
      <c r="H258" s="4">
        <v>209.2</v>
      </c>
      <c r="I258" s="4">
        <v>35.15301373993416</v>
      </c>
      <c r="J258" s="4">
        <v>201.125</v>
      </c>
      <c r="K258" s="4">
        <v>262.93333333333334</v>
      </c>
      <c r="L258" s="4">
        <v>19.471132478620753</v>
      </c>
      <c r="M258" s="4">
        <v>189.5</v>
      </c>
      <c r="N258" s="4">
        <v>190.06666666666666</v>
      </c>
      <c r="O258" s="4">
        <v>19.471132478620753</v>
      </c>
      <c r="P258" s="4">
        <v>189.5</v>
      </c>
      <c r="Q258" s="4">
        <v>190.06666666666666</v>
      </c>
      <c r="R258" s="4">
        <v>19.471132478620753</v>
      </c>
      <c r="S258" s="4">
        <v>189.5</v>
      </c>
      <c r="T258">
        <v>3032</v>
      </c>
      <c r="U258">
        <v>262</v>
      </c>
    </row>
    <row r="259" spans="1:21" hidden="1" x14ac:dyDescent="0.3">
      <c r="A259">
        <v>222</v>
      </c>
      <c r="B259">
        <v>3113</v>
      </c>
      <c r="C259" s="4">
        <v>16.019397421563646</v>
      </c>
      <c r="D259" s="4">
        <v>194.5625</v>
      </c>
      <c r="E259" s="4">
        <v>224.86666666666667</v>
      </c>
      <c r="F259" s="4">
        <v>25.049872130412162</v>
      </c>
      <c r="G259" s="4">
        <v>194.5625</v>
      </c>
      <c r="H259" s="4">
        <v>197.26666666666668</v>
      </c>
      <c r="I259" s="4">
        <v>25.049872130412162</v>
      </c>
      <c r="J259" s="4">
        <v>194.5625</v>
      </c>
      <c r="K259" s="4">
        <v>203.13333333333333</v>
      </c>
      <c r="L259" s="4">
        <v>27.210981239198265</v>
      </c>
      <c r="M259" s="4">
        <v>193.25</v>
      </c>
      <c r="N259" s="4">
        <v>195.86666666666667</v>
      </c>
      <c r="O259" s="4">
        <v>27.210981239198265</v>
      </c>
      <c r="P259" s="4">
        <v>193.25</v>
      </c>
      <c r="Q259" s="4">
        <v>195.86666666666667</v>
      </c>
      <c r="R259" s="4">
        <v>27.210981239198265</v>
      </c>
      <c r="S259" s="4">
        <v>193.25</v>
      </c>
      <c r="T259">
        <v>3092</v>
      </c>
      <c r="U259">
        <v>21</v>
      </c>
    </row>
    <row r="260" spans="1:21" hidden="1" x14ac:dyDescent="0.3">
      <c r="A260">
        <v>223</v>
      </c>
      <c r="B260">
        <v>3162</v>
      </c>
      <c r="C260" s="4">
        <v>15.231033287338059</v>
      </c>
      <c r="D260" s="4">
        <v>197.625</v>
      </c>
      <c r="E260" s="4">
        <v>236.13333333333333</v>
      </c>
      <c r="F260" s="4">
        <v>21.647387255740586</v>
      </c>
      <c r="G260" s="4">
        <v>197.625</v>
      </c>
      <c r="H260" s="4">
        <v>199.8</v>
      </c>
      <c r="I260" s="4">
        <v>19.678271646666534</v>
      </c>
      <c r="J260" s="4">
        <v>197.625</v>
      </c>
      <c r="K260" s="4">
        <v>216.2</v>
      </c>
      <c r="L260" s="4">
        <v>16.136986823753684</v>
      </c>
      <c r="M260" s="4">
        <v>192.1875</v>
      </c>
      <c r="N260" s="4">
        <v>192.6</v>
      </c>
      <c r="O260" s="4">
        <v>16.136986823753684</v>
      </c>
      <c r="P260" s="4">
        <v>192.1875</v>
      </c>
      <c r="Q260" s="4">
        <v>192.6</v>
      </c>
      <c r="R260" s="4">
        <v>16.136986823753684</v>
      </c>
      <c r="S260" s="4">
        <v>192.1875</v>
      </c>
      <c r="T260">
        <v>3075</v>
      </c>
      <c r="U260">
        <v>87</v>
      </c>
    </row>
    <row r="261" spans="1:21" hidden="1" x14ac:dyDescent="0.3">
      <c r="A261">
        <v>224</v>
      </c>
      <c r="B261">
        <v>3237</v>
      </c>
      <c r="C261" s="4">
        <v>11.389242457248859</v>
      </c>
      <c r="D261" s="4">
        <v>202.3125</v>
      </c>
      <c r="E261" s="4">
        <v>342.46666666666664</v>
      </c>
      <c r="F261" s="4">
        <v>25.188042798121494</v>
      </c>
      <c r="G261" s="4">
        <v>188.25</v>
      </c>
      <c r="H261" s="4">
        <v>188.4</v>
      </c>
      <c r="I261" s="4">
        <v>25.188042798121494</v>
      </c>
      <c r="J261" s="4">
        <v>188.25</v>
      </c>
      <c r="K261" s="4">
        <v>202.06666666666666</v>
      </c>
      <c r="L261" s="4">
        <v>24.79289212657531</v>
      </c>
      <c r="M261" s="4">
        <v>188.25</v>
      </c>
      <c r="N261" s="4">
        <v>188.4</v>
      </c>
      <c r="O261" s="4">
        <v>24.79289212657531</v>
      </c>
      <c r="P261" s="4">
        <v>188.25</v>
      </c>
      <c r="Q261" s="4">
        <v>188.4</v>
      </c>
      <c r="R261" s="4">
        <v>24.79289212657531</v>
      </c>
      <c r="S261" s="4">
        <v>188.25</v>
      </c>
      <c r="T261">
        <v>3012</v>
      </c>
      <c r="U261">
        <v>225</v>
      </c>
    </row>
    <row r="262" spans="1:21" hidden="1" x14ac:dyDescent="0.3">
      <c r="A262">
        <v>225</v>
      </c>
      <c r="B262">
        <v>3277</v>
      </c>
      <c r="C262" s="4">
        <v>12.233247473586072</v>
      </c>
      <c r="D262" s="4">
        <v>204.8125</v>
      </c>
      <c r="E262" s="4">
        <v>214</v>
      </c>
      <c r="F262" s="4">
        <v>19.484669454471124</v>
      </c>
      <c r="G262" s="4">
        <v>204.8125</v>
      </c>
      <c r="H262" s="4">
        <v>205.93333333333334</v>
      </c>
      <c r="I262" s="4">
        <v>18.632024681982365</v>
      </c>
      <c r="J262" s="4">
        <v>204.8125</v>
      </c>
      <c r="K262" s="4">
        <v>269.8</v>
      </c>
      <c r="L262" s="4">
        <v>15.547809331220909</v>
      </c>
      <c r="M262" s="4">
        <v>200.375</v>
      </c>
      <c r="N262" s="4">
        <v>200.93333333333334</v>
      </c>
      <c r="O262" s="4">
        <v>15.547809331220909</v>
      </c>
      <c r="P262" s="4">
        <v>200.375</v>
      </c>
      <c r="Q262" s="4">
        <v>200.93333333333334</v>
      </c>
      <c r="R262" s="4">
        <v>15.547809331220909</v>
      </c>
      <c r="S262" s="4">
        <v>200.375</v>
      </c>
      <c r="T262">
        <v>3206</v>
      </c>
      <c r="U262">
        <v>71</v>
      </c>
    </row>
    <row r="263" spans="1:21" hidden="1" x14ac:dyDescent="0.3">
      <c r="A263">
        <v>226</v>
      </c>
      <c r="B263">
        <v>3217</v>
      </c>
      <c r="C263" s="4">
        <v>15.538133534952003</v>
      </c>
      <c r="D263" s="4">
        <v>201.0625</v>
      </c>
      <c r="E263" s="4">
        <v>251.86666666666667</v>
      </c>
      <c r="F263" s="4">
        <v>24.010983814704471</v>
      </c>
      <c r="G263" s="4">
        <v>196.8125</v>
      </c>
      <c r="H263" s="4">
        <v>197.13333333333333</v>
      </c>
      <c r="I263" s="4">
        <v>24.010983814704471</v>
      </c>
      <c r="J263" s="4">
        <v>196.8125</v>
      </c>
      <c r="K263" s="4">
        <v>210.8</v>
      </c>
      <c r="L263" s="4">
        <v>18.741560600707722</v>
      </c>
      <c r="M263" s="4">
        <v>195.5625</v>
      </c>
      <c r="N263" s="4">
        <v>195.8</v>
      </c>
      <c r="O263" s="4">
        <v>18.741560600707722</v>
      </c>
      <c r="P263" s="4">
        <v>195.5625</v>
      </c>
      <c r="Q263" s="4">
        <v>195.8</v>
      </c>
      <c r="R263" s="4">
        <v>18.741560600707722</v>
      </c>
      <c r="S263" s="4">
        <v>195.5625</v>
      </c>
      <c r="T263">
        <v>3129</v>
      </c>
      <c r="U263">
        <v>88</v>
      </c>
    </row>
    <row r="264" spans="1:21" hidden="1" x14ac:dyDescent="0.3">
      <c r="A264">
        <v>227</v>
      </c>
      <c r="B264">
        <v>3204</v>
      </c>
      <c r="C264" s="4">
        <v>14.682046860026023</v>
      </c>
      <c r="D264" s="4">
        <v>200.25</v>
      </c>
      <c r="E264" s="4">
        <v>262.13333333333333</v>
      </c>
      <c r="F264" s="4">
        <v>28.451644833822876</v>
      </c>
      <c r="G264" s="4">
        <v>187.5625</v>
      </c>
      <c r="H264" s="4">
        <v>186.4</v>
      </c>
      <c r="I264" s="4">
        <v>28.451644833822876</v>
      </c>
      <c r="J264" s="4">
        <v>187.5625</v>
      </c>
      <c r="K264" s="4">
        <v>197.93333333333334</v>
      </c>
      <c r="L264" s="4">
        <v>23.379929293092399</v>
      </c>
      <c r="M264" s="4">
        <v>187.5625</v>
      </c>
      <c r="N264" s="4">
        <v>187.2</v>
      </c>
      <c r="O264" s="4">
        <v>23.379929293092399</v>
      </c>
      <c r="P264" s="4">
        <v>187.5625</v>
      </c>
      <c r="Q264" s="4">
        <v>187.2</v>
      </c>
      <c r="R264" s="4">
        <v>23.379929293092399</v>
      </c>
      <c r="S264" s="4">
        <v>187.5625</v>
      </c>
      <c r="T264">
        <v>3001</v>
      </c>
      <c r="U264">
        <v>203</v>
      </c>
    </row>
    <row r="265" spans="1:21" hidden="1" x14ac:dyDescent="0.3">
      <c r="A265">
        <v>228</v>
      </c>
      <c r="B265">
        <v>3199</v>
      </c>
      <c r="C265" s="4">
        <v>14.579389347637301</v>
      </c>
      <c r="D265" s="4">
        <v>199.9375</v>
      </c>
      <c r="E265" s="4">
        <v>214.46666666666667</v>
      </c>
      <c r="F265" s="4">
        <v>25.896126640870445</v>
      </c>
      <c r="G265" s="4">
        <v>196.625</v>
      </c>
      <c r="H265" s="4">
        <v>196.66666666666666</v>
      </c>
      <c r="I265" s="4">
        <v>25.896126640870445</v>
      </c>
      <c r="J265" s="4">
        <v>196.625</v>
      </c>
      <c r="K265" s="4">
        <v>214</v>
      </c>
      <c r="L265" s="4">
        <v>18.694814621974725</v>
      </c>
      <c r="M265" s="4">
        <v>196.5625</v>
      </c>
      <c r="N265" s="4">
        <v>196.6</v>
      </c>
      <c r="O265" s="4">
        <v>18.694814621974725</v>
      </c>
      <c r="P265" s="4">
        <v>196.5625</v>
      </c>
      <c r="Q265" s="4">
        <v>196.6</v>
      </c>
      <c r="R265" s="4">
        <v>18.694814621974725</v>
      </c>
      <c r="S265" s="4">
        <v>196.5625</v>
      </c>
      <c r="T265">
        <v>3145</v>
      </c>
      <c r="U265">
        <v>54</v>
      </c>
    </row>
    <row r="266" spans="1:21" hidden="1" x14ac:dyDescent="0.3">
      <c r="A266">
        <v>229</v>
      </c>
      <c r="B266">
        <v>3284</v>
      </c>
      <c r="C266" s="4">
        <v>12.867109232457771</v>
      </c>
      <c r="D266" s="4">
        <v>205.25</v>
      </c>
      <c r="E266" s="4">
        <v>318.06666666666666</v>
      </c>
      <c r="F266" s="4">
        <v>34.043171121386443</v>
      </c>
      <c r="G266" s="4">
        <v>196.75</v>
      </c>
      <c r="H266" s="4">
        <v>196.66666666666666</v>
      </c>
      <c r="I266" s="4">
        <v>33.910728390879484</v>
      </c>
      <c r="J266" s="4">
        <v>196.75</v>
      </c>
      <c r="K266" s="4">
        <v>217</v>
      </c>
      <c r="L266" s="4">
        <v>23.958215579420767</v>
      </c>
      <c r="M266" s="4">
        <v>189.4375</v>
      </c>
      <c r="N266" s="4">
        <v>188.46666666666667</v>
      </c>
      <c r="O266" s="4">
        <v>23.958215579420767</v>
      </c>
      <c r="P266" s="4">
        <v>189.4375</v>
      </c>
      <c r="Q266" s="4">
        <v>188.46666666666667</v>
      </c>
      <c r="R266" s="4">
        <v>23.958215579420767</v>
      </c>
      <c r="S266" s="4">
        <v>189.4375</v>
      </c>
      <c r="T266">
        <v>3031</v>
      </c>
      <c r="U266">
        <v>253</v>
      </c>
    </row>
    <row r="267" spans="1:21" hidden="1" x14ac:dyDescent="0.3">
      <c r="A267">
        <v>230</v>
      </c>
      <c r="B267">
        <v>3159</v>
      </c>
      <c r="C267" s="4">
        <v>18.25845266582029</v>
      </c>
      <c r="D267" s="4">
        <v>197.4375</v>
      </c>
      <c r="E267" s="4">
        <v>261.39999999999998</v>
      </c>
      <c r="F267" s="4">
        <v>18.350323566629555</v>
      </c>
      <c r="G267" s="4">
        <v>193.625</v>
      </c>
      <c r="H267" s="4">
        <v>192.8</v>
      </c>
      <c r="I267" s="4">
        <v>18.350323566629555</v>
      </c>
      <c r="J267" s="4">
        <v>193.625</v>
      </c>
      <c r="K267" s="4">
        <v>220.66666666666666</v>
      </c>
      <c r="L267" s="4">
        <v>21.177449681205715</v>
      </c>
      <c r="M267" s="4">
        <v>193.625</v>
      </c>
      <c r="N267" s="4">
        <v>192.8</v>
      </c>
      <c r="O267" s="4">
        <v>21.177449681205715</v>
      </c>
      <c r="P267" s="4">
        <v>193.625</v>
      </c>
      <c r="Q267" s="4">
        <v>192.8</v>
      </c>
      <c r="R267" s="4">
        <v>21.177449681205715</v>
      </c>
      <c r="S267" s="4">
        <v>193.625</v>
      </c>
      <c r="T267">
        <v>3098</v>
      </c>
      <c r="U267">
        <v>61</v>
      </c>
    </row>
    <row r="268" spans="1:21" hidden="1" x14ac:dyDescent="0.3">
      <c r="A268">
        <v>231</v>
      </c>
      <c r="B268">
        <v>3295</v>
      </c>
      <c r="C268" s="4">
        <v>11.771091442597836</v>
      </c>
      <c r="D268" s="4">
        <v>205.9375</v>
      </c>
      <c r="E268" s="4">
        <v>244.26666666666668</v>
      </c>
      <c r="F268" s="4">
        <v>33.014911403788439</v>
      </c>
      <c r="G268" s="4">
        <v>201.375</v>
      </c>
      <c r="H268" s="4">
        <v>201.86666666666667</v>
      </c>
      <c r="I268" s="4">
        <v>31.774350898169423</v>
      </c>
      <c r="J268" s="4">
        <v>201.375</v>
      </c>
      <c r="K268" s="4">
        <v>293</v>
      </c>
      <c r="L268" s="4">
        <v>21.078721498231339</v>
      </c>
      <c r="M268" s="4">
        <v>192.25</v>
      </c>
      <c r="N268" s="4">
        <v>191.06666666666666</v>
      </c>
      <c r="O268" s="4">
        <v>21.078721498231339</v>
      </c>
      <c r="P268" s="4">
        <v>192.25</v>
      </c>
      <c r="Q268" s="4">
        <v>191.06666666666666</v>
      </c>
      <c r="R268" s="4">
        <v>21.078721498231339</v>
      </c>
      <c r="S268" s="4">
        <v>192.25</v>
      </c>
      <c r="T268">
        <v>3076</v>
      </c>
      <c r="U268">
        <v>219</v>
      </c>
    </row>
    <row r="269" spans="1:21" hidden="1" x14ac:dyDescent="0.3">
      <c r="A269">
        <v>232</v>
      </c>
      <c r="B269">
        <v>3186</v>
      </c>
      <c r="C269" s="4">
        <v>17.08389226727914</v>
      </c>
      <c r="D269" s="4">
        <v>199.125</v>
      </c>
      <c r="E269" s="4">
        <v>251.13333333333333</v>
      </c>
      <c r="F269" s="4">
        <v>23.547491904659399</v>
      </c>
      <c r="G269" s="4">
        <v>198.875</v>
      </c>
      <c r="H269" s="4">
        <v>202.73333333333332</v>
      </c>
      <c r="I269" s="4">
        <v>21.262863753502256</v>
      </c>
      <c r="J269" s="4">
        <v>198.875</v>
      </c>
      <c r="K269" s="4">
        <v>215.2</v>
      </c>
      <c r="L269" s="4">
        <v>17.018372425117509</v>
      </c>
      <c r="M269" s="4">
        <v>197.5</v>
      </c>
      <c r="N269" s="4">
        <v>199.73333333333332</v>
      </c>
      <c r="O269" s="4">
        <v>17.018372425117509</v>
      </c>
      <c r="P269" s="4">
        <v>197.5</v>
      </c>
      <c r="Q269" s="4">
        <v>199.73333333333332</v>
      </c>
      <c r="R269" s="4">
        <v>17.018372425117509</v>
      </c>
      <c r="S269" s="4">
        <v>197.5</v>
      </c>
      <c r="T269">
        <v>3160</v>
      </c>
      <c r="U269">
        <v>26</v>
      </c>
    </row>
    <row r="270" spans="1:21" hidden="1" x14ac:dyDescent="0.3">
      <c r="A270">
        <v>233</v>
      </c>
      <c r="B270">
        <v>3235</v>
      </c>
      <c r="C270" s="4">
        <v>11.82274687836968</v>
      </c>
      <c r="D270" s="4">
        <v>202.1875</v>
      </c>
      <c r="E270" s="4">
        <v>334.26666666666665</v>
      </c>
      <c r="F270" s="4">
        <v>30.984308024385506</v>
      </c>
      <c r="G270" s="4">
        <v>192.1875</v>
      </c>
      <c r="H270" s="4">
        <v>193.33333333333334</v>
      </c>
      <c r="I270" s="4">
        <v>30.984308024385506</v>
      </c>
      <c r="J270" s="4">
        <v>192.1875</v>
      </c>
      <c r="K270" s="4">
        <v>209.26666666666668</v>
      </c>
      <c r="L270" s="4">
        <v>31.665241195986493</v>
      </c>
      <c r="M270" s="4">
        <v>191.25</v>
      </c>
      <c r="N270" s="4">
        <v>192.46666666666667</v>
      </c>
      <c r="O270" s="4">
        <v>31.43942588534339</v>
      </c>
      <c r="P270" s="4">
        <v>191.25</v>
      </c>
      <c r="Q270" s="4">
        <v>192.33333333333334</v>
      </c>
      <c r="R270" s="4">
        <v>31.43942588534339</v>
      </c>
      <c r="S270" s="4">
        <v>191.25</v>
      </c>
      <c r="T270">
        <v>3060</v>
      </c>
      <c r="U270">
        <v>175</v>
      </c>
    </row>
    <row r="271" spans="1:21" hidden="1" x14ac:dyDescent="0.3">
      <c r="A271">
        <v>234</v>
      </c>
      <c r="B271">
        <v>3247</v>
      </c>
      <c r="C271" s="4">
        <v>12.818291374048259</v>
      </c>
      <c r="D271" s="4">
        <v>202.9375</v>
      </c>
      <c r="E271" s="4">
        <v>222.6</v>
      </c>
      <c r="F271" s="4">
        <v>26.838638191979861</v>
      </c>
      <c r="G271" s="4">
        <v>202.75</v>
      </c>
      <c r="H271" s="4">
        <v>203.53333333333333</v>
      </c>
      <c r="I271" s="4">
        <v>25.235685917961494</v>
      </c>
      <c r="J271" s="4">
        <v>201.6875</v>
      </c>
      <c r="K271" s="4">
        <v>241.33333333333334</v>
      </c>
      <c r="L271" s="4">
        <v>16.135655394188362</v>
      </c>
      <c r="M271" s="4">
        <v>198.125</v>
      </c>
      <c r="N271" s="4">
        <v>198.6</v>
      </c>
      <c r="O271" s="4">
        <v>16.135655394188362</v>
      </c>
      <c r="P271" s="4">
        <v>198.125</v>
      </c>
      <c r="Q271" s="4">
        <v>198.6</v>
      </c>
      <c r="R271" s="4">
        <v>16.135655394188362</v>
      </c>
      <c r="S271" s="4">
        <v>198.125</v>
      </c>
      <c r="T271">
        <v>3170</v>
      </c>
      <c r="U271">
        <v>77</v>
      </c>
    </row>
    <row r="272" spans="1:21" hidden="1" x14ac:dyDescent="0.3">
      <c r="A272">
        <v>235</v>
      </c>
      <c r="B272">
        <v>3246</v>
      </c>
      <c r="C272" s="4">
        <v>10.511154789080027</v>
      </c>
      <c r="D272" s="4">
        <v>202.875</v>
      </c>
      <c r="E272" s="4">
        <v>211.53333333333333</v>
      </c>
      <c r="F272" s="4">
        <v>15.987788308581022</v>
      </c>
      <c r="G272" s="4">
        <v>202.875</v>
      </c>
      <c r="H272" s="4">
        <v>204.13333333333333</v>
      </c>
      <c r="I272" s="4">
        <v>15.940808480124213</v>
      </c>
      <c r="J272" s="4">
        <v>202.875</v>
      </c>
      <c r="K272" s="4">
        <v>321.26666666666665</v>
      </c>
      <c r="L272" s="4">
        <v>17.260866142809867</v>
      </c>
      <c r="M272" s="4">
        <v>191.75</v>
      </c>
      <c r="N272" s="4">
        <v>192.06666666666666</v>
      </c>
      <c r="O272" s="4">
        <v>17.260866142809867</v>
      </c>
      <c r="P272" s="4">
        <v>191.75</v>
      </c>
      <c r="Q272" s="4">
        <v>192.06666666666666</v>
      </c>
      <c r="R272" s="4">
        <v>17.260866142809867</v>
      </c>
      <c r="S272" s="4">
        <v>191.75</v>
      </c>
      <c r="T272">
        <v>3068</v>
      </c>
      <c r="U272">
        <v>178</v>
      </c>
    </row>
    <row r="273" spans="1:21" hidden="1" x14ac:dyDescent="0.3">
      <c r="A273">
        <v>236</v>
      </c>
      <c r="B273">
        <v>3291</v>
      </c>
      <c r="C273" s="4">
        <v>14.233405908284917</v>
      </c>
      <c r="D273" s="4">
        <v>205.6875</v>
      </c>
      <c r="E273" s="4">
        <v>302.2</v>
      </c>
      <c r="F273" s="4">
        <v>25.611276813154007</v>
      </c>
      <c r="G273" s="4">
        <v>194.75</v>
      </c>
      <c r="H273" s="4">
        <v>193.33333333333334</v>
      </c>
      <c r="I273" s="4">
        <v>25.611276813154007</v>
      </c>
      <c r="J273" s="4">
        <v>194.75</v>
      </c>
      <c r="K273" s="4">
        <v>220.66666666666666</v>
      </c>
      <c r="L273" s="4">
        <v>19.058708639359594</v>
      </c>
      <c r="M273" s="4">
        <v>191.625</v>
      </c>
      <c r="N273" s="4">
        <v>191.8</v>
      </c>
      <c r="O273" s="4">
        <v>15.850374601251543</v>
      </c>
      <c r="P273" s="4">
        <v>191.625</v>
      </c>
      <c r="Q273" s="4">
        <v>190.86666666666667</v>
      </c>
      <c r="R273" s="4">
        <v>15.850374601251543</v>
      </c>
      <c r="S273" s="4">
        <v>191.625</v>
      </c>
      <c r="T273">
        <v>3066</v>
      </c>
      <c r="U273">
        <v>225</v>
      </c>
    </row>
    <row r="274" spans="1:21" hidden="1" x14ac:dyDescent="0.3">
      <c r="A274">
        <v>237</v>
      </c>
      <c r="B274">
        <v>3222</v>
      </c>
      <c r="C274" s="4">
        <v>13.633025159516137</v>
      </c>
      <c r="D274" s="4">
        <v>201.375</v>
      </c>
      <c r="E274" s="4">
        <v>329.2</v>
      </c>
      <c r="F274" s="4">
        <v>21.365494962672877</v>
      </c>
      <c r="G274" s="4">
        <v>191.375</v>
      </c>
      <c r="H274" s="4">
        <v>191.93333333333334</v>
      </c>
      <c r="I274" s="4">
        <v>21.999644883497552</v>
      </c>
      <c r="J274" s="4">
        <v>191.375</v>
      </c>
      <c r="K274" s="4">
        <v>203.13333333333333</v>
      </c>
      <c r="L274" s="4">
        <v>21.306909090715152</v>
      </c>
      <c r="M274" s="4">
        <v>191.375</v>
      </c>
      <c r="N274" s="4">
        <v>191.6</v>
      </c>
      <c r="O274" s="4">
        <v>21.306909090715152</v>
      </c>
      <c r="P274" s="4">
        <v>191.375</v>
      </c>
      <c r="Q274" s="4">
        <v>191.6</v>
      </c>
      <c r="R274" s="4">
        <v>21.306909090715152</v>
      </c>
      <c r="S274" s="4">
        <v>191.375</v>
      </c>
      <c r="T274">
        <v>3062</v>
      </c>
      <c r="U274">
        <v>160</v>
      </c>
    </row>
    <row r="275" spans="1:21" hidden="1" x14ac:dyDescent="0.3">
      <c r="A275">
        <v>238</v>
      </c>
      <c r="B275">
        <v>3282</v>
      </c>
      <c r="C275" s="4">
        <v>17.058264126223396</v>
      </c>
      <c r="D275" s="4">
        <v>205.125</v>
      </c>
      <c r="E275" s="4">
        <v>233.66666666666666</v>
      </c>
      <c r="F275" s="4">
        <v>18.426267765068431</v>
      </c>
      <c r="G275" s="4">
        <v>199.8125</v>
      </c>
      <c r="H275" s="4">
        <v>199.4</v>
      </c>
      <c r="I275" s="4">
        <v>18.426267765068431</v>
      </c>
      <c r="J275" s="4">
        <v>199.8125</v>
      </c>
      <c r="K275" s="4">
        <v>263.60000000000002</v>
      </c>
      <c r="L275" s="4">
        <v>16.430606919709327</v>
      </c>
      <c r="M275" s="4">
        <v>192.6875</v>
      </c>
      <c r="N275" s="4">
        <v>191.8</v>
      </c>
      <c r="O275" s="4">
        <v>16.430606919709327</v>
      </c>
      <c r="P275" s="4">
        <v>192.6875</v>
      </c>
      <c r="Q275" s="4">
        <v>191.8</v>
      </c>
      <c r="R275" s="4">
        <v>16.430606919709327</v>
      </c>
      <c r="S275" s="4">
        <v>192.6875</v>
      </c>
      <c r="T275">
        <v>3083</v>
      </c>
      <c r="U275">
        <v>199</v>
      </c>
    </row>
    <row r="276" spans="1:21" hidden="1" x14ac:dyDescent="0.3">
      <c r="A276">
        <v>239</v>
      </c>
      <c r="B276">
        <v>3248</v>
      </c>
      <c r="C276" s="4">
        <v>14.239030865898142</v>
      </c>
      <c r="D276" s="4">
        <v>203</v>
      </c>
      <c r="E276" s="4">
        <v>217.4</v>
      </c>
      <c r="F276" s="4">
        <v>15.263825700000639</v>
      </c>
      <c r="G276" s="4">
        <v>198.125</v>
      </c>
      <c r="H276" s="4">
        <v>205.06666666666666</v>
      </c>
      <c r="I276" s="4">
        <v>17.80756510587565</v>
      </c>
      <c r="J276" s="4">
        <v>198.125</v>
      </c>
      <c r="K276" s="4">
        <v>224.66666666666666</v>
      </c>
      <c r="L276" s="4">
        <v>15.526061759184136</v>
      </c>
      <c r="M276" s="4">
        <v>195.0625</v>
      </c>
      <c r="N276" s="4">
        <v>196.26666666666668</v>
      </c>
      <c r="O276" s="4">
        <v>15.526061759184136</v>
      </c>
      <c r="P276" s="4">
        <v>195.0625</v>
      </c>
      <c r="Q276" s="4">
        <v>196.26666666666668</v>
      </c>
      <c r="R276" s="4">
        <v>15.526061759184136</v>
      </c>
      <c r="S276" s="4">
        <v>195.0625</v>
      </c>
      <c r="T276">
        <v>3121</v>
      </c>
      <c r="U276">
        <v>127</v>
      </c>
    </row>
    <row r="277" spans="1:21" hidden="1" x14ac:dyDescent="0.3">
      <c r="A277">
        <v>240</v>
      </c>
      <c r="B277">
        <v>3159</v>
      </c>
      <c r="C277" s="4">
        <v>14.01770643686049</v>
      </c>
      <c r="D277" s="4">
        <v>197.4375</v>
      </c>
      <c r="E277" s="4">
        <v>229.53333333333333</v>
      </c>
      <c r="F277" s="4">
        <v>24.21776207662467</v>
      </c>
      <c r="G277" s="4">
        <v>196</v>
      </c>
      <c r="H277" s="4">
        <v>204.06666666666666</v>
      </c>
      <c r="I277" s="4">
        <v>24.390059450522052</v>
      </c>
      <c r="J277" s="4">
        <v>196</v>
      </c>
      <c r="K277" s="4">
        <v>245.73333333333332</v>
      </c>
      <c r="L277" s="4">
        <v>21.037169486411425</v>
      </c>
      <c r="M277" s="4">
        <v>188.25</v>
      </c>
      <c r="N277" s="4">
        <v>189.6</v>
      </c>
      <c r="O277" s="4">
        <v>21.037169486411425</v>
      </c>
      <c r="P277" s="4">
        <v>188.25</v>
      </c>
      <c r="Q277" s="4">
        <v>189.6</v>
      </c>
      <c r="R277" s="4">
        <v>21.037169486411425</v>
      </c>
      <c r="S277" s="4">
        <v>188.25</v>
      </c>
      <c r="T277">
        <v>3012</v>
      </c>
      <c r="U277">
        <v>147</v>
      </c>
    </row>
    <row r="278" spans="1:21" hidden="1" x14ac:dyDescent="0.3">
      <c r="A278">
        <v>241</v>
      </c>
      <c r="B278">
        <v>3143</v>
      </c>
      <c r="C278" s="4">
        <v>16.170840848576798</v>
      </c>
      <c r="D278" s="4">
        <v>196.4375</v>
      </c>
      <c r="E278" s="4">
        <v>227.13333333333333</v>
      </c>
      <c r="F278" s="4">
        <v>15.100574285436961</v>
      </c>
      <c r="G278" s="4">
        <v>191.8125</v>
      </c>
      <c r="H278" s="4">
        <v>190.6</v>
      </c>
      <c r="I278" s="4">
        <v>15.100574285436961</v>
      </c>
      <c r="J278" s="4">
        <v>191.8125</v>
      </c>
      <c r="K278" s="4">
        <v>196.73333333333332</v>
      </c>
      <c r="L278" s="4">
        <v>18.382120219115095</v>
      </c>
      <c r="M278" s="4">
        <v>190.8125</v>
      </c>
      <c r="N278" s="4">
        <v>189.53333333333333</v>
      </c>
      <c r="O278" s="4">
        <v>18.382120219115095</v>
      </c>
      <c r="P278" s="4">
        <v>190.8125</v>
      </c>
      <c r="Q278" s="4">
        <v>189.53333333333333</v>
      </c>
      <c r="R278" s="4">
        <v>18.382120219115095</v>
      </c>
      <c r="S278" s="4">
        <v>190.8125</v>
      </c>
      <c r="T278">
        <v>3053</v>
      </c>
      <c r="U278">
        <v>90</v>
      </c>
    </row>
    <row r="279" spans="1:21" hidden="1" x14ac:dyDescent="0.3">
      <c r="A279">
        <v>242</v>
      </c>
      <c r="B279">
        <v>3189</v>
      </c>
      <c r="C279" s="4">
        <v>14.881694921950254</v>
      </c>
      <c r="D279" s="4">
        <v>199.3125</v>
      </c>
      <c r="E279" s="4">
        <v>252</v>
      </c>
      <c r="F279" s="4">
        <v>30.526371795547533</v>
      </c>
      <c r="G279" s="4">
        <v>196.625</v>
      </c>
      <c r="H279" s="4">
        <v>197.66666666666666</v>
      </c>
      <c r="I279" s="4">
        <v>30.207356306039095</v>
      </c>
      <c r="J279" s="4">
        <v>196.625</v>
      </c>
      <c r="K279" s="4">
        <v>228.06666666666666</v>
      </c>
      <c r="L279" s="4">
        <v>25.512251958617842</v>
      </c>
      <c r="M279" s="4">
        <v>193.5</v>
      </c>
      <c r="N279" s="4">
        <v>194</v>
      </c>
      <c r="O279" s="4">
        <v>25.512251958617842</v>
      </c>
      <c r="P279" s="4">
        <v>193.5</v>
      </c>
      <c r="Q279" s="4">
        <v>194</v>
      </c>
      <c r="R279" s="4">
        <v>25.512251958617842</v>
      </c>
      <c r="S279" s="4">
        <v>193.5</v>
      </c>
      <c r="T279">
        <v>3096</v>
      </c>
      <c r="U279">
        <v>93</v>
      </c>
    </row>
    <row r="280" spans="1:21" hidden="1" x14ac:dyDescent="0.3">
      <c r="A280">
        <v>243</v>
      </c>
      <c r="B280">
        <v>3168</v>
      </c>
      <c r="C280" s="4">
        <v>12.820881404958085</v>
      </c>
      <c r="D280" s="4">
        <v>198</v>
      </c>
      <c r="E280" s="4">
        <v>236.73333333333332</v>
      </c>
      <c r="F280" s="4">
        <v>21.871785478099405</v>
      </c>
      <c r="G280" s="4">
        <v>194.5</v>
      </c>
      <c r="H280" s="4">
        <v>197</v>
      </c>
      <c r="I280" s="4">
        <v>21.871785478099405</v>
      </c>
      <c r="J280" s="4">
        <v>194.5</v>
      </c>
      <c r="K280" s="4">
        <v>209.46666666666667</v>
      </c>
      <c r="L280" s="4">
        <v>22.42487458158908</v>
      </c>
      <c r="M280" s="4">
        <v>194.5</v>
      </c>
      <c r="N280" s="4">
        <v>193.53333333333333</v>
      </c>
      <c r="O280" s="4">
        <v>22.42487458158908</v>
      </c>
      <c r="P280" s="4">
        <v>194.5</v>
      </c>
      <c r="Q280" s="4">
        <v>193.53333333333333</v>
      </c>
      <c r="R280" s="4">
        <v>22.42487458158908</v>
      </c>
      <c r="S280" s="4">
        <v>194.5</v>
      </c>
      <c r="T280">
        <v>3112</v>
      </c>
      <c r="U280">
        <v>56</v>
      </c>
    </row>
    <row r="281" spans="1:21" hidden="1" x14ac:dyDescent="0.3">
      <c r="A281">
        <v>244</v>
      </c>
      <c r="B281">
        <v>3314</v>
      </c>
      <c r="C281" s="4">
        <v>18.66438788173885</v>
      </c>
      <c r="D281" s="4">
        <v>207.125</v>
      </c>
      <c r="E281" s="4">
        <v>356.13333333333333</v>
      </c>
      <c r="F281" s="4">
        <v>23.059705115200412</v>
      </c>
      <c r="G281" s="4">
        <v>199.5</v>
      </c>
      <c r="H281" s="4">
        <v>200</v>
      </c>
      <c r="I281" s="4">
        <v>23.059705115200412</v>
      </c>
      <c r="J281" s="4">
        <v>199.5</v>
      </c>
      <c r="K281" s="4">
        <v>271.73333333333335</v>
      </c>
      <c r="L281" s="4">
        <v>20.165622820780914</v>
      </c>
      <c r="M281" s="4">
        <v>189.8125</v>
      </c>
      <c r="N281" s="4">
        <v>191.33333333333334</v>
      </c>
      <c r="O281" s="4">
        <v>20.165622820780914</v>
      </c>
      <c r="P281" s="4">
        <v>189.8125</v>
      </c>
      <c r="Q281" s="4">
        <v>191.33333333333334</v>
      </c>
      <c r="R281" s="4">
        <v>20.165622820780914</v>
      </c>
      <c r="S281" s="4">
        <v>189.8125</v>
      </c>
      <c r="T281">
        <v>3037</v>
      </c>
      <c r="U281">
        <v>277</v>
      </c>
    </row>
    <row r="282" spans="1:21" hidden="1" x14ac:dyDescent="0.3">
      <c r="A282">
        <v>245</v>
      </c>
      <c r="B282">
        <v>3285</v>
      </c>
      <c r="C282" s="4">
        <v>19.582258392483745</v>
      </c>
      <c r="D282" s="4">
        <v>205.3125</v>
      </c>
      <c r="E282" s="4">
        <v>332.2</v>
      </c>
      <c r="F282" s="4">
        <v>28.194636014674849</v>
      </c>
      <c r="G282" s="4">
        <v>187.25</v>
      </c>
      <c r="H282" s="4">
        <v>184.06666666666666</v>
      </c>
      <c r="I282" s="4">
        <v>28.099154791559123</v>
      </c>
      <c r="J282" s="4">
        <v>187.25</v>
      </c>
      <c r="K282" s="4">
        <v>193.46666666666667</v>
      </c>
      <c r="L282" s="4">
        <v>17.728860651491399</v>
      </c>
      <c r="M282" s="4">
        <v>187.25</v>
      </c>
      <c r="N282" s="4">
        <v>186.73333333333332</v>
      </c>
      <c r="O282" s="4">
        <v>17.728860651491399</v>
      </c>
      <c r="P282" s="4">
        <v>187.25</v>
      </c>
      <c r="Q282" s="4">
        <v>186.73333333333332</v>
      </c>
      <c r="R282" s="4">
        <v>17.728860651491399</v>
      </c>
      <c r="S282" s="4">
        <v>187.25</v>
      </c>
      <c r="T282">
        <v>2996</v>
      </c>
      <c r="U282">
        <v>289</v>
      </c>
    </row>
    <row r="283" spans="1:21" hidden="1" x14ac:dyDescent="0.3">
      <c r="A283">
        <v>246</v>
      </c>
      <c r="B283">
        <v>3187</v>
      </c>
      <c r="C283" s="4">
        <v>13.634600975092743</v>
      </c>
      <c r="D283" s="4">
        <v>199.1875</v>
      </c>
      <c r="E283" s="4">
        <v>266.73333333333335</v>
      </c>
      <c r="F283" s="4">
        <v>29.934237818090509</v>
      </c>
      <c r="G283" s="4">
        <v>187.9375</v>
      </c>
      <c r="H283" s="4">
        <v>189.53333333333333</v>
      </c>
      <c r="I283" s="4">
        <v>29.934237818090509</v>
      </c>
      <c r="J283" s="4">
        <v>187.9375</v>
      </c>
      <c r="K283" s="4">
        <v>210.26666666666668</v>
      </c>
      <c r="L283" s="4">
        <v>22.301818171395801</v>
      </c>
      <c r="M283" s="4">
        <v>185.4375</v>
      </c>
      <c r="N283" s="4">
        <v>186.86666666666667</v>
      </c>
      <c r="O283" s="4">
        <v>22.301818171395801</v>
      </c>
      <c r="P283" s="4">
        <v>185.4375</v>
      </c>
      <c r="Q283" s="4">
        <v>186.86666666666667</v>
      </c>
      <c r="R283" s="4">
        <v>22.301818171395801</v>
      </c>
      <c r="S283" s="4">
        <v>185.4375</v>
      </c>
      <c r="T283">
        <v>2967</v>
      </c>
      <c r="U283">
        <v>220</v>
      </c>
    </row>
    <row r="284" spans="1:21" hidden="1" x14ac:dyDescent="0.3">
      <c r="A284">
        <v>247</v>
      </c>
      <c r="B284">
        <v>3229</v>
      </c>
      <c r="C284" s="4">
        <v>12.933574283623225</v>
      </c>
      <c r="D284" s="4">
        <v>201.8125</v>
      </c>
      <c r="E284" s="4">
        <v>278.73333333333335</v>
      </c>
      <c r="F284" s="4">
        <v>30.87923806945372</v>
      </c>
      <c r="G284" s="4">
        <v>192.1875</v>
      </c>
      <c r="H284" s="4">
        <v>192.33333333333334</v>
      </c>
      <c r="I284" s="4">
        <v>30.87923806945372</v>
      </c>
      <c r="J284" s="4">
        <v>192.1875</v>
      </c>
      <c r="K284" s="4">
        <v>258.13333333333333</v>
      </c>
      <c r="L284" s="4">
        <v>26.781231767788427</v>
      </c>
      <c r="M284" s="4">
        <v>180.375</v>
      </c>
      <c r="N284" s="4">
        <v>180.2</v>
      </c>
      <c r="O284" s="4">
        <v>26.781231767788427</v>
      </c>
      <c r="P284" s="4">
        <v>180.375</v>
      </c>
      <c r="Q284" s="4">
        <v>180.2</v>
      </c>
      <c r="R284" s="4">
        <v>26.781231767788427</v>
      </c>
      <c r="S284" s="4">
        <v>180.375</v>
      </c>
      <c r="T284">
        <v>2886</v>
      </c>
      <c r="U284">
        <v>343</v>
      </c>
    </row>
    <row r="285" spans="1:21" hidden="1" x14ac:dyDescent="0.3">
      <c r="A285">
        <v>248</v>
      </c>
      <c r="B285">
        <v>3135</v>
      </c>
      <c r="C285" s="4">
        <v>11.583764230594475</v>
      </c>
      <c r="D285" s="4">
        <v>195.9375</v>
      </c>
      <c r="E285" s="4">
        <v>222.33333333333334</v>
      </c>
      <c r="F285" s="4">
        <v>18.661038958214519</v>
      </c>
      <c r="G285" s="4">
        <v>194.625</v>
      </c>
      <c r="H285" s="4">
        <v>194.2</v>
      </c>
      <c r="I285" s="4">
        <v>17.098976577561594</v>
      </c>
      <c r="J285" s="4">
        <v>193</v>
      </c>
      <c r="K285" s="4">
        <v>204.2</v>
      </c>
      <c r="L285" s="4">
        <v>13.824796562698491</v>
      </c>
      <c r="M285" s="4">
        <v>193</v>
      </c>
      <c r="N285" s="4">
        <v>194.06666666666666</v>
      </c>
      <c r="O285" s="4">
        <v>13.824796562698491</v>
      </c>
      <c r="P285" s="4">
        <v>193</v>
      </c>
      <c r="Q285" s="4">
        <v>194.06666666666666</v>
      </c>
      <c r="R285" s="4">
        <v>13.824796562698491</v>
      </c>
      <c r="S285" s="4">
        <v>193</v>
      </c>
      <c r="T285">
        <v>3088</v>
      </c>
      <c r="U285">
        <v>47</v>
      </c>
    </row>
    <row r="286" spans="1:21" hidden="1" x14ac:dyDescent="0.3">
      <c r="A286">
        <v>249</v>
      </c>
      <c r="B286">
        <v>3207</v>
      </c>
      <c r="C286" s="4">
        <v>10.988452745951088</v>
      </c>
      <c r="D286" s="4">
        <v>200.4375</v>
      </c>
      <c r="E286" s="4">
        <v>325.26666666666665</v>
      </c>
      <c r="F286" s="4">
        <v>21.72412253694036</v>
      </c>
      <c r="G286" s="4">
        <v>186.25</v>
      </c>
      <c r="H286" s="4">
        <v>184.66666666666666</v>
      </c>
      <c r="I286" s="4">
        <v>21.72412253694036</v>
      </c>
      <c r="J286" s="4">
        <v>186.25</v>
      </c>
      <c r="K286" s="4">
        <v>210</v>
      </c>
      <c r="L286" s="4">
        <v>20.334315208533578</v>
      </c>
      <c r="M286" s="4">
        <v>184.625</v>
      </c>
      <c r="N286" s="4">
        <v>183.26666666666668</v>
      </c>
      <c r="O286" s="4">
        <v>20.334315208533578</v>
      </c>
      <c r="P286" s="4">
        <v>184.625</v>
      </c>
      <c r="Q286" s="4">
        <v>183.26666666666668</v>
      </c>
      <c r="R286" s="4">
        <v>20.334315208533578</v>
      </c>
      <c r="S286" s="4">
        <v>184.625</v>
      </c>
      <c r="T286">
        <v>2954</v>
      </c>
      <c r="U286">
        <v>253</v>
      </c>
    </row>
    <row r="287" spans="1:21" hidden="1" x14ac:dyDescent="0.3">
      <c r="A287">
        <v>250</v>
      </c>
      <c r="B287">
        <v>3198</v>
      </c>
      <c r="C287" s="4">
        <v>13.99497677740124</v>
      </c>
      <c r="D287" s="4">
        <v>199.875</v>
      </c>
      <c r="E287" s="4">
        <v>229.66666666666666</v>
      </c>
      <c r="F287" s="4">
        <v>28.25</v>
      </c>
      <c r="G287" s="4">
        <v>199.75</v>
      </c>
      <c r="H287" s="4">
        <v>205.13333333333333</v>
      </c>
      <c r="I287" s="4">
        <v>26.049232234367292</v>
      </c>
      <c r="J287" s="4">
        <v>199.75</v>
      </c>
      <c r="K287" s="4">
        <v>269.53333333333336</v>
      </c>
      <c r="L287" s="4">
        <v>17.317688753121764</v>
      </c>
      <c r="M287" s="4">
        <v>189.1875</v>
      </c>
      <c r="N287" s="4">
        <v>190.4</v>
      </c>
      <c r="O287" s="4">
        <v>17.317688753121764</v>
      </c>
      <c r="P287" s="4">
        <v>189.1875</v>
      </c>
      <c r="Q287" s="4">
        <v>190.4</v>
      </c>
      <c r="R287" s="4">
        <v>17.317688753121764</v>
      </c>
      <c r="S287" s="4">
        <v>189.1875</v>
      </c>
      <c r="T287">
        <v>3027</v>
      </c>
      <c r="U287">
        <v>171</v>
      </c>
    </row>
    <row r="288" spans="1:21" hidden="1" x14ac:dyDescent="0.3">
      <c r="A288">
        <v>251</v>
      </c>
      <c r="B288">
        <v>3218</v>
      </c>
      <c r="C288" s="4">
        <v>16.88888317799611</v>
      </c>
      <c r="D288" s="4">
        <v>201.125</v>
      </c>
      <c r="E288" s="4">
        <v>311.46666666666664</v>
      </c>
      <c r="F288" s="4">
        <v>40.586327747161356</v>
      </c>
      <c r="G288" s="4">
        <v>198.5</v>
      </c>
      <c r="H288" s="4">
        <v>206.06666666666666</v>
      </c>
      <c r="I288" s="4">
        <v>39.605870776944165</v>
      </c>
      <c r="J288" s="4">
        <v>198.5</v>
      </c>
      <c r="K288" s="4">
        <v>226.93333333333334</v>
      </c>
      <c r="L288" s="4">
        <v>33.946419177875008</v>
      </c>
      <c r="M288" s="4">
        <v>195.125</v>
      </c>
      <c r="N288" s="4">
        <v>201.4</v>
      </c>
      <c r="O288" s="4">
        <v>33.878228628427429</v>
      </c>
      <c r="P288" s="4">
        <v>195.125</v>
      </c>
      <c r="Q288" s="4">
        <v>201.33333333333334</v>
      </c>
      <c r="R288" s="4">
        <v>33.878228628427429</v>
      </c>
      <c r="S288" s="4">
        <v>195.125</v>
      </c>
      <c r="T288">
        <v>3122</v>
      </c>
      <c r="U288">
        <v>96</v>
      </c>
    </row>
    <row r="289" spans="1:21" hidden="1" x14ac:dyDescent="0.3">
      <c r="A289">
        <v>252</v>
      </c>
      <c r="B289">
        <v>3194</v>
      </c>
      <c r="C289" s="4">
        <v>17.251358642147579</v>
      </c>
      <c r="D289" s="4">
        <v>199.625</v>
      </c>
      <c r="E289" s="4">
        <v>234.73333333333332</v>
      </c>
      <c r="F289" s="4">
        <v>33.637544128547795</v>
      </c>
      <c r="G289" s="4">
        <v>195.375</v>
      </c>
      <c r="H289" s="4">
        <v>196.86666666666667</v>
      </c>
      <c r="I289" s="4">
        <v>26.873473793873394</v>
      </c>
      <c r="J289" s="4">
        <v>193.0625</v>
      </c>
      <c r="K289" s="4">
        <v>224.8</v>
      </c>
      <c r="L289" s="4">
        <v>17.431562609244185</v>
      </c>
      <c r="M289" s="4">
        <v>191.125</v>
      </c>
      <c r="N289" s="4">
        <v>191.86666666666667</v>
      </c>
      <c r="O289" s="4">
        <v>17.431562609244185</v>
      </c>
      <c r="P289" s="4">
        <v>191.125</v>
      </c>
      <c r="Q289" s="4">
        <v>191.86666666666667</v>
      </c>
      <c r="R289" s="4">
        <v>17.431562609244185</v>
      </c>
      <c r="S289" s="4">
        <v>191.125</v>
      </c>
      <c r="T289">
        <v>3058</v>
      </c>
      <c r="U289">
        <v>136</v>
      </c>
    </row>
    <row r="290" spans="1:21" hidden="1" x14ac:dyDescent="0.3">
      <c r="A290">
        <v>253</v>
      </c>
      <c r="B290">
        <v>3289</v>
      </c>
      <c r="C290" s="4">
        <v>16.609367650515779</v>
      </c>
      <c r="D290" s="4">
        <v>205.5625</v>
      </c>
      <c r="E290" s="4">
        <v>265.8</v>
      </c>
      <c r="F290" s="4">
        <v>26.033557070634817</v>
      </c>
      <c r="G290" s="4">
        <v>198.5625</v>
      </c>
      <c r="H290" s="4">
        <v>198.2</v>
      </c>
      <c r="I290" s="4">
        <v>26.033557070634817</v>
      </c>
      <c r="J290" s="4">
        <v>198.5625</v>
      </c>
      <c r="K290" s="4">
        <v>267.33333333333331</v>
      </c>
      <c r="L290" s="4">
        <v>25.594722966853929</v>
      </c>
      <c r="M290" s="4">
        <v>188.3125</v>
      </c>
      <c r="N290" s="4">
        <v>188.8</v>
      </c>
      <c r="O290" s="4">
        <v>25.594722966853929</v>
      </c>
      <c r="P290" s="4">
        <v>188.3125</v>
      </c>
      <c r="Q290" s="4">
        <v>188.8</v>
      </c>
      <c r="R290" s="4">
        <v>25.594722966853929</v>
      </c>
      <c r="S290" s="4">
        <v>188.3125</v>
      </c>
      <c r="T290">
        <v>3013</v>
      </c>
      <c r="U290">
        <v>276</v>
      </c>
    </row>
    <row r="291" spans="1:21" hidden="1" x14ac:dyDescent="0.3">
      <c r="A291">
        <v>254</v>
      </c>
      <c r="B291">
        <v>3202</v>
      </c>
      <c r="C291" s="4">
        <v>15.95648379186342</v>
      </c>
      <c r="D291" s="4">
        <v>200.125</v>
      </c>
      <c r="E291" s="4">
        <v>225.46666666666667</v>
      </c>
      <c r="F291" s="4">
        <v>21.702444418774583</v>
      </c>
      <c r="G291" s="4">
        <v>195.4375</v>
      </c>
      <c r="H291" s="4">
        <v>196.73333333333332</v>
      </c>
      <c r="I291" s="4">
        <v>21.702444418774583</v>
      </c>
      <c r="J291" s="4">
        <v>195.4375</v>
      </c>
      <c r="K291" s="4">
        <v>246.06666666666666</v>
      </c>
      <c r="L291" s="4">
        <v>24.507572171677879</v>
      </c>
      <c r="M291" s="4">
        <v>195.4375</v>
      </c>
      <c r="N291" s="4">
        <v>197.8</v>
      </c>
      <c r="O291" s="4">
        <v>22.329825206436347</v>
      </c>
      <c r="P291" s="4">
        <v>195.4375</v>
      </c>
      <c r="Q291" s="4">
        <v>196.73333333333332</v>
      </c>
      <c r="R291" s="4">
        <v>22.329825206436347</v>
      </c>
      <c r="S291" s="4">
        <v>195.4375</v>
      </c>
      <c r="T291">
        <v>3127</v>
      </c>
      <c r="U291">
        <v>75</v>
      </c>
    </row>
    <row r="292" spans="1:21" hidden="1" x14ac:dyDescent="0.3">
      <c r="A292">
        <v>255</v>
      </c>
      <c r="B292">
        <v>3284</v>
      </c>
      <c r="C292" s="4">
        <v>16.29992331270304</v>
      </c>
      <c r="D292" s="4">
        <v>205.25</v>
      </c>
      <c r="E292" s="4">
        <v>309.46666666666664</v>
      </c>
      <c r="F292" s="4">
        <v>21.656407827707714</v>
      </c>
      <c r="G292" s="4">
        <v>198</v>
      </c>
      <c r="H292" s="4">
        <v>200.4</v>
      </c>
      <c r="I292" s="4">
        <v>21.494185260204677</v>
      </c>
      <c r="J292" s="4">
        <v>198</v>
      </c>
      <c r="K292" s="4">
        <v>218.06666666666666</v>
      </c>
      <c r="L292" s="4">
        <v>16.27582083183518</v>
      </c>
      <c r="M292" s="4">
        <v>196.8125</v>
      </c>
      <c r="N292" s="4">
        <v>197.26666666666668</v>
      </c>
      <c r="O292" s="4">
        <v>16.27582083183518</v>
      </c>
      <c r="P292" s="4">
        <v>196.8125</v>
      </c>
      <c r="Q292" s="4">
        <v>197.26666666666668</v>
      </c>
      <c r="R292" s="4">
        <v>16.27582083183518</v>
      </c>
      <c r="S292" s="4">
        <v>196.8125</v>
      </c>
      <c r="T292">
        <v>3149</v>
      </c>
      <c r="U292">
        <v>135</v>
      </c>
    </row>
    <row r="293" spans="1:21" hidden="1" x14ac:dyDescent="0.3">
      <c r="A293">
        <v>256</v>
      </c>
      <c r="B293">
        <v>3277</v>
      </c>
      <c r="C293" s="4">
        <v>12.355255713662912</v>
      </c>
      <c r="D293" s="4">
        <v>204.8125</v>
      </c>
      <c r="E293" s="4">
        <v>312.93333333333334</v>
      </c>
      <c r="F293" s="4">
        <v>27.742045594187896</v>
      </c>
      <c r="G293" s="4">
        <v>197.4375</v>
      </c>
      <c r="H293" s="4">
        <v>196.26666666666668</v>
      </c>
      <c r="I293" s="4">
        <v>27.742045594187896</v>
      </c>
      <c r="J293" s="4">
        <v>197.4375</v>
      </c>
      <c r="K293" s="4">
        <v>238.93333333333334</v>
      </c>
      <c r="L293" s="4">
        <v>24.672542937443641</v>
      </c>
      <c r="M293" s="4">
        <v>194.125</v>
      </c>
      <c r="N293" s="4">
        <v>193.46666666666667</v>
      </c>
      <c r="O293" s="4">
        <v>24.672542937443641</v>
      </c>
      <c r="P293" s="4">
        <v>194.125</v>
      </c>
      <c r="Q293" s="4">
        <v>193.46666666666667</v>
      </c>
      <c r="R293" s="4">
        <v>24.672542937443641</v>
      </c>
      <c r="S293" s="4">
        <v>194.125</v>
      </c>
      <c r="T293">
        <v>3106</v>
      </c>
      <c r="U293">
        <v>171</v>
      </c>
    </row>
    <row r="294" spans="1:21" hidden="1" x14ac:dyDescent="0.3">
      <c r="A294">
        <v>257</v>
      </c>
      <c r="B294">
        <v>3162</v>
      </c>
      <c r="C294" s="4">
        <v>15.983878596886301</v>
      </c>
      <c r="D294" s="4">
        <v>197.625</v>
      </c>
      <c r="E294" s="4">
        <v>212.46666666666667</v>
      </c>
      <c r="F294" s="4">
        <v>16.866664608036764</v>
      </c>
      <c r="G294" s="4">
        <v>197.625</v>
      </c>
      <c r="H294" s="4">
        <v>199</v>
      </c>
      <c r="I294" s="4">
        <v>19.911915402592488</v>
      </c>
      <c r="J294" s="4">
        <v>197.625</v>
      </c>
      <c r="K294" s="4">
        <v>209.33333333333334</v>
      </c>
      <c r="L294" s="4">
        <v>12.93010054098575</v>
      </c>
      <c r="M294" s="4">
        <v>195.75</v>
      </c>
      <c r="N294" s="4">
        <v>196.66666666666666</v>
      </c>
      <c r="O294" s="4">
        <v>12.93010054098575</v>
      </c>
      <c r="P294" s="4">
        <v>195.75</v>
      </c>
      <c r="Q294" s="4">
        <v>196.66666666666666</v>
      </c>
      <c r="R294" s="4">
        <v>12.93010054098575</v>
      </c>
      <c r="S294" s="4">
        <v>195.75</v>
      </c>
      <c r="T294">
        <v>3132</v>
      </c>
      <c r="U294">
        <v>30</v>
      </c>
    </row>
    <row r="295" spans="1:21" hidden="1" x14ac:dyDescent="0.3">
      <c r="A295">
        <v>258</v>
      </c>
      <c r="B295">
        <v>3241</v>
      </c>
      <c r="C295" s="4">
        <v>21.038562064694439</v>
      </c>
      <c r="D295" s="4">
        <v>202.5625</v>
      </c>
      <c r="E295" s="4">
        <v>317.60000000000002</v>
      </c>
      <c r="F295" s="4">
        <v>27.630867589527476</v>
      </c>
      <c r="G295" s="4">
        <v>198.3125</v>
      </c>
      <c r="H295" s="4">
        <v>202.6</v>
      </c>
      <c r="I295" s="4">
        <v>27.630867589527476</v>
      </c>
      <c r="J295" s="4">
        <v>198.3125</v>
      </c>
      <c r="K295" s="4">
        <v>240.86666666666667</v>
      </c>
      <c r="L295" s="4">
        <v>21.562409420099602</v>
      </c>
      <c r="M295" s="4">
        <v>195.75</v>
      </c>
      <c r="N295" s="4">
        <v>199.86666666666667</v>
      </c>
      <c r="O295" s="4">
        <v>21.562409420099602</v>
      </c>
      <c r="P295" s="4">
        <v>195.75</v>
      </c>
      <c r="Q295" s="4">
        <v>199.86666666666667</v>
      </c>
      <c r="R295" s="4">
        <v>21.562409420099602</v>
      </c>
      <c r="S295" s="4">
        <v>195.75</v>
      </c>
      <c r="T295">
        <v>3132</v>
      </c>
      <c r="U295">
        <v>109</v>
      </c>
    </row>
    <row r="296" spans="1:21" hidden="1" x14ac:dyDescent="0.3">
      <c r="A296">
        <v>259</v>
      </c>
      <c r="B296">
        <v>3247</v>
      </c>
      <c r="C296" s="4">
        <v>11.480792383367969</v>
      </c>
      <c r="D296" s="4">
        <v>202.9375</v>
      </c>
      <c r="E296" s="4">
        <v>264.66666666666669</v>
      </c>
      <c r="F296" s="4">
        <v>31.844348007142493</v>
      </c>
      <c r="G296" s="4">
        <v>201.25</v>
      </c>
      <c r="H296" s="4">
        <v>205.53333333333333</v>
      </c>
      <c r="I296" s="4">
        <v>30.258263334170387</v>
      </c>
      <c r="J296" s="4">
        <v>201.25</v>
      </c>
      <c r="K296" s="4">
        <v>263.60000000000002</v>
      </c>
      <c r="L296" s="4">
        <v>20.507620534815832</v>
      </c>
      <c r="M296" s="4">
        <v>190.75</v>
      </c>
      <c r="N296" s="4">
        <v>191.4</v>
      </c>
      <c r="O296" s="4">
        <v>20.507620534815832</v>
      </c>
      <c r="P296" s="4">
        <v>190.75</v>
      </c>
      <c r="Q296" s="4">
        <v>191.4</v>
      </c>
      <c r="R296" s="4">
        <v>20.507620534815832</v>
      </c>
      <c r="S296" s="4">
        <v>190.75</v>
      </c>
      <c r="T296">
        <v>3052</v>
      </c>
      <c r="U296">
        <v>195</v>
      </c>
    </row>
    <row r="297" spans="1:21" hidden="1" x14ac:dyDescent="0.3">
      <c r="A297">
        <v>260</v>
      </c>
      <c r="B297">
        <v>3161</v>
      </c>
      <c r="C297" s="4">
        <v>12.999849758747214</v>
      </c>
      <c r="D297" s="4">
        <v>197.5625</v>
      </c>
      <c r="E297" s="4">
        <v>307.66666666666669</v>
      </c>
      <c r="F297" s="4">
        <v>15.507936476204693</v>
      </c>
      <c r="G297" s="4">
        <v>185.4375</v>
      </c>
      <c r="H297" s="4">
        <v>188.86666666666667</v>
      </c>
      <c r="I297" s="4">
        <v>17.117128665462559</v>
      </c>
      <c r="J297" s="4">
        <v>185.4375</v>
      </c>
      <c r="K297" s="4">
        <v>189.73333333333332</v>
      </c>
      <c r="L297" s="4">
        <v>21.086040257715531</v>
      </c>
      <c r="M297" s="4">
        <v>185.4375</v>
      </c>
      <c r="N297" s="4">
        <v>187.06666666666666</v>
      </c>
      <c r="O297" s="4">
        <v>21.086040257715531</v>
      </c>
      <c r="P297" s="4">
        <v>185.4375</v>
      </c>
      <c r="Q297" s="4">
        <v>187.06666666666666</v>
      </c>
      <c r="R297" s="4">
        <v>21.086040257715531</v>
      </c>
      <c r="S297" s="4">
        <v>185.4375</v>
      </c>
      <c r="T297">
        <v>2967</v>
      </c>
      <c r="U297">
        <v>194</v>
      </c>
    </row>
    <row r="298" spans="1:21" hidden="1" x14ac:dyDescent="0.3">
      <c r="A298">
        <v>261</v>
      </c>
      <c r="B298">
        <v>3204</v>
      </c>
      <c r="C298" s="4">
        <v>13.562355990018844</v>
      </c>
      <c r="D298" s="4">
        <v>200.25</v>
      </c>
      <c r="E298" s="4">
        <v>221.53333333333333</v>
      </c>
      <c r="F298" s="4">
        <v>26.851443164195103</v>
      </c>
      <c r="G298" s="4">
        <v>199</v>
      </c>
      <c r="H298" s="4">
        <v>199.86666666666667</v>
      </c>
      <c r="I298" s="4">
        <v>24.984995497297973</v>
      </c>
      <c r="J298" s="4">
        <v>199</v>
      </c>
      <c r="K298" s="4">
        <v>266.8</v>
      </c>
      <c r="L298" s="4">
        <v>14.044015629441603</v>
      </c>
      <c r="M298" s="4">
        <v>193.875</v>
      </c>
      <c r="N298" s="4">
        <v>193.8</v>
      </c>
      <c r="O298" s="4">
        <v>14.044015629441603</v>
      </c>
      <c r="P298" s="4">
        <v>193.875</v>
      </c>
      <c r="Q298" s="4">
        <v>193.8</v>
      </c>
      <c r="R298" s="4">
        <v>14.044015629441603</v>
      </c>
      <c r="S298" s="4">
        <v>193.875</v>
      </c>
      <c r="T298">
        <v>3102</v>
      </c>
      <c r="U298">
        <v>102</v>
      </c>
    </row>
    <row r="299" spans="1:21" hidden="1" x14ac:dyDescent="0.3">
      <c r="A299">
        <v>262</v>
      </c>
      <c r="B299">
        <v>3094</v>
      </c>
      <c r="C299" s="4">
        <v>11.101097918674531</v>
      </c>
      <c r="D299" s="4">
        <v>193.375</v>
      </c>
      <c r="E299" s="4">
        <v>240.66666666666666</v>
      </c>
      <c r="F299" s="4">
        <v>26.990666789651566</v>
      </c>
      <c r="G299" s="4">
        <v>191.4375</v>
      </c>
      <c r="H299" s="4">
        <v>194.46666666666667</v>
      </c>
      <c r="I299" s="4">
        <v>27.631433074489639</v>
      </c>
      <c r="J299" s="4">
        <v>191.4375</v>
      </c>
      <c r="K299" s="4">
        <v>212.4</v>
      </c>
      <c r="L299" s="4">
        <v>18.25845266582029</v>
      </c>
      <c r="M299" s="4">
        <v>188.5625</v>
      </c>
      <c r="N299" s="4">
        <v>190.46666666666667</v>
      </c>
      <c r="O299" s="4">
        <v>18.25845266582029</v>
      </c>
      <c r="P299" s="4">
        <v>188.5625</v>
      </c>
      <c r="Q299" s="4">
        <v>190.46666666666667</v>
      </c>
      <c r="R299" s="4">
        <v>18.25845266582029</v>
      </c>
      <c r="S299" s="4">
        <v>188.5625</v>
      </c>
      <c r="T299">
        <v>3017</v>
      </c>
      <c r="U299">
        <v>77</v>
      </c>
    </row>
    <row r="300" spans="1:21" hidden="1" x14ac:dyDescent="0.3">
      <c r="A300">
        <v>263</v>
      </c>
      <c r="B300">
        <v>3233</v>
      </c>
      <c r="C300" s="4">
        <v>16.048632145762454</v>
      </c>
      <c r="D300" s="4">
        <v>202.0625</v>
      </c>
      <c r="E300" s="4">
        <v>239.93333333333334</v>
      </c>
      <c r="F300" s="4">
        <v>22.258337623236827</v>
      </c>
      <c r="G300" s="4">
        <v>200.9375</v>
      </c>
      <c r="H300" s="4">
        <v>203.13333333333333</v>
      </c>
      <c r="I300" s="4">
        <v>20.085656418200525</v>
      </c>
      <c r="J300" s="4">
        <v>200.9375</v>
      </c>
      <c r="K300" s="4">
        <v>246.13333333333333</v>
      </c>
      <c r="L300" s="4">
        <v>20.440366771415821</v>
      </c>
      <c r="M300" s="4">
        <v>200.9375</v>
      </c>
      <c r="N300" s="4">
        <v>202.06666666666666</v>
      </c>
      <c r="O300" s="4">
        <v>20.440366771415821</v>
      </c>
      <c r="P300" s="4">
        <v>200.9375</v>
      </c>
      <c r="Q300" s="4">
        <v>202.06666666666666</v>
      </c>
      <c r="R300" s="4">
        <v>20.440366771415821</v>
      </c>
      <c r="S300" s="4">
        <v>200.9375</v>
      </c>
      <c r="T300">
        <v>3215</v>
      </c>
      <c r="U300">
        <v>18</v>
      </c>
    </row>
    <row r="301" spans="1:21" hidden="1" x14ac:dyDescent="0.3">
      <c r="A301">
        <v>264</v>
      </c>
      <c r="B301">
        <v>3259</v>
      </c>
      <c r="C301" s="4">
        <v>14.025506898148102</v>
      </c>
      <c r="D301" s="4">
        <v>203.6875</v>
      </c>
      <c r="E301" s="4">
        <v>235.73333333333332</v>
      </c>
      <c r="F301" s="4">
        <v>27.802245300514848</v>
      </c>
      <c r="G301" s="4">
        <v>203.6875</v>
      </c>
      <c r="H301" s="4">
        <v>206.66666666666666</v>
      </c>
      <c r="I301" s="4">
        <v>27.406018385566334</v>
      </c>
      <c r="J301" s="4">
        <v>203.6875</v>
      </c>
      <c r="K301" s="4">
        <v>232.86666666666667</v>
      </c>
      <c r="L301" s="4">
        <v>19.655529597291444</v>
      </c>
      <c r="M301" s="4">
        <v>194.6875</v>
      </c>
      <c r="N301" s="4">
        <v>196.6</v>
      </c>
      <c r="O301" s="4">
        <v>19.655529597291444</v>
      </c>
      <c r="P301" s="4">
        <v>194.6875</v>
      </c>
      <c r="Q301" s="4">
        <v>196.6</v>
      </c>
      <c r="R301" s="4">
        <v>19.655529597291444</v>
      </c>
      <c r="S301" s="4">
        <v>194.6875</v>
      </c>
      <c r="T301">
        <v>3115</v>
      </c>
      <c r="U301">
        <v>144</v>
      </c>
    </row>
    <row r="302" spans="1:21" hidden="1" x14ac:dyDescent="0.3">
      <c r="A302">
        <v>265</v>
      </c>
      <c r="B302">
        <v>3263</v>
      </c>
      <c r="C302" s="4">
        <v>19.004830800351787</v>
      </c>
      <c r="D302" s="4">
        <v>203.9375</v>
      </c>
      <c r="E302" s="4">
        <v>224.86666666666667</v>
      </c>
      <c r="F302" s="4">
        <v>14.113241787413692</v>
      </c>
      <c r="G302" s="4">
        <v>203.9375</v>
      </c>
      <c r="H302" s="4">
        <v>203.93333333333334</v>
      </c>
      <c r="I302" s="4">
        <v>14.113241787413692</v>
      </c>
      <c r="J302" s="4">
        <v>203.9375</v>
      </c>
      <c r="K302" s="4">
        <v>223.2</v>
      </c>
      <c r="L302" s="4">
        <v>14.346030592118504</v>
      </c>
      <c r="M302" s="4">
        <v>200.9375</v>
      </c>
      <c r="N302" s="4">
        <v>201.73333333333332</v>
      </c>
      <c r="O302" s="4">
        <v>14.346030592118504</v>
      </c>
      <c r="P302" s="4">
        <v>200.9375</v>
      </c>
      <c r="Q302" s="4">
        <v>201.73333333333332</v>
      </c>
      <c r="R302" s="4">
        <v>14.346030592118504</v>
      </c>
      <c r="S302" s="4">
        <v>200.9375</v>
      </c>
      <c r="T302">
        <v>3215</v>
      </c>
      <c r="U302">
        <v>48</v>
      </c>
    </row>
    <row r="303" spans="1:21" hidden="1" x14ac:dyDescent="0.3">
      <c r="A303">
        <v>266</v>
      </c>
      <c r="B303">
        <v>3089</v>
      </c>
      <c r="C303" s="4">
        <v>20.24681687945046</v>
      </c>
      <c r="D303" s="4">
        <v>193.0625</v>
      </c>
      <c r="E303" s="4">
        <v>256.39999999999998</v>
      </c>
      <c r="F303" s="4">
        <v>24.180231466013719</v>
      </c>
      <c r="G303" s="4">
        <v>193.0625</v>
      </c>
      <c r="H303" s="4">
        <v>196.33333333333334</v>
      </c>
      <c r="I303" s="4">
        <v>25.053614384954518</v>
      </c>
      <c r="J303" s="4">
        <v>193.0625</v>
      </c>
      <c r="K303" s="4">
        <v>221.8</v>
      </c>
      <c r="L303" s="4">
        <v>20.331529547724639</v>
      </c>
      <c r="M303" s="4">
        <v>191.4375</v>
      </c>
      <c r="N303" s="4">
        <v>191.2</v>
      </c>
      <c r="O303" s="4">
        <v>20.331529547724639</v>
      </c>
      <c r="P303" s="4">
        <v>191.4375</v>
      </c>
      <c r="Q303" s="4">
        <v>191.2</v>
      </c>
      <c r="R303" s="4">
        <v>20.331529547724639</v>
      </c>
      <c r="S303" s="4">
        <v>191.4375</v>
      </c>
      <c r="T303">
        <v>3063</v>
      </c>
      <c r="U303">
        <v>26</v>
      </c>
    </row>
    <row r="304" spans="1:21" hidden="1" x14ac:dyDescent="0.3">
      <c r="A304">
        <v>267</v>
      </c>
      <c r="B304">
        <v>3362</v>
      </c>
      <c r="C304" s="4">
        <v>16.977466683813578</v>
      </c>
      <c r="D304" s="4">
        <v>210.125</v>
      </c>
      <c r="E304" s="4">
        <v>281.60000000000002</v>
      </c>
      <c r="F304" s="4">
        <v>29.884935586345172</v>
      </c>
      <c r="G304" s="4">
        <v>198.375</v>
      </c>
      <c r="H304" s="4">
        <v>208.6</v>
      </c>
      <c r="I304" s="4">
        <v>27.599535775081435</v>
      </c>
      <c r="J304" s="4">
        <v>198.375</v>
      </c>
      <c r="K304" s="4">
        <v>228.66666666666666</v>
      </c>
      <c r="L304" s="4">
        <v>22.885243608054513</v>
      </c>
      <c r="M304" s="4">
        <v>198.375</v>
      </c>
      <c r="N304" s="4">
        <v>203.06666666666666</v>
      </c>
      <c r="O304" s="4">
        <v>22.885243608054513</v>
      </c>
      <c r="P304" s="4">
        <v>198.375</v>
      </c>
      <c r="Q304" s="4">
        <v>203.06666666666666</v>
      </c>
      <c r="R304" s="4">
        <v>22.885243608054513</v>
      </c>
      <c r="S304" s="4">
        <v>198.375</v>
      </c>
      <c r="T304">
        <v>3174</v>
      </c>
      <c r="U304">
        <v>188</v>
      </c>
    </row>
    <row r="305" spans="1:21" hidden="1" x14ac:dyDescent="0.3">
      <c r="A305">
        <v>268</v>
      </c>
      <c r="B305">
        <v>3181</v>
      </c>
      <c r="C305" s="4">
        <v>14.900581993667227</v>
      </c>
      <c r="D305" s="4">
        <v>198.8125</v>
      </c>
      <c r="E305" s="4">
        <v>214.93333333333334</v>
      </c>
      <c r="F305" s="4">
        <v>14.901761640826228</v>
      </c>
      <c r="G305" s="4">
        <v>195.75</v>
      </c>
      <c r="H305" s="4">
        <v>197.2</v>
      </c>
      <c r="I305" s="4">
        <v>14.901761640826228</v>
      </c>
      <c r="J305" s="4">
        <v>195.75</v>
      </c>
      <c r="K305" s="4">
        <v>226.53333333333333</v>
      </c>
      <c r="L305" s="4">
        <v>11.211043662389331</v>
      </c>
      <c r="M305" s="4">
        <v>189.75</v>
      </c>
      <c r="N305" s="4">
        <v>190.8</v>
      </c>
      <c r="O305" s="4">
        <v>11.211043662389331</v>
      </c>
      <c r="P305" s="4">
        <v>189.75</v>
      </c>
      <c r="Q305" s="4">
        <v>190.8</v>
      </c>
      <c r="R305" s="4">
        <v>11.211043662389331</v>
      </c>
      <c r="S305" s="4">
        <v>189.75</v>
      </c>
      <c r="T305">
        <v>3036</v>
      </c>
      <c r="U305">
        <v>145</v>
      </c>
    </row>
    <row r="306" spans="1:21" hidden="1" x14ac:dyDescent="0.3">
      <c r="A306">
        <v>269</v>
      </c>
      <c r="B306">
        <v>3248</v>
      </c>
      <c r="C306" s="4">
        <v>18.299590159345101</v>
      </c>
      <c r="D306" s="4">
        <v>203</v>
      </c>
      <c r="E306" s="4">
        <v>228.2</v>
      </c>
      <c r="F306" s="4">
        <v>27.647261957561007</v>
      </c>
      <c r="G306" s="4">
        <v>198.4375</v>
      </c>
      <c r="H306" s="4">
        <v>203.26666666666668</v>
      </c>
      <c r="I306" s="4">
        <v>30.929291840422081</v>
      </c>
      <c r="J306" s="4">
        <v>198.4375</v>
      </c>
      <c r="K306" s="4">
        <v>247.06666666666666</v>
      </c>
      <c r="L306" s="4">
        <v>19.949545734176507</v>
      </c>
      <c r="M306" s="4">
        <v>195.125</v>
      </c>
      <c r="N306" s="4">
        <v>194</v>
      </c>
      <c r="O306" s="4">
        <v>19.949545734176507</v>
      </c>
      <c r="P306" s="4">
        <v>195.125</v>
      </c>
      <c r="Q306" s="4">
        <v>194</v>
      </c>
      <c r="R306" s="4">
        <v>19.949545734176507</v>
      </c>
      <c r="S306" s="4">
        <v>195.125</v>
      </c>
      <c r="T306">
        <v>3122</v>
      </c>
      <c r="U306">
        <v>126</v>
      </c>
    </row>
    <row r="307" spans="1:21" hidden="1" x14ac:dyDescent="0.3">
      <c r="A307">
        <v>270</v>
      </c>
      <c r="B307">
        <v>3120</v>
      </c>
      <c r="C307" s="4">
        <v>20.475595229443272</v>
      </c>
      <c r="D307" s="4">
        <v>195</v>
      </c>
      <c r="E307" s="4">
        <v>272.33333333333331</v>
      </c>
      <c r="F307" s="4">
        <v>20.85880734246328</v>
      </c>
      <c r="G307" s="4">
        <v>185.3125</v>
      </c>
      <c r="H307" s="4">
        <v>187.26666666666668</v>
      </c>
      <c r="I307" s="4">
        <v>20.85880734246328</v>
      </c>
      <c r="J307" s="4">
        <v>185.3125</v>
      </c>
      <c r="K307" s="4">
        <v>207.13333333333333</v>
      </c>
      <c r="L307" s="4">
        <v>19.28314921764596</v>
      </c>
      <c r="M307" s="4">
        <v>185.3125</v>
      </c>
      <c r="N307" s="4">
        <v>187.26666666666668</v>
      </c>
      <c r="O307" s="4">
        <v>19.28314921764596</v>
      </c>
      <c r="P307" s="4">
        <v>185.3125</v>
      </c>
      <c r="Q307" s="4">
        <v>187.26666666666668</v>
      </c>
      <c r="R307" s="4">
        <v>19.28314921764596</v>
      </c>
      <c r="S307" s="4">
        <v>185.3125</v>
      </c>
      <c r="T307">
        <v>2965</v>
      </c>
      <c r="U307">
        <v>155</v>
      </c>
    </row>
    <row r="308" spans="1:21" hidden="1" x14ac:dyDescent="0.3">
      <c r="A308">
        <v>271</v>
      </c>
      <c r="B308">
        <v>3123</v>
      </c>
      <c r="C308" s="4">
        <v>12.521075982119109</v>
      </c>
      <c r="D308" s="4">
        <v>195.1875</v>
      </c>
      <c r="E308" s="4">
        <v>226.66666666666666</v>
      </c>
      <c r="F308" s="4">
        <v>23.188679215298141</v>
      </c>
      <c r="G308" s="4">
        <v>193.6875</v>
      </c>
      <c r="H308" s="4">
        <v>195.53333333333333</v>
      </c>
      <c r="I308" s="4">
        <v>23.188679215298141</v>
      </c>
      <c r="J308" s="4">
        <v>193.6875</v>
      </c>
      <c r="K308" s="4">
        <v>228.93333333333334</v>
      </c>
      <c r="L308" s="4">
        <v>13.927827361078252</v>
      </c>
      <c r="M308" s="4">
        <v>189.125</v>
      </c>
      <c r="N308" s="4">
        <v>190.66666666666666</v>
      </c>
      <c r="O308" s="4">
        <v>13.927827361078252</v>
      </c>
      <c r="P308" s="4">
        <v>189.125</v>
      </c>
      <c r="Q308" s="4">
        <v>190.66666666666666</v>
      </c>
      <c r="R308" s="4">
        <v>13.927827361078252</v>
      </c>
      <c r="S308" s="4">
        <v>189.125</v>
      </c>
      <c r="T308">
        <v>3026</v>
      </c>
      <c r="U308">
        <v>97</v>
      </c>
    </row>
    <row r="309" spans="1:21" hidden="1" x14ac:dyDescent="0.3">
      <c r="A309">
        <v>272</v>
      </c>
      <c r="B309">
        <v>3231</v>
      </c>
      <c r="C309" s="4">
        <v>11.227581830029118</v>
      </c>
      <c r="D309" s="4">
        <v>201.9375</v>
      </c>
      <c r="E309" s="4">
        <v>214.73333333333332</v>
      </c>
      <c r="F309" s="4">
        <v>19.732191338014132</v>
      </c>
      <c r="G309" s="4">
        <v>200.875</v>
      </c>
      <c r="H309" s="4">
        <v>201.86666666666667</v>
      </c>
      <c r="I309" s="4">
        <v>19.732191338014132</v>
      </c>
      <c r="J309" s="4">
        <v>200.875</v>
      </c>
      <c r="K309" s="4">
        <v>264.93333333333334</v>
      </c>
      <c r="L309" s="4">
        <v>18.694501196876047</v>
      </c>
      <c r="M309" s="4">
        <v>192.875</v>
      </c>
      <c r="N309" s="4">
        <v>193.33333333333334</v>
      </c>
      <c r="O309" s="4">
        <v>18.694501196876047</v>
      </c>
      <c r="P309" s="4">
        <v>192.875</v>
      </c>
      <c r="Q309" s="4">
        <v>193.33333333333334</v>
      </c>
      <c r="R309" s="4">
        <v>18.694501196876047</v>
      </c>
      <c r="S309" s="4">
        <v>192.875</v>
      </c>
      <c r="T309">
        <v>3086</v>
      </c>
      <c r="U309">
        <v>145</v>
      </c>
    </row>
    <row r="310" spans="1:21" hidden="1" x14ac:dyDescent="0.3">
      <c r="A310">
        <v>273</v>
      </c>
      <c r="B310">
        <v>3155</v>
      </c>
      <c r="C310" s="4">
        <v>16.202695570490732</v>
      </c>
      <c r="D310" s="4">
        <v>197.1875</v>
      </c>
      <c r="E310" s="4">
        <v>261.8</v>
      </c>
      <c r="F310" s="4">
        <v>19.802836760171509</v>
      </c>
      <c r="G310" s="4">
        <v>197.1875</v>
      </c>
      <c r="H310" s="4">
        <v>197.53333333333333</v>
      </c>
      <c r="I310" s="4">
        <v>19.802836760171509</v>
      </c>
      <c r="J310" s="4">
        <v>197.1875</v>
      </c>
      <c r="K310" s="4">
        <v>261.73333333333335</v>
      </c>
      <c r="L310" s="4">
        <v>12.992786460186283</v>
      </c>
      <c r="M310" s="4">
        <v>184.25</v>
      </c>
      <c r="N310" s="4">
        <v>184.53333333333333</v>
      </c>
      <c r="O310" s="4">
        <v>12.992786460186283</v>
      </c>
      <c r="P310" s="4">
        <v>184.25</v>
      </c>
      <c r="Q310" s="4">
        <v>184.53333333333333</v>
      </c>
      <c r="R310" s="4">
        <v>12.992786460186283</v>
      </c>
      <c r="S310" s="4">
        <v>184.25</v>
      </c>
      <c r="T310">
        <v>2948</v>
      </c>
      <c r="U310">
        <v>207</v>
      </c>
    </row>
    <row r="311" spans="1:21" hidden="1" x14ac:dyDescent="0.3">
      <c r="A311">
        <v>274</v>
      </c>
      <c r="B311">
        <v>3199</v>
      </c>
      <c r="C311" s="4">
        <v>14.930960911810063</v>
      </c>
      <c r="D311" s="4">
        <v>199.9375</v>
      </c>
      <c r="E311" s="4">
        <v>267.39999999999998</v>
      </c>
      <c r="F311" s="4">
        <v>22.52351202077509</v>
      </c>
      <c r="G311" s="4">
        <v>184.9375</v>
      </c>
      <c r="H311" s="4">
        <v>184.26666666666668</v>
      </c>
      <c r="I311" s="4">
        <v>22.52351202077509</v>
      </c>
      <c r="J311" s="4">
        <v>184.9375</v>
      </c>
      <c r="K311" s="4">
        <v>199.93333333333334</v>
      </c>
      <c r="L311" s="4">
        <v>17.851711227498612</v>
      </c>
      <c r="M311" s="4">
        <v>184.9375</v>
      </c>
      <c r="N311" s="4">
        <v>184.26666666666668</v>
      </c>
      <c r="O311" s="4">
        <v>17.851711227498612</v>
      </c>
      <c r="P311" s="4">
        <v>184.9375</v>
      </c>
      <c r="Q311" s="4">
        <v>184.26666666666668</v>
      </c>
      <c r="R311" s="4">
        <v>17.851711227498612</v>
      </c>
      <c r="S311" s="4">
        <v>184.9375</v>
      </c>
      <c r="T311">
        <v>2959</v>
      </c>
      <c r="U311">
        <v>240</v>
      </c>
    </row>
    <row r="312" spans="1:21" hidden="1" x14ac:dyDescent="0.3">
      <c r="A312">
        <v>275</v>
      </c>
      <c r="B312">
        <v>3127</v>
      </c>
      <c r="C312" s="4">
        <v>18.43898299120643</v>
      </c>
      <c r="D312" s="4">
        <v>195.4375</v>
      </c>
      <c r="E312" s="4">
        <v>213.66666666666666</v>
      </c>
      <c r="F312" s="4">
        <v>29.943697166515694</v>
      </c>
      <c r="G312" s="4">
        <v>193</v>
      </c>
      <c r="H312" s="4">
        <v>195.33333333333334</v>
      </c>
      <c r="I312" s="4">
        <v>29.943697166515694</v>
      </c>
      <c r="J312" s="4">
        <v>193</v>
      </c>
      <c r="K312" s="4">
        <v>211.46666666666667</v>
      </c>
      <c r="L312" s="4">
        <v>23.388031127053001</v>
      </c>
      <c r="M312" s="4">
        <v>193</v>
      </c>
      <c r="N312" s="4">
        <v>195.33333333333334</v>
      </c>
      <c r="O312" s="4">
        <v>23.388031127053001</v>
      </c>
      <c r="P312" s="4">
        <v>193</v>
      </c>
      <c r="Q312" s="4">
        <v>195.33333333333334</v>
      </c>
      <c r="R312" s="4">
        <v>23.388031127053001</v>
      </c>
      <c r="S312" s="4">
        <v>193</v>
      </c>
      <c r="T312">
        <v>3088</v>
      </c>
      <c r="U312">
        <v>39</v>
      </c>
    </row>
    <row r="313" spans="1:21" hidden="1" x14ac:dyDescent="0.3">
      <c r="A313">
        <v>276</v>
      </c>
      <c r="B313">
        <v>3236</v>
      </c>
      <c r="C313" s="4">
        <v>18.301297768191194</v>
      </c>
      <c r="D313" s="4">
        <v>202.25</v>
      </c>
      <c r="E313" s="4">
        <v>295.06666666666666</v>
      </c>
      <c r="F313" s="4">
        <v>24.175142191929297</v>
      </c>
      <c r="G313" s="4">
        <v>193.25</v>
      </c>
      <c r="H313" s="4">
        <v>193</v>
      </c>
      <c r="I313" s="4">
        <v>23.586277790274583</v>
      </c>
      <c r="J313" s="4">
        <v>193.25</v>
      </c>
      <c r="K313" s="4">
        <v>257.13333333333333</v>
      </c>
      <c r="L313" s="4">
        <v>17.845583312125161</v>
      </c>
      <c r="M313" s="4">
        <v>186.6875</v>
      </c>
      <c r="N313" s="4">
        <v>187.2</v>
      </c>
      <c r="O313" s="4">
        <v>17.845583312125161</v>
      </c>
      <c r="P313" s="4">
        <v>186.6875</v>
      </c>
      <c r="Q313" s="4">
        <v>187.2</v>
      </c>
      <c r="R313" s="4">
        <v>17.845583312125161</v>
      </c>
      <c r="S313" s="4">
        <v>186.6875</v>
      </c>
      <c r="T313">
        <v>2987</v>
      </c>
      <c r="U313">
        <v>249</v>
      </c>
    </row>
    <row r="314" spans="1:21" hidden="1" x14ac:dyDescent="0.3">
      <c r="A314">
        <v>277</v>
      </c>
      <c r="B314">
        <v>3104</v>
      </c>
      <c r="C314" s="4">
        <v>16.552945357246848</v>
      </c>
      <c r="D314" s="4">
        <v>194</v>
      </c>
      <c r="E314" s="4">
        <v>273.73333333333335</v>
      </c>
      <c r="F314" s="4">
        <v>21.347936082909747</v>
      </c>
      <c r="G314" s="4">
        <v>187.375</v>
      </c>
      <c r="H314" s="4">
        <v>187.53333333333333</v>
      </c>
      <c r="I314" s="4">
        <v>21.347936082909747</v>
      </c>
      <c r="J314" s="4">
        <v>187.375</v>
      </c>
      <c r="K314" s="4">
        <v>198.46666666666667</v>
      </c>
      <c r="L314" s="4">
        <v>18.359155583795243</v>
      </c>
      <c r="M314" s="4">
        <v>186.0625</v>
      </c>
      <c r="N314" s="4">
        <v>188.13333333333333</v>
      </c>
      <c r="O314" s="4">
        <v>18.359155583795243</v>
      </c>
      <c r="P314" s="4">
        <v>186.0625</v>
      </c>
      <c r="Q314" s="4">
        <v>188.13333333333333</v>
      </c>
      <c r="R314" s="4">
        <v>18.359155583795243</v>
      </c>
      <c r="S314" s="4">
        <v>186.0625</v>
      </c>
      <c r="T314">
        <v>2977</v>
      </c>
      <c r="U314">
        <v>127</v>
      </c>
    </row>
    <row r="315" spans="1:21" hidden="1" x14ac:dyDescent="0.3">
      <c r="A315">
        <v>278</v>
      </c>
      <c r="B315">
        <v>3185</v>
      </c>
      <c r="C315" s="4">
        <v>16.153439068817512</v>
      </c>
      <c r="D315" s="4">
        <v>199.0625</v>
      </c>
      <c r="E315" s="4">
        <v>231.73333333333332</v>
      </c>
      <c r="F315" s="4">
        <v>27.838541179451195</v>
      </c>
      <c r="G315" s="4">
        <v>194.125</v>
      </c>
      <c r="H315" s="4">
        <v>196.46666666666667</v>
      </c>
      <c r="I315" s="4">
        <v>22.491317769308228</v>
      </c>
      <c r="J315" s="4">
        <v>194.125</v>
      </c>
      <c r="K315" s="4">
        <v>241.4</v>
      </c>
      <c r="L315" s="4">
        <v>13.933856025881708</v>
      </c>
      <c r="M315" s="4">
        <v>191.1875</v>
      </c>
      <c r="N315" s="4">
        <v>191.6</v>
      </c>
      <c r="O315" s="4">
        <v>13.933856025881708</v>
      </c>
      <c r="P315" s="4">
        <v>191.1875</v>
      </c>
      <c r="Q315" s="4">
        <v>191.6</v>
      </c>
      <c r="R315" s="4">
        <v>13.933856025881708</v>
      </c>
      <c r="S315" s="4">
        <v>191.1875</v>
      </c>
      <c r="T315">
        <v>3059</v>
      </c>
      <c r="U315">
        <v>126</v>
      </c>
    </row>
    <row r="316" spans="1:21" hidden="1" x14ac:dyDescent="0.3">
      <c r="A316">
        <v>279</v>
      </c>
      <c r="B316">
        <v>3190</v>
      </c>
      <c r="C316" s="4">
        <v>15.52769702821381</v>
      </c>
      <c r="D316" s="4">
        <v>199.375</v>
      </c>
      <c r="E316" s="4">
        <v>319.93333333333334</v>
      </c>
      <c r="F316" s="4">
        <v>30.506595086144898</v>
      </c>
      <c r="G316" s="4">
        <v>186.8125</v>
      </c>
      <c r="H316" s="4">
        <v>186.93333333333334</v>
      </c>
      <c r="I316" s="4">
        <v>30.506595086144898</v>
      </c>
      <c r="J316" s="4">
        <v>186.8125</v>
      </c>
      <c r="K316" s="4">
        <v>192.66666666666666</v>
      </c>
      <c r="L316" s="4">
        <v>21.236668612331833</v>
      </c>
      <c r="M316" s="4">
        <v>183.4375</v>
      </c>
      <c r="N316" s="4">
        <v>183.33333333333334</v>
      </c>
      <c r="O316" s="4">
        <v>21.236668612331833</v>
      </c>
      <c r="P316" s="4">
        <v>183.4375</v>
      </c>
      <c r="Q316" s="4">
        <v>183.33333333333334</v>
      </c>
      <c r="R316" s="4">
        <v>21.236668612331833</v>
      </c>
      <c r="S316" s="4">
        <v>183.4375</v>
      </c>
      <c r="T316">
        <v>2935</v>
      </c>
      <c r="U316">
        <v>255</v>
      </c>
    </row>
    <row r="317" spans="1:21" hidden="1" x14ac:dyDescent="0.3">
      <c r="A317">
        <v>280</v>
      </c>
      <c r="B317">
        <v>3303</v>
      </c>
      <c r="C317" s="4">
        <v>17.992945666288218</v>
      </c>
      <c r="D317" s="4">
        <v>206.4375</v>
      </c>
      <c r="E317" s="4">
        <v>235.6</v>
      </c>
      <c r="F317" s="4">
        <v>26.151526604578937</v>
      </c>
      <c r="G317" s="4">
        <v>197.1875</v>
      </c>
      <c r="H317" s="4">
        <v>198.6</v>
      </c>
      <c r="I317" s="4">
        <v>26.151526604578937</v>
      </c>
      <c r="J317" s="4">
        <v>197.1875</v>
      </c>
      <c r="K317" s="4">
        <v>251.13333333333333</v>
      </c>
      <c r="L317" s="4">
        <v>18.798998477312562</v>
      </c>
      <c r="M317" s="4">
        <v>188.8125</v>
      </c>
      <c r="N317" s="4">
        <v>189.66666666666666</v>
      </c>
      <c r="O317" s="4">
        <v>18.798998477312562</v>
      </c>
      <c r="P317" s="4">
        <v>188.8125</v>
      </c>
      <c r="Q317" s="4">
        <v>189.66666666666666</v>
      </c>
      <c r="R317" s="4">
        <v>18.798998477312562</v>
      </c>
      <c r="S317" s="4">
        <v>188.8125</v>
      </c>
      <c r="T317">
        <v>3021</v>
      </c>
      <c r="U317">
        <v>282</v>
      </c>
    </row>
    <row r="318" spans="1:21" hidden="1" x14ac:dyDescent="0.3">
      <c r="A318">
        <v>281</v>
      </c>
      <c r="B318">
        <v>3231</v>
      </c>
      <c r="C318" s="4">
        <v>14.817509701363452</v>
      </c>
      <c r="D318" s="4">
        <v>201.9375</v>
      </c>
      <c r="E318" s="4">
        <v>307.06666666666666</v>
      </c>
      <c r="F318" s="4">
        <v>43.445323036547904</v>
      </c>
      <c r="G318" s="4">
        <v>185.4375</v>
      </c>
      <c r="H318" s="4">
        <v>193.06666666666666</v>
      </c>
      <c r="I318" s="4">
        <v>37.878042369557591</v>
      </c>
      <c r="J318" s="4">
        <v>185.4375</v>
      </c>
      <c r="K318" s="4">
        <v>249.46666666666667</v>
      </c>
      <c r="L318" s="4">
        <v>20.356107038183897</v>
      </c>
      <c r="M318" s="4">
        <v>185.4375</v>
      </c>
      <c r="N318" s="4">
        <v>188.6</v>
      </c>
      <c r="O318" s="4">
        <v>20.356107038183897</v>
      </c>
      <c r="P318" s="4">
        <v>185.4375</v>
      </c>
      <c r="Q318" s="4">
        <v>188.6</v>
      </c>
      <c r="R318" s="4">
        <v>20.356107038183897</v>
      </c>
      <c r="S318" s="4">
        <v>185.4375</v>
      </c>
      <c r="T318">
        <v>2967</v>
      </c>
      <c r="U318">
        <v>264</v>
      </c>
    </row>
    <row r="319" spans="1:21" hidden="1" x14ac:dyDescent="0.3">
      <c r="A319">
        <v>282</v>
      </c>
      <c r="B319">
        <v>3134</v>
      </c>
      <c r="C319" s="4">
        <v>9.5188956817479617</v>
      </c>
      <c r="D319" s="4">
        <v>195.875</v>
      </c>
      <c r="E319" s="4">
        <v>209.66666666666666</v>
      </c>
      <c r="F319" s="4">
        <v>17.188295436139093</v>
      </c>
      <c r="G319" s="4">
        <v>195.75</v>
      </c>
      <c r="H319" s="4">
        <v>195.4</v>
      </c>
      <c r="I319" s="4">
        <v>17.188295436139093</v>
      </c>
      <c r="J319" s="4">
        <v>195.75</v>
      </c>
      <c r="K319" s="4">
        <v>212.93333333333334</v>
      </c>
      <c r="L319" s="4">
        <v>13.875422290871006</v>
      </c>
      <c r="M319" s="4">
        <v>192.1875</v>
      </c>
      <c r="N319" s="4">
        <v>191.6</v>
      </c>
      <c r="O319" s="4">
        <v>13.875422290871006</v>
      </c>
      <c r="P319" s="4">
        <v>192.1875</v>
      </c>
      <c r="Q319" s="4">
        <v>191.6</v>
      </c>
      <c r="R319" s="4">
        <v>13.875422290871006</v>
      </c>
      <c r="S319" s="4">
        <v>192.1875</v>
      </c>
      <c r="T319">
        <v>3075</v>
      </c>
      <c r="U319">
        <v>59</v>
      </c>
    </row>
    <row r="320" spans="1:21" hidden="1" x14ac:dyDescent="0.3">
      <c r="A320">
        <v>283</v>
      </c>
      <c r="B320">
        <v>3217</v>
      </c>
      <c r="C320" s="4">
        <v>16.441064252353009</v>
      </c>
      <c r="D320" s="4">
        <v>201.0625</v>
      </c>
      <c r="E320" s="4">
        <v>285.39999999999998</v>
      </c>
      <c r="F320" s="4">
        <v>38.721763906103241</v>
      </c>
      <c r="G320" s="4">
        <v>191.5</v>
      </c>
      <c r="H320" s="4">
        <v>191.73333333333332</v>
      </c>
      <c r="I320" s="4">
        <v>38.721763906103241</v>
      </c>
      <c r="J320" s="4">
        <v>191.5</v>
      </c>
      <c r="K320" s="4">
        <v>226.86666666666667</v>
      </c>
      <c r="L320" s="4">
        <v>13.641475131011308</v>
      </c>
      <c r="M320" s="4">
        <v>185.6875</v>
      </c>
      <c r="N320" s="4">
        <v>185.53333333333333</v>
      </c>
      <c r="O320" s="4">
        <v>13.641475131011308</v>
      </c>
      <c r="P320" s="4">
        <v>185.6875</v>
      </c>
      <c r="Q320" s="4">
        <v>185.53333333333333</v>
      </c>
      <c r="R320" s="4">
        <v>13.641475131011308</v>
      </c>
      <c r="S320" s="4">
        <v>185.6875</v>
      </c>
      <c r="T320">
        <v>2971</v>
      </c>
      <c r="U320">
        <v>246</v>
      </c>
    </row>
    <row r="321" spans="1:21" hidden="1" x14ac:dyDescent="0.3">
      <c r="A321">
        <v>284</v>
      </c>
      <c r="B321">
        <v>3155</v>
      </c>
      <c r="C321" s="4">
        <v>16.102091284985313</v>
      </c>
      <c r="D321" s="4">
        <v>197.1875</v>
      </c>
      <c r="E321" s="4">
        <v>214.86666666666667</v>
      </c>
      <c r="F321" s="4">
        <v>17.436379892340039</v>
      </c>
      <c r="G321" s="4">
        <v>197.1875</v>
      </c>
      <c r="H321" s="4">
        <v>197.13333333333333</v>
      </c>
      <c r="I321" s="4">
        <v>17.436379892340039</v>
      </c>
      <c r="J321" s="4">
        <v>197.1875</v>
      </c>
      <c r="K321" s="4">
        <v>235.06666666666666</v>
      </c>
      <c r="L321" s="4">
        <v>13.07057166882918</v>
      </c>
      <c r="M321" s="4">
        <v>195.3125</v>
      </c>
      <c r="N321" s="4">
        <v>196.86666666666667</v>
      </c>
      <c r="O321" s="4">
        <v>13.07057166882918</v>
      </c>
      <c r="P321" s="4">
        <v>195.3125</v>
      </c>
      <c r="Q321" s="4">
        <v>196.86666666666667</v>
      </c>
      <c r="R321" s="4">
        <v>13.07057166882918</v>
      </c>
      <c r="S321" s="4">
        <v>195.3125</v>
      </c>
      <c r="T321">
        <v>3125</v>
      </c>
      <c r="U321">
        <v>30</v>
      </c>
    </row>
    <row r="322" spans="1:21" hidden="1" x14ac:dyDescent="0.3">
      <c r="A322">
        <v>285</v>
      </c>
      <c r="B322">
        <v>3142</v>
      </c>
      <c r="C322" s="4">
        <v>14.806565266799725</v>
      </c>
      <c r="D322" s="4">
        <v>196.375</v>
      </c>
      <c r="E322" s="4">
        <v>225.33333333333334</v>
      </c>
      <c r="F322" s="4">
        <v>23.731489497079615</v>
      </c>
      <c r="G322" s="4">
        <v>193.9375</v>
      </c>
      <c r="H322" s="4">
        <v>192.86666666666667</v>
      </c>
      <c r="I322" s="4">
        <v>23.731489497079615</v>
      </c>
      <c r="J322" s="4">
        <v>193.9375</v>
      </c>
      <c r="K322" s="4">
        <v>208.4</v>
      </c>
      <c r="L322" s="4">
        <v>19.049278201548741</v>
      </c>
      <c r="M322" s="4">
        <v>190.5</v>
      </c>
      <c r="N322" s="4">
        <v>189.46666666666667</v>
      </c>
      <c r="O322" s="4">
        <v>19.049278201548741</v>
      </c>
      <c r="P322" s="4">
        <v>190.5</v>
      </c>
      <c r="Q322" s="4">
        <v>189.46666666666667</v>
      </c>
      <c r="R322" s="4">
        <v>19.049278201548741</v>
      </c>
      <c r="S322" s="4">
        <v>190.5</v>
      </c>
      <c r="T322">
        <v>3048</v>
      </c>
      <c r="U322">
        <v>94</v>
      </c>
    </row>
    <row r="323" spans="1:21" hidden="1" x14ac:dyDescent="0.3">
      <c r="A323">
        <v>286</v>
      </c>
      <c r="B323">
        <v>3212</v>
      </c>
      <c r="C323" s="4">
        <v>12.147530613256341</v>
      </c>
      <c r="D323" s="4">
        <v>200.75</v>
      </c>
      <c r="E323" s="4">
        <v>252.6</v>
      </c>
      <c r="F323" s="4">
        <v>23.79863441460455</v>
      </c>
      <c r="G323" s="4">
        <v>188</v>
      </c>
      <c r="H323" s="4">
        <v>186.73333333333332</v>
      </c>
      <c r="I323" s="4">
        <v>23.79863441460455</v>
      </c>
      <c r="J323" s="4">
        <v>188</v>
      </c>
      <c r="K323" s="4">
        <v>201.46666666666667</v>
      </c>
      <c r="L323" s="4">
        <v>17.800983118917898</v>
      </c>
      <c r="M323" s="4">
        <v>188</v>
      </c>
      <c r="N323" s="4">
        <v>186.73333333333332</v>
      </c>
      <c r="O323" s="4">
        <v>17.800983118917898</v>
      </c>
      <c r="P323" s="4">
        <v>188</v>
      </c>
      <c r="Q323" s="4">
        <v>186.73333333333332</v>
      </c>
      <c r="R323" s="4">
        <v>17.800983118917898</v>
      </c>
      <c r="S323" s="4">
        <v>188</v>
      </c>
      <c r="T323">
        <v>3008</v>
      </c>
      <c r="U323">
        <v>204</v>
      </c>
    </row>
    <row r="324" spans="1:21" hidden="1" x14ac:dyDescent="0.3">
      <c r="A324">
        <v>287</v>
      </c>
      <c r="B324">
        <v>3165</v>
      </c>
      <c r="C324" s="4">
        <v>9.1187906955911657</v>
      </c>
      <c r="D324" s="4">
        <v>197.8125</v>
      </c>
      <c r="E324" s="4">
        <v>220.86666666666667</v>
      </c>
      <c r="F324" s="4">
        <v>24.173849507267146</v>
      </c>
      <c r="G324" s="4">
        <v>192.5</v>
      </c>
      <c r="H324" s="4">
        <v>193.73333333333332</v>
      </c>
      <c r="I324" s="4">
        <v>24.328481251405726</v>
      </c>
      <c r="J324" s="4">
        <v>192.5</v>
      </c>
      <c r="K324" s="4">
        <v>207.13333333333333</v>
      </c>
      <c r="L324" s="4">
        <v>19.839984879026495</v>
      </c>
      <c r="M324" s="4">
        <v>192.5</v>
      </c>
      <c r="N324" s="4">
        <v>192.4</v>
      </c>
      <c r="O324" s="4">
        <v>19.839984879026495</v>
      </c>
      <c r="P324" s="4">
        <v>192.5</v>
      </c>
      <c r="Q324" s="4">
        <v>192.4</v>
      </c>
      <c r="R324" s="4">
        <v>19.839984879026495</v>
      </c>
      <c r="S324" s="4">
        <v>192.5</v>
      </c>
      <c r="T324">
        <v>3080</v>
      </c>
      <c r="U324">
        <v>85</v>
      </c>
    </row>
    <row r="325" spans="1:21" hidden="1" x14ac:dyDescent="0.3">
      <c r="A325">
        <v>288</v>
      </c>
      <c r="B325">
        <v>3142</v>
      </c>
      <c r="C325" s="4">
        <v>13.104746277589658</v>
      </c>
      <c r="D325" s="4">
        <v>196.375</v>
      </c>
      <c r="E325" s="4">
        <v>221.26666666666668</v>
      </c>
      <c r="F325" s="4">
        <v>20.720988755365898</v>
      </c>
      <c r="G325" s="4">
        <v>196.125</v>
      </c>
      <c r="H325" s="4">
        <v>196.06666666666666</v>
      </c>
      <c r="I325" s="4">
        <v>20.720988755365898</v>
      </c>
      <c r="J325" s="4">
        <v>196.125</v>
      </c>
      <c r="K325" s="4">
        <v>228.53333333333333</v>
      </c>
      <c r="L325" s="4">
        <v>20.095766811694446</v>
      </c>
      <c r="M325" s="4">
        <v>186.3125</v>
      </c>
      <c r="N325" s="4">
        <v>185.6</v>
      </c>
      <c r="O325" s="4">
        <v>20.095766811694446</v>
      </c>
      <c r="P325" s="4">
        <v>186.3125</v>
      </c>
      <c r="Q325" s="4">
        <v>185.6</v>
      </c>
      <c r="R325" s="4">
        <v>20.095766811694446</v>
      </c>
      <c r="S325" s="4">
        <v>186.3125</v>
      </c>
      <c r="T325">
        <v>2981</v>
      </c>
      <c r="U325">
        <v>161</v>
      </c>
    </row>
    <row r="326" spans="1:21" hidden="1" x14ac:dyDescent="0.3">
      <c r="A326">
        <v>289</v>
      </c>
      <c r="B326">
        <v>3194</v>
      </c>
      <c r="C326" s="4">
        <v>13.033010972143007</v>
      </c>
      <c r="D326" s="4">
        <v>199.625</v>
      </c>
      <c r="E326" s="4">
        <v>282</v>
      </c>
      <c r="F326" s="4">
        <v>18.697844127064489</v>
      </c>
      <c r="G326" s="4">
        <v>182.375</v>
      </c>
      <c r="H326" s="4">
        <v>182.4</v>
      </c>
      <c r="I326" s="4">
        <v>18.697844127064489</v>
      </c>
      <c r="J326" s="4">
        <v>182.375</v>
      </c>
      <c r="K326" s="4">
        <v>188.53333333333333</v>
      </c>
      <c r="L326" s="4">
        <v>14.499461196885903</v>
      </c>
      <c r="M326" s="4">
        <v>182.375</v>
      </c>
      <c r="N326" s="4">
        <v>182.4</v>
      </c>
      <c r="O326" s="4">
        <v>14.499461196885903</v>
      </c>
      <c r="P326" s="4">
        <v>182.375</v>
      </c>
      <c r="Q326" s="4">
        <v>182.4</v>
      </c>
      <c r="R326" s="4">
        <v>14.499461196885903</v>
      </c>
      <c r="S326" s="4">
        <v>182.375</v>
      </c>
      <c r="T326">
        <v>2918</v>
      </c>
      <c r="U326">
        <v>276</v>
      </c>
    </row>
    <row r="327" spans="1:21" hidden="1" x14ac:dyDescent="0.3">
      <c r="A327">
        <v>290</v>
      </c>
      <c r="B327">
        <v>3228</v>
      </c>
      <c r="C327" s="4">
        <v>20.119952783244795</v>
      </c>
      <c r="D327" s="4">
        <v>201.75</v>
      </c>
      <c r="E327" s="4">
        <v>231.2</v>
      </c>
      <c r="F327" s="4">
        <v>29.223011052935664</v>
      </c>
      <c r="G327" s="4">
        <v>201.625</v>
      </c>
      <c r="H327" s="4">
        <v>205.33333333333334</v>
      </c>
      <c r="I327" s="4">
        <v>31.042058163079329</v>
      </c>
      <c r="J327" s="4">
        <v>201.625</v>
      </c>
      <c r="K327" s="4">
        <v>298.06666666666666</v>
      </c>
      <c r="L327" s="4">
        <v>18.801180149128935</v>
      </c>
      <c r="M327" s="4">
        <v>194.125</v>
      </c>
      <c r="N327" s="4">
        <v>193.93333333333334</v>
      </c>
      <c r="O327" s="4">
        <v>18.801180149128935</v>
      </c>
      <c r="P327" s="4">
        <v>194.125</v>
      </c>
      <c r="Q327" s="4">
        <v>193.93333333333334</v>
      </c>
      <c r="R327" s="4">
        <v>18.801180149128935</v>
      </c>
      <c r="S327" s="4">
        <v>194.125</v>
      </c>
      <c r="T327">
        <v>3106</v>
      </c>
      <c r="U327">
        <v>122</v>
      </c>
    </row>
    <row r="328" spans="1:21" hidden="1" x14ac:dyDescent="0.3">
      <c r="A328">
        <v>291</v>
      </c>
      <c r="B328">
        <v>3220</v>
      </c>
      <c r="C328" s="4">
        <v>18.945645937787393</v>
      </c>
      <c r="D328" s="4">
        <v>201.25</v>
      </c>
      <c r="E328" s="4">
        <v>257.2</v>
      </c>
      <c r="F328" s="4">
        <v>25.158792573372832</v>
      </c>
      <c r="G328" s="4">
        <v>194.6875</v>
      </c>
      <c r="H328" s="4">
        <v>198.46666666666667</v>
      </c>
      <c r="I328" s="4">
        <v>22.306721940930721</v>
      </c>
      <c r="J328" s="4">
        <v>194.6875</v>
      </c>
      <c r="K328" s="4">
        <v>223.2</v>
      </c>
      <c r="L328" s="4">
        <v>18.866202419936027</v>
      </c>
      <c r="M328" s="4">
        <v>191.9375</v>
      </c>
      <c r="N328" s="4">
        <v>193.2</v>
      </c>
      <c r="O328" s="4">
        <v>18.866202419936027</v>
      </c>
      <c r="P328" s="4">
        <v>191.9375</v>
      </c>
      <c r="Q328" s="4">
        <v>193.2</v>
      </c>
      <c r="R328" s="4">
        <v>18.866202419936027</v>
      </c>
      <c r="S328" s="4">
        <v>191.9375</v>
      </c>
      <c r="T328">
        <v>3071</v>
      </c>
      <c r="U328">
        <v>149</v>
      </c>
    </row>
    <row r="329" spans="1:21" hidden="1" x14ac:dyDescent="0.3">
      <c r="A329">
        <v>292</v>
      </c>
      <c r="B329">
        <v>3191</v>
      </c>
      <c r="C329" s="4">
        <v>10.982763484205604</v>
      </c>
      <c r="D329" s="4">
        <v>199.4375</v>
      </c>
      <c r="E329" s="4">
        <v>245.53333333333333</v>
      </c>
      <c r="F329" s="4">
        <v>25.634449477217178</v>
      </c>
      <c r="G329" s="4">
        <v>191.5</v>
      </c>
      <c r="H329" s="4">
        <v>190.53333333333333</v>
      </c>
      <c r="I329" s="4">
        <v>25.634449477217178</v>
      </c>
      <c r="J329" s="4">
        <v>191.5</v>
      </c>
      <c r="K329" s="4">
        <v>217.73333333333332</v>
      </c>
      <c r="L329" s="4">
        <v>20.913512378364377</v>
      </c>
      <c r="M329" s="4">
        <v>191.5</v>
      </c>
      <c r="N329" s="4">
        <v>190.53333333333333</v>
      </c>
      <c r="O329" s="4">
        <v>20.913512378364377</v>
      </c>
      <c r="P329" s="4">
        <v>191.5</v>
      </c>
      <c r="Q329" s="4">
        <v>190.53333333333333</v>
      </c>
      <c r="R329" s="4">
        <v>20.913512378364377</v>
      </c>
      <c r="S329" s="4">
        <v>191.5</v>
      </c>
      <c r="T329">
        <v>3064</v>
      </c>
      <c r="U329">
        <v>127</v>
      </c>
    </row>
    <row r="330" spans="1:21" hidden="1" x14ac:dyDescent="0.3">
      <c r="A330">
        <v>293</v>
      </c>
      <c r="B330">
        <v>3199</v>
      </c>
      <c r="C330" s="4">
        <v>14.939330431783079</v>
      </c>
      <c r="D330" s="4">
        <v>199.9375</v>
      </c>
      <c r="E330" s="4">
        <v>273.33333333333331</v>
      </c>
      <c r="F330" s="4">
        <v>31.632410199034787</v>
      </c>
      <c r="G330" s="4">
        <v>183.875</v>
      </c>
      <c r="H330" s="4">
        <v>183.53333333333333</v>
      </c>
      <c r="I330" s="4">
        <v>31.632410199034787</v>
      </c>
      <c r="J330" s="4">
        <v>183.875</v>
      </c>
      <c r="K330" s="4">
        <v>198.13333333333333</v>
      </c>
      <c r="L330" s="4">
        <v>22.657435313821377</v>
      </c>
      <c r="M330" s="4">
        <v>183.875</v>
      </c>
      <c r="N330" s="4">
        <v>183.53333333333333</v>
      </c>
      <c r="O330" s="4">
        <v>22.657435313821377</v>
      </c>
      <c r="P330" s="4">
        <v>183.875</v>
      </c>
      <c r="Q330" s="4">
        <v>183.53333333333333</v>
      </c>
      <c r="R330" s="4">
        <v>22.657435313821377</v>
      </c>
      <c r="S330" s="4">
        <v>183.875</v>
      </c>
      <c r="T330">
        <v>2942</v>
      </c>
      <c r="U330">
        <v>257</v>
      </c>
    </row>
    <row r="331" spans="1:21" hidden="1" x14ac:dyDescent="0.3">
      <c r="A331">
        <v>294</v>
      </c>
      <c r="B331">
        <v>3272</v>
      </c>
      <c r="C331" s="4">
        <v>18.052008198535695</v>
      </c>
      <c r="D331" s="4">
        <v>204.5</v>
      </c>
      <c r="E331" s="4">
        <v>259.33333333333331</v>
      </c>
      <c r="F331" s="4">
        <v>29.182547759748463</v>
      </c>
      <c r="G331" s="4">
        <v>194.4375</v>
      </c>
      <c r="H331" s="4">
        <v>196.06666666666666</v>
      </c>
      <c r="I331" s="4">
        <v>30.153707794399015</v>
      </c>
      <c r="J331" s="4">
        <v>194.4375</v>
      </c>
      <c r="K331" s="4">
        <v>228.33333333333334</v>
      </c>
      <c r="L331" s="4">
        <v>22.606691487256601</v>
      </c>
      <c r="M331" s="4">
        <v>192.75</v>
      </c>
      <c r="N331" s="4">
        <v>193.93333333333334</v>
      </c>
      <c r="O331" s="4">
        <v>22.606691487256601</v>
      </c>
      <c r="P331" s="4">
        <v>192.75</v>
      </c>
      <c r="Q331" s="4">
        <v>193.93333333333334</v>
      </c>
      <c r="R331" s="4">
        <v>22.606691487256601</v>
      </c>
      <c r="S331" s="4">
        <v>192.75</v>
      </c>
      <c r="T331">
        <v>3084</v>
      </c>
      <c r="U331">
        <v>188</v>
      </c>
    </row>
    <row r="332" spans="1:21" hidden="1" x14ac:dyDescent="0.3">
      <c r="A332">
        <v>295</v>
      </c>
      <c r="B332">
        <v>3277</v>
      </c>
      <c r="C332" s="4">
        <v>19.138373592079343</v>
      </c>
      <c r="D332" s="4">
        <v>204.8125</v>
      </c>
      <c r="E332" s="4">
        <v>259.46666666666664</v>
      </c>
      <c r="F332" s="4">
        <v>21.86455107588537</v>
      </c>
      <c r="G332" s="4">
        <v>197.9375</v>
      </c>
      <c r="H332" s="4">
        <v>199.66666666666666</v>
      </c>
      <c r="I332" s="4">
        <v>21.86455107588537</v>
      </c>
      <c r="J332" s="4">
        <v>197.9375</v>
      </c>
      <c r="K332" s="4">
        <v>250.93333333333334</v>
      </c>
      <c r="L332" s="4">
        <v>17.003216607454014</v>
      </c>
      <c r="M332" s="4">
        <v>197.375</v>
      </c>
      <c r="N332" s="4">
        <v>199.06666666666666</v>
      </c>
      <c r="O332" s="4">
        <v>17.003216607454014</v>
      </c>
      <c r="P332" s="4">
        <v>197.375</v>
      </c>
      <c r="Q332" s="4">
        <v>199.06666666666666</v>
      </c>
      <c r="R332" s="4">
        <v>17.003216607454014</v>
      </c>
      <c r="S332" s="4">
        <v>197.375</v>
      </c>
      <c r="T332">
        <v>3158</v>
      </c>
      <c r="U332">
        <v>119</v>
      </c>
    </row>
    <row r="333" spans="1:21" hidden="1" x14ac:dyDescent="0.3">
      <c r="A333">
        <v>296</v>
      </c>
      <c r="B333">
        <v>3196</v>
      </c>
      <c r="C333" s="4">
        <v>15.331748106461964</v>
      </c>
      <c r="D333" s="4">
        <v>199.75</v>
      </c>
      <c r="E333" s="4">
        <v>216.4</v>
      </c>
      <c r="F333" s="4">
        <v>14.073467945037569</v>
      </c>
      <c r="G333" s="4">
        <v>197.75</v>
      </c>
      <c r="H333" s="4">
        <v>198.93333333333334</v>
      </c>
      <c r="I333" s="4">
        <v>14.073467945037569</v>
      </c>
      <c r="J333" s="4">
        <v>197.75</v>
      </c>
      <c r="K333" s="4">
        <v>245.06666666666666</v>
      </c>
      <c r="L333" s="4">
        <v>16.078785518502322</v>
      </c>
      <c r="M333" s="4">
        <v>191.8125</v>
      </c>
      <c r="N333" s="4">
        <v>192.6</v>
      </c>
      <c r="O333" s="4">
        <v>16.078785518502322</v>
      </c>
      <c r="P333" s="4">
        <v>191.8125</v>
      </c>
      <c r="Q333" s="4">
        <v>192.6</v>
      </c>
      <c r="R333" s="4">
        <v>16.078785518502322</v>
      </c>
      <c r="S333" s="4">
        <v>191.8125</v>
      </c>
      <c r="T333">
        <v>3069</v>
      </c>
      <c r="U333">
        <v>127</v>
      </c>
    </row>
    <row r="334" spans="1:21" hidden="1" x14ac:dyDescent="0.3">
      <c r="A334">
        <v>297</v>
      </c>
      <c r="B334">
        <v>3238</v>
      </c>
      <c r="C334" s="4">
        <v>16.335831016510912</v>
      </c>
      <c r="D334" s="4">
        <v>202.375</v>
      </c>
      <c r="E334" s="4">
        <v>218.2</v>
      </c>
      <c r="F334" s="4">
        <v>25.283084760368936</v>
      </c>
      <c r="G334" s="4">
        <v>202.375</v>
      </c>
      <c r="H334" s="4">
        <v>205.4</v>
      </c>
      <c r="I334" s="4">
        <v>26.568014133540355</v>
      </c>
      <c r="J334" s="4">
        <v>202.375</v>
      </c>
      <c r="K334" s="4">
        <v>272.13333333333333</v>
      </c>
      <c r="L334" s="4">
        <v>14.808016199005186</v>
      </c>
      <c r="M334" s="4">
        <v>195.8125</v>
      </c>
      <c r="N334" s="4">
        <v>196.2</v>
      </c>
      <c r="O334" s="4">
        <v>14.808016199005186</v>
      </c>
      <c r="P334" s="4">
        <v>195.8125</v>
      </c>
      <c r="Q334" s="4">
        <v>196.2</v>
      </c>
      <c r="R334" s="4">
        <v>14.808016199005186</v>
      </c>
      <c r="S334" s="4">
        <v>195.8125</v>
      </c>
      <c r="T334">
        <v>3133</v>
      </c>
      <c r="U334">
        <v>105</v>
      </c>
    </row>
    <row r="335" spans="1:21" hidden="1" x14ac:dyDescent="0.3">
      <c r="A335">
        <v>298</v>
      </c>
      <c r="B335">
        <v>3142</v>
      </c>
      <c r="C335" s="4">
        <v>13.75624858019075</v>
      </c>
      <c r="D335" s="4">
        <v>196.375</v>
      </c>
      <c r="E335" s="4">
        <v>212.93333333333334</v>
      </c>
      <c r="F335" s="4">
        <v>23.540440602291199</v>
      </c>
      <c r="G335" s="4">
        <v>192.8125</v>
      </c>
      <c r="H335" s="4">
        <v>192.33333333333334</v>
      </c>
      <c r="I335" s="4">
        <v>23.540440602291199</v>
      </c>
      <c r="J335" s="4">
        <v>192.8125</v>
      </c>
      <c r="K335" s="4">
        <v>196.13333333333333</v>
      </c>
      <c r="L335" s="4">
        <v>23.846432516206697</v>
      </c>
      <c r="M335" s="4">
        <v>192.8125</v>
      </c>
      <c r="N335" s="4">
        <v>192.33333333333334</v>
      </c>
      <c r="O335" s="4">
        <v>23.846432516206697</v>
      </c>
      <c r="P335" s="4">
        <v>192.8125</v>
      </c>
      <c r="Q335" s="4">
        <v>192.33333333333334</v>
      </c>
      <c r="R335" s="4">
        <v>23.846432516206697</v>
      </c>
      <c r="S335" s="4">
        <v>192.8125</v>
      </c>
      <c r="T335">
        <v>3085</v>
      </c>
      <c r="U335">
        <v>57</v>
      </c>
    </row>
    <row r="336" spans="1:21" hidden="1" x14ac:dyDescent="0.3">
      <c r="A336">
        <v>299</v>
      </c>
      <c r="B336">
        <v>3262</v>
      </c>
      <c r="C336" s="4">
        <v>21.156780827904797</v>
      </c>
      <c r="D336" s="4">
        <v>203.875</v>
      </c>
      <c r="E336" s="4">
        <v>308.2</v>
      </c>
      <c r="F336" s="4">
        <v>26.42552920472928</v>
      </c>
      <c r="G336" s="4">
        <v>192.0625</v>
      </c>
      <c r="H336" s="4">
        <v>188.33333333333334</v>
      </c>
      <c r="I336" s="4">
        <v>26.42552920472928</v>
      </c>
      <c r="J336" s="4">
        <v>192.0625</v>
      </c>
      <c r="K336" s="4">
        <v>201.8</v>
      </c>
      <c r="L336" s="4">
        <v>20.093142486928219</v>
      </c>
      <c r="M336" s="4">
        <v>191.375</v>
      </c>
      <c r="N336" s="4">
        <v>189</v>
      </c>
      <c r="O336" s="4">
        <v>20.093142486928219</v>
      </c>
      <c r="P336" s="4">
        <v>191.375</v>
      </c>
      <c r="Q336" s="4">
        <v>189</v>
      </c>
      <c r="R336" s="4">
        <v>20.093142486928219</v>
      </c>
      <c r="S336" s="4">
        <v>191.375</v>
      </c>
      <c r="T336">
        <v>3062</v>
      </c>
      <c r="U336">
        <v>200</v>
      </c>
    </row>
    <row r="337" spans="1:21" hidden="1" x14ac:dyDescent="0.3">
      <c r="A337">
        <v>300</v>
      </c>
      <c r="B337">
        <v>3235</v>
      </c>
      <c r="C337" s="4">
        <v>15.537127911876119</v>
      </c>
      <c r="D337" s="4">
        <v>202.1875</v>
      </c>
      <c r="E337" s="4">
        <v>226.46666666666667</v>
      </c>
      <c r="F337" s="4">
        <v>22.33332361629142</v>
      </c>
      <c r="G337" s="4">
        <v>194.8125</v>
      </c>
      <c r="H337" s="4">
        <v>194.73333333333332</v>
      </c>
      <c r="I337" s="4">
        <v>22.33332361629142</v>
      </c>
      <c r="J337" s="4">
        <v>194.8125</v>
      </c>
      <c r="K337" s="4">
        <v>212.4</v>
      </c>
      <c r="L337" s="4">
        <v>19.960018631003329</v>
      </c>
      <c r="M337" s="4">
        <v>194.8125</v>
      </c>
      <c r="N337" s="4">
        <v>196.6</v>
      </c>
      <c r="O337" s="4">
        <v>19.960018631003329</v>
      </c>
      <c r="P337" s="4">
        <v>194.8125</v>
      </c>
      <c r="Q337" s="4">
        <v>196.6</v>
      </c>
      <c r="R337" s="4">
        <v>19.960018631003329</v>
      </c>
      <c r="S337" s="4">
        <v>194.8125</v>
      </c>
      <c r="T337">
        <v>3117</v>
      </c>
      <c r="U337">
        <v>118</v>
      </c>
    </row>
    <row r="338" spans="1:21" hidden="1" x14ac:dyDescent="0.3">
      <c r="A338">
        <v>301</v>
      </c>
      <c r="B338">
        <v>3356</v>
      </c>
      <c r="C338" s="4">
        <v>15.002083188677497</v>
      </c>
      <c r="D338" s="4">
        <v>209.75</v>
      </c>
      <c r="E338" s="4">
        <v>260</v>
      </c>
      <c r="F338" s="4">
        <v>19.604587313942623</v>
      </c>
      <c r="G338" s="4">
        <v>201.3125</v>
      </c>
      <c r="H338" s="4">
        <v>202.93333333333334</v>
      </c>
      <c r="I338" s="4">
        <v>20.002245967640732</v>
      </c>
      <c r="J338" s="4">
        <v>201.3125</v>
      </c>
      <c r="K338" s="4">
        <v>305.13333333333333</v>
      </c>
      <c r="L338" s="4">
        <v>23.772357897356333</v>
      </c>
      <c r="M338" s="4">
        <v>199.5</v>
      </c>
      <c r="N338" s="4">
        <v>201.6</v>
      </c>
      <c r="O338" s="4">
        <v>23.772357897356333</v>
      </c>
      <c r="P338" s="4">
        <v>199.5</v>
      </c>
      <c r="Q338" s="4">
        <v>201.6</v>
      </c>
      <c r="R338" s="4">
        <v>23.772357897356333</v>
      </c>
      <c r="S338" s="4">
        <v>199.5</v>
      </c>
      <c r="T338">
        <v>3192</v>
      </c>
      <c r="U338">
        <v>164</v>
      </c>
    </row>
    <row r="339" spans="1:21" hidden="1" x14ac:dyDescent="0.3">
      <c r="A339">
        <v>302</v>
      </c>
      <c r="B339">
        <v>3255</v>
      </c>
      <c r="C339" s="4">
        <v>15.795445348264163</v>
      </c>
      <c r="D339" s="4">
        <v>203.4375</v>
      </c>
      <c r="E339" s="4">
        <v>236.93333333333334</v>
      </c>
      <c r="F339" s="4">
        <v>29.172372953703988</v>
      </c>
      <c r="G339" s="4">
        <v>196.1875</v>
      </c>
      <c r="H339" s="4">
        <v>197.33333333333334</v>
      </c>
      <c r="I339" s="4">
        <v>26.127616495769377</v>
      </c>
      <c r="J339" s="4">
        <v>196.1875</v>
      </c>
      <c r="K339" s="4">
        <v>227.53333333333333</v>
      </c>
      <c r="L339" s="4">
        <v>18.128771159402945</v>
      </c>
      <c r="M339" s="4">
        <v>196.1875</v>
      </c>
      <c r="N339" s="4">
        <v>197.33333333333334</v>
      </c>
      <c r="O339" s="4">
        <v>18.128771159402945</v>
      </c>
      <c r="P339" s="4">
        <v>196.1875</v>
      </c>
      <c r="Q339" s="4">
        <v>197.33333333333334</v>
      </c>
      <c r="R339" s="4">
        <v>18.128771159402945</v>
      </c>
      <c r="S339" s="4">
        <v>196.1875</v>
      </c>
      <c r="T339">
        <v>3139</v>
      </c>
      <c r="U339">
        <v>116</v>
      </c>
    </row>
    <row r="340" spans="1:21" hidden="1" x14ac:dyDescent="0.3">
      <c r="A340">
        <v>303</v>
      </c>
      <c r="B340">
        <v>3206</v>
      </c>
      <c r="C340" s="4">
        <v>16.255287601269934</v>
      </c>
      <c r="D340" s="4">
        <v>200.375</v>
      </c>
      <c r="E340" s="4">
        <v>244.66666666666666</v>
      </c>
      <c r="F340" s="4">
        <v>28.115553969288957</v>
      </c>
      <c r="G340" s="4">
        <v>192.375</v>
      </c>
      <c r="H340" s="4">
        <v>192</v>
      </c>
      <c r="I340" s="4">
        <v>28.115553969288957</v>
      </c>
      <c r="J340" s="4">
        <v>192.375</v>
      </c>
      <c r="K340" s="4">
        <v>219.6</v>
      </c>
      <c r="L340" s="4">
        <v>23.679418146356554</v>
      </c>
      <c r="M340" s="4">
        <v>190.6875</v>
      </c>
      <c r="N340" s="4">
        <v>191.8</v>
      </c>
      <c r="O340" s="4">
        <v>23.679418146356554</v>
      </c>
      <c r="P340" s="4">
        <v>190.6875</v>
      </c>
      <c r="Q340" s="4">
        <v>191.8</v>
      </c>
      <c r="R340" s="4">
        <v>23.679418146356554</v>
      </c>
      <c r="S340" s="4">
        <v>190.6875</v>
      </c>
      <c r="T340">
        <v>3051</v>
      </c>
      <c r="U340">
        <v>155</v>
      </c>
    </row>
    <row r="341" spans="1:21" hidden="1" x14ac:dyDescent="0.3">
      <c r="A341">
        <v>304</v>
      </c>
      <c r="B341">
        <v>3060</v>
      </c>
      <c r="C341" s="4">
        <v>14.8387162517517</v>
      </c>
      <c r="D341" s="4">
        <v>191.25</v>
      </c>
      <c r="E341" s="4">
        <v>213.26666666666668</v>
      </c>
      <c r="F341" s="4">
        <v>22.459686106444142</v>
      </c>
      <c r="G341" s="4">
        <v>191.25</v>
      </c>
      <c r="H341" s="4">
        <v>193.13333333333333</v>
      </c>
      <c r="I341" s="4">
        <v>22.459686106444142</v>
      </c>
      <c r="J341" s="4">
        <v>191.25</v>
      </c>
      <c r="K341" s="4">
        <v>213.6</v>
      </c>
      <c r="L341" s="4">
        <v>19.359974012120986</v>
      </c>
      <c r="M341" s="4">
        <v>191.0625</v>
      </c>
      <c r="N341" s="4">
        <v>192.93333333333334</v>
      </c>
      <c r="O341" s="4">
        <v>19.359974012120986</v>
      </c>
      <c r="P341" s="4">
        <v>191.0625</v>
      </c>
      <c r="Q341" s="4">
        <v>192.93333333333334</v>
      </c>
      <c r="R341" s="4">
        <v>19.359974012120986</v>
      </c>
      <c r="S341" s="4">
        <v>191.0625</v>
      </c>
      <c r="T341">
        <v>3057</v>
      </c>
      <c r="U341">
        <v>3</v>
      </c>
    </row>
    <row r="342" spans="1:21" hidden="1" x14ac:dyDescent="0.3">
      <c r="A342">
        <v>305</v>
      </c>
      <c r="B342">
        <v>3157</v>
      </c>
      <c r="C342" s="4">
        <v>12.897280478845143</v>
      </c>
      <c r="D342" s="4">
        <v>197.3125</v>
      </c>
      <c r="E342" s="4">
        <v>207.53333333333333</v>
      </c>
      <c r="F342" s="4">
        <v>18.99249440568563</v>
      </c>
      <c r="G342" s="4">
        <v>194.6875</v>
      </c>
      <c r="H342" s="4">
        <v>194.86666666666667</v>
      </c>
      <c r="I342" s="4">
        <v>18.99249440568563</v>
      </c>
      <c r="J342" s="4">
        <v>194.6875</v>
      </c>
      <c r="K342" s="4">
        <v>259.33333333333331</v>
      </c>
      <c r="L342" s="4">
        <v>22.340318792488169</v>
      </c>
      <c r="M342" s="4">
        <v>194.6875</v>
      </c>
      <c r="N342" s="4">
        <v>195.8</v>
      </c>
      <c r="O342" s="4">
        <v>22.340318792488169</v>
      </c>
      <c r="P342" s="4">
        <v>194.6875</v>
      </c>
      <c r="Q342" s="4">
        <v>195.8</v>
      </c>
      <c r="R342" s="4">
        <v>22.340318792488169</v>
      </c>
      <c r="S342" s="4">
        <v>194.6875</v>
      </c>
      <c r="T342">
        <v>3115</v>
      </c>
      <c r="U342">
        <v>42</v>
      </c>
    </row>
    <row r="343" spans="1:21" hidden="1" x14ac:dyDescent="0.3">
      <c r="A343">
        <v>306</v>
      </c>
      <c r="B343">
        <v>3202</v>
      </c>
      <c r="C343" s="4">
        <v>16.773770446742141</v>
      </c>
      <c r="D343" s="4">
        <v>200.125</v>
      </c>
      <c r="E343" s="4">
        <v>258.13333333333333</v>
      </c>
      <c r="F343" s="4">
        <v>16.105002134430158</v>
      </c>
      <c r="G343" s="4">
        <v>191.4375</v>
      </c>
      <c r="H343" s="4">
        <v>190.6</v>
      </c>
      <c r="I343" s="4">
        <v>16.105002134430158</v>
      </c>
      <c r="J343" s="4">
        <v>191.4375</v>
      </c>
      <c r="K343" s="4">
        <v>204</v>
      </c>
      <c r="L343" s="4">
        <v>11.133950051531576</v>
      </c>
      <c r="M343" s="4">
        <v>188.6875</v>
      </c>
      <c r="N343" s="4">
        <v>189.26666666666668</v>
      </c>
      <c r="O343" s="4">
        <v>11.133950051531576</v>
      </c>
      <c r="P343" s="4">
        <v>188.6875</v>
      </c>
      <c r="Q343" s="4">
        <v>189.26666666666668</v>
      </c>
      <c r="R343" s="4">
        <v>11.133950051531576</v>
      </c>
      <c r="S343" s="4">
        <v>188.6875</v>
      </c>
      <c r="T343">
        <v>3019</v>
      </c>
      <c r="U343">
        <v>183</v>
      </c>
    </row>
    <row r="344" spans="1:21" hidden="1" x14ac:dyDescent="0.3">
      <c r="A344">
        <v>307</v>
      </c>
      <c r="B344">
        <v>3326</v>
      </c>
      <c r="C344" s="4">
        <v>19.668741062915032</v>
      </c>
      <c r="D344" s="4">
        <v>207.875</v>
      </c>
      <c r="E344" s="4">
        <v>249</v>
      </c>
      <c r="F344" s="4">
        <v>23.740047256692645</v>
      </c>
      <c r="G344" s="4">
        <v>205.3125</v>
      </c>
      <c r="H344" s="4">
        <v>208.8</v>
      </c>
      <c r="I344" s="4">
        <v>22.298314818613537</v>
      </c>
      <c r="J344" s="4">
        <v>205.3125</v>
      </c>
      <c r="K344" s="4">
        <v>295.86666666666667</v>
      </c>
      <c r="L344" s="4">
        <v>22.428271082497645</v>
      </c>
      <c r="M344" s="4">
        <v>195.1875</v>
      </c>
      <c r="N344" s="4">
        <v>197.4</v>
      </c>
      <c r="O344" s="4">
        <v>22.428271082497645</v>
      </c>
      <c r="P344" s="4">
        <v>195.1875</v>
      </c>
      <c r="Q344" s="4">
        <v>197.4</v>
      </c>
      <c r="R344" s="4">
        <v>22.428271082497645</v>
      </c>
      <c r="S344" s="4">
        <v>195.1875</v>
      </c>
      <c r="T344">
        <v>3123</v>
      </c>
      <c r="U344">
        <v>203</v>
      </c>
    </row>
    <row r="345" spans="1:21" hidden="1" x14ac:dyDescent="0.3">
      <c r="A345">
        <v>308</v>
      </c>
      <c r="B345">
        <v>3286</v>
      </c>
      <c r="C345" s="4">
        <v>14.861338264099906</v>
      </c>
      <c r="D345" s="4">
        <v>205.375</v>
      </c>
      <c r="E345" s="4">
        <v>288</v>
      </c>
      <c r="F345" s="4">
        <v>19.87686705066973</v>
      </c>
      <c r="G345" s="4">
        <v>197.3125</v>
      </c>
      <c r="H345" s="4">
        <v>199.6</v>
      </c>
      <c r="I345" s="4">
        <v>17.722580053423371</v>
      </c>
      <c r="J345" s="4">
        <v>197.3125</v>
      </c>
      <c r="K345" s="4">
        <v>214.46666666666667</v>
      </c>
      <c r="L345" s="4">
        <v>16.092991486979667</v>
      </c>
      <c r="M345" s="4">
        <v>194.125</v>
      </c>
      <c r="N345" s="4">
        <v>195.4</v>
      </c>
      <c r="O345" s="4">
        <v>16.092991486979667</v>
      </c>
      <c r="P345" s="4">
        <v>194.125</v>
      </c>
      <c r="Q345" s="4">
        <v>195.4</v>
      </c>
      <c r="R345" s="4">
        <v>16.092991486979667</v>
      </c>
      <c r="S345" s="4">
        <v>194.125</v>
      </c>
      <c r="T345">
        <v>3106</v>
      </c>
      <c r="U345">
        <v>180</v>
      </c>
    </row>
    <row r="346" spans="1:21" hidden="1" x14ac:dyDescent="0.3">
      <c r="A346">
        <v>309</v>
      </c>
      <c r="B346">
        <v>3210</v>
      </c>
      <c r="C346" s="4">
        <v>14.132741241528482</v>
      </c>
      <c r="D346" s="4">
        <v>200.625</v>
      </c>
      <c r="E346" s="4">
        <v>236.13333333333333</v>
      </c>
      <c r="F346" s="4">
        <v>33.039512329936109</v>
      </c>
      <c r="G346" s="4">
        <v>200.625</v>
      </c>
      <c r="H346" s="4">
        <v>205.33333333333334</v>
      </c>
      <c r="I346" s="4">
        <v>32.343614130149398</v>
      </c>
      <c r="J346" s="4">
        <v>200.625</v>
      </c>
      <c r="K346" s="4">
        <v>272.66666666666669</v>
      </c>
      <c r="L346" s="4">
        <v>23.48104288569824</v>
      </c>
      <c r="M346" s="4">
        <v>189.125</v>
      </c>
      <c r="N346" s="4">
        <v>192.13333333333333</v>
      </c>
      <c r="O346" s="4">
        <v>23.48104288569824</v>
      </c>
      <c r="P346" s="4">
        <v>189.125</v>
      </c>
      <c r="Q346" s="4">
        <v>192.13333333333333</v>
      </c>
      <c r="R346" s="4">
        <v>23.48104288569824</v>
      </c>
      <c r="S346" s="4">
        <v>189.125</v>
      </c>
      <c r="T346">
        <v>3026</v>
      </c>
      <c r="U346">
        <v>184</v>
      </c>
    </row>
    <row r="347" spans="1:21" hidden="1" x14ac:dyDescent="0.3">
      <c r="A347">
        <v>310</v>
      </c>
      <c r="B347">
        <v>3236</v>
      </c>
      <c r="C347" s="4">
        <v>17.718281519379921</v>
      </c>
      <c r="D347" s="4">
        <v>202.25</v>
      </c>
      <c r="E347" s="4">
        <v>231.73333333333332</v>
      </c>
      <c r="F347" s="4">
        <v>30.638963653328748</v>
      </c>
      <c r="G347" s="4">
        <v>198.4375</v>
      </c>
      <c r="H347" s="4">
        <v>200.2</v>
      </c>
      <c r="I347" s="4">
        <v>30.638963653328748</v>
      </c>
      <c r="J347" s="4">
        <v>198.4375</v>
      </c>
      <c r="K347" s="4">
        <v>225.13333333333333</v>
      </c>
      <c r="L347" s="4">
        <v>16.518928536681791</v>
      </c>
      <c r="M347" s="4">
        <v>194.5</v>
      </c>
      <c r="N347" s="4">
        <v>196</v>
      </c>
      <c r="O347" s="4">
        <v>16.518928536681791</v>
      </c>
      <c r="P347" s="4">
        <v>194.5</v>
      </c>
      <c r="Q347" s="4">
        <v>196</v>
      </c>
      <c r="R347" s="4">
        <v>16.518928536681791</v>
      </c>
      <c r="S347" s="4">
        <v>194.5</v>
      </c>
      <c r="T347">
        <v>3112</v>
      </c>
      <c r="U347">
        <v>124</v>
      </c>
    </row>
    <row r="348" spans="1:21" hidden="1" x14ac:dyDescent="0.3">
      <c r="A348">
        <v>311</v>
      </c>
      <c r="B348">
        <v>3165</v>
      </c>
      <c r="C348" s="4">
        <v>12.875455089044426</v>
      </c>
      <c r="D348" s="4">
        <v>197.8125</v>
      </c>
      <c r="E348" s="4">
        <v>345.4</v>
      </c>
      <c r="F348" s="4">
        <v>29.257477676655586</v>
      </c>
      <c r="G348" s="4">
        <v>188</v>
      </c>
      <c r="H348" s="4">
        <v>196.66666666666666</v>
      </c>
      <c r="I348" s="4">
        <v>25.656383221334998</v>
      </c>
      <c r="J348" s="4">
        <v>187.5</v>
      </c>
      <c r="K348" s="4">
        <v>201.4</v>
      </c>
      <c r="L348" s="4">
        <v>26.324225415954789</v>
      </c>
      <c r="M348" s="4">
        <v>185.3125</v>
      </c>
      <c r="N348" s="4">
        <v>185.93333333333334</v>
      </c>
      <c r="O348" s="4">
        <v>26.324225415954789</v>
      </c>
      <c r="P348" s="4">
        <v>185.3125</v>
      </c>
      <c r="Q348" s="4">
        <v>185.93333333333334</v>
      </c>
      <c r="R348" s="4">
        <v>26.324225415954789</v>
      </c>
      <c r="S348" s="4">
        <v>185.3125</v>
      </c>
      <c r="T348">
        <v>2965</v>
      </c>
      <c r="U348">
        <v>200</v>
      </c>
    </row>
    <row r="349" spans="1:21" hidden="1" x14ac:dyDescent="0.3">
      <c r="A349">
        <v>312</v>
      </c>
      <c r="B349">
        <v>3162</v>
      </c>
      <c r="C349" s="4">
        <v>13.327016732937645</v>
      </c>
      <c r="D349" s="4">
        <v>197.625</v>
      </c>
      <c r="E349" s="4">
        <v>223.26666666666668</v>
      </c>
      <c r="F349" s="4">
        <v>24.345093833255191</v>
      </c>
      <c r="G349" s="4">
        <v>193.9375</v>
      </c>
      <c r="H349" s="4">
        <v>195.93333333333334</v>
      </c>
      <c r="I349" s="4">
        <v>24.345093833255191</v>
      </c>
      <c r="J349" s="4">
        <v>193.9375</v>
      </c>
      <c r="K349" s="4">
        <v>205.26666666666668</v>
      </c>
      <c r="L349" s="4">
        <v>21.283796653792763</v>
      </c>
      <c r="M349" s="4">
        <v>192.5</v>
      </c>
      <c r="N349" s="4">
        <v>194.4</v>
      </c>
      <c r="O349" s="4">
        <v>21.283796653792763</v>
      </c>
      <c r="P349" s="4">
        <v>192.5</v>
      </c>
      <c r="Q349" s="4">
        <v>194.4</v>
      </c>
      <c r="R349" s="4">
        <v>21.283796653792763</v>
      </c>
      <c r="S349" s="4">
        <v>192.5</v>
      </c>
      <c r="T349">
        <v>3080</v>
      </c>
      <c r="U349">
        <v>82</v>
      </c>
    </row>
    <row r="350" spans="1:21" hidden="1" x14ac:dyDescent="0.3">
      <c r="A350">
        <v>313</v>
      </c>
      <c r="B350">
        <v>3175</v>
      </c>
      <c r="C350" s="4">
        <v>12.771886851597143</v>
      </c>
      <c r="D350" s="4">
        <v>198.4375</v>
      </c>
      <c r="E350" s="4">
        <v>214.2</v>
      </c>
      <c r="F350" s="4">
        <v>24.569973417771539</v>
      </c>
      <c r="G350" s="4">
        <v>197.9375</v>
      </c>
      <c r="H350" s="4">
        <v>201</v>
      </c>
      <c r="I350" s="4">
        <v>22.804793218751183</v>
      </c>
      <c r="J350" s="4">
        <v>197.9375</v>
      </c>
      <c r="K350" s="4">
        <v>253.6</v>
      </c>
      <c r="L350" s="4">
        <v>23.157072353818823</v>
      </c>
      <c r="M350" s="4">
        <v>191</v>
      </c>
      <c r="N350" s="4">
        <v>192.8</v>
      </c>
      <c r="O350" s="4">
        <v>23.157072353818823</v>
      </c>
      <c r="P350" s="4">
        <v>191</v>
      </c>
      <c r="Q350" s="4">
        <v>192.8</v>
      </c>
      <c r="R350" s="4">
        <v>23.157072353818823</v>
      </c>
      <c r="S350" s="4">
        <v>191</v>
      </c>
      <c r="T350">
        <v>3056</v>
      </c>
      <c r="U350">
        <v>119</v>
      </c>
    </row>
    <row r="351" spans="1:21" hidden="1" x14ac:dyDescent="0.3">
      <c r="A351">
        <v>314</v>
      </c>
      <c r="B351">
        <v>3334</v>
      </c>
      <c r="C351" s="4">
        <v>8.9294106748429929</v>
      </c>
      <c r="D351" s="4">
        <v>208.375</v>
      </c>
      <c r="E351" s="4">
        <v>270.46666666666664</v>
      </c>
      <c r="F351" s="4">
        <v>40.172868642903758</v>
      </c>
      <c r="G351" s="4">
        <v>193.375</v>
      </c>
      <c r="H351" s="4">
        <v>193.66666666666666</v>
      </c>
      <c r="I351" s="4">
        <v>40.158864214516825</v>
      </c>
      <c r="J351" s="4">
        <v>193.375</v>
      </c>
      <c r="K351" s="4">
        <v>239.13333333333333</v>
      </c>
      <c r="L351" s="4">
        <v>32.630267773954905</v>
      </c>
      <c r="M351" s="4">
        <v>193.375</v>
      </c>
      <c r="N351" s="4">
        <v>193.06666666666666</v>
      </c>
      <c r="O351" s="4">
        <v>32.630267773954905</v>
      </c>
      <c r="P351" s="4">
        <v>193.375</v>
      </c>
      <c r="Q351" s="4">
        <v>193.06666666666666</v>
      </c>
      <c r="R351" s="4">
        <v>32.630267773954905</v>
      </c>
      <c r="S351" s="4">
        <v>193.375</v>
      </c>
      <c r="T351">
        <v>3094</v>
      </c>
      <c r="U351">
        <v>240</v>
      </c>
    </row>
    <row r="352" spans="1:21" hidden="1" x14ac:dyDescent="0.3">
      <c r="A352">
        <v>315</v>
      </c>
      <c r="B352">
        <v>3240</v>
      </c>
      <c r="C352" s="4">
        <v>14.773286702694158</v>
      </c>
      <c r="D352" s="4">
        <v>202.5</v>
      </c>
      <c r="E352" s="4">
        <v>280.73333333333335</v>
      </c>
      <c r="F352" s="4">
        <v>28.86167170747391</v>
      </c>
      <c r="G352" s="4">
        <v>197.4375</v>
      </c>
      <c r="H352" s="4">
        <v>202.4</v>
      </c>
      <c r="I352" s="4">
        <v>29.398062755052415</v>
      </c>
      <c r="J352" s="4">
        <v>197.4375</v>
      </c>
      <c r="K352" s="4">
        <v>257.26666666666665</v>
      </c>
      <c r="L352" s="4">
        <v>18.979326746489193</v>
      </c>
      <c r="M352" s="4">
        <v>188.3125</v>
      </c>
      <c r="N352" s="4">
        <v>188.13333333333333</v>
      </c>
      <c r="O352" s="4">
        <v>18.979326746489193</v>
      </c>
      <c r="P352" s="4">
        <v>188.3125</v>
      </c>
      <c r="Q352" s="4">
        <v>188.13333333333333</v>
      </c>
      <c r="R352" s="4">
        <v>18.979326746489193</v>
      </c>
      <c r="S352" s="4">
        <v>188.3125</v>
      </c>
      <c r="T352">
        <v>3013</v>
      </c>
      <c r="U352">
        <v>227</v>
      </c>
    </row>
    <row r="353" spans="1:21" hidden="1" x14ac:dyDescent="0.3">
      <c r="A353">
        <v>316</v>
      </c>
      <c r="B353">
        <v>3295</v>
      </c>
      <c r="C353" s="4">
        <v>16.603722285981537</v>
      </c>
      <c r="D353" s="4">
        <v>205.9375</v>
      </c>
      <c r="E353" s="4">
        <v>276.06666666666666</v>
      </c>
      <c r="F353" s="4">
        <v>25.307792772187778</v>
      </c>
      <c r="G353" s="4">
        <v>200.875</v>
      </c>
      <c r="H353" s="4">
        <v>202.33333333333334</v>
      </c>
      <c r="I353" s="4">
        <v>25.245977402350658</v>
      </c>
      <c r="J353" s="4">
        <v>200.875</v>
      </c>
      <c r="K353" s="4">
        <v>305.60000000000002</v>
      </c>
      <c r="L353" s="4">
        <v>19.547917887846776</v>
      </c>
      <c r="M353" s="4">
        <v>194.5625</v>
      </c>
      <c r="N353" s="4">
        <v>195.53333333333333</v>
      </c>
      <c r="O353" s="4">
        <v>19.547917887846776</v>
      </c>
      <c r="P353" s="4">
        <v>194.5625</v>
      </c>
      <c r="Q353" s="4">
        <v>195.53333333333333</v>
      </c>
      <c r="R353" s="4">
        <v>19.547917887846776</v>
      </c>
      <c r="S353" s="4">
        <v>194.5625</v>
      </c>
      <c r="T353">
        <v>3113</v>
      </c>
      <c r="U353">
        <v>182</v>
      </c>
    </row>
    <row r="354" spans="1:21" hidden="1" x14ac:dyDescent="0.3">
      <c r="A354">
        <v>317</v>
      </c>
      <c r="B354">
        <v>3174</v>
      </c>
      <c r="C354" s="4">
        <v>17.83562095919287</v>
      </c>
      <c r="D354" s="4">
        <v>198.375</v>
      </c>
      <c r="E354" s="4">
        <v>266.8</v>
      </c>
      <c r="F354" s="4">
        <v>31.098570606219187</v>
      </c>
      <c r="G354" s="4">
        <v>195.5625</v>
      </c>
      <c r="H354" s="4">
        <v>195.86666666666667</v>
      </c>
      <c r="I354" s="4">
        <v>31.098570606219187</v>
      </c>
      <c r="J354" s="4">
        <v>195.5625</v>
      </c>
      <c r="K354" s="4">
        <v>251.66666666666666</v>
      </c>
      <c r="L354" s="4">
        <v>20.414455662593603</v>
      </c>
      <c r="M354" s="4">
        <v>187</v>
      </c>
      <c r="N354" s="4">
        <v>186.73333333333332</v>
      </c>
      <c r="O354" s="4">
        <v>20.414455662593603</v>
      </c>
      <c r="P354" s="4">
        <v>187</v>
      </c>
      <c r="Q354" s="4">
        <v>186.73333333333332</v>
      </c>
      <c r="R354" s="4">
        <v>20.414455662593603</v>
      </c>
      <c r="S354" s="4">
        <v>187</v>
      </c>
      <c r="T354">
        <v>2992</v>
      </c>
      <c r="U354">
        <v>182</v>
      </c>
    </row>
    <row r="355" spans="1:21" hidden="1" x14ac:dyDescent="0.3">
      <c r="A355">
        <v>318</v>
      </c>
      <c r="B355">
        <v>3118</v>
      </c>
      <c r="C355" s="4">
        <v>13.936799309741099</v>
      </c>
      <c r="D355" s="4">
        <v>194.875</v>
      </c>
      <c r="E355" s="4">
        <v>265.60000000000002</v>
      </c>
      <c r="F355" s="4">
        <v>20.998418839284067</v>
      </c>
      <c r="G355" s="4">
        <v>186.9375</v>
      </c>
      <c r="H355" s="4">
        <v>188.2</v>
      </c>
      <c r="I355" s="4">
        <v>20.998418839284067</v>
      </c>
      <c r="J355" s="4">
        <v>186.9375</v>
      </c>
      <c r="K355" s="4">
        <v>216.4</v>
      </c>
      <c r="L355" s="4">
        <v>17.108112110925624</v>
      </c>
      <c r="M355" s="4">
        <v>184.25</v>
      </c>
      <c r="N355" s="4">
        <v>185.33333333333334</v>
      </c>
      <c r="O355" s="4">
        <v>17.108112110925624</v>
      </c>
      <c r="P355" s="4">
        <v>184.25</v>
      </c>
      <c r="Q355" s="4">
        <v>185.33333333333334</v>
      </c>
      <c r="R355" s="4">
        <v>17.108112110925624</v>
      </c>
      <c r="S355" s="4">
        <v>184.25</v>
      </c>
      <c r="T355">
        <v>2948</v>
      </c>
      <c r="U355">
        <v>170</v>
      </c>
    </row>
    <row r="356" spans="1:21" hidden="1" x14ac:dyDescent="0.3">
      <c r="A356">
        <v>319</v>
      </c>
      <c r="B356">
        <v>3305</v>
      </c>
      <c r="C356" s="4">
        <v>16.955709768393653</v>
      </c>
      <c r="D356" s="4">
        <v>206.5625</v>
      </c>
      <c r="E356" s="4">
        <v>340</v>
      </c>
      <c r="F356" s="4">
        <v>28.466811816569834</v>
      </c>
      <c r="G356" s="4">
        <v>194.625</v>
      </c>
      <c r="H356" s="4">
        <v>195.46666666666667</v>
      </c>
      <c r="I356" s="4">
        <v>28.466811816569834</v>
      </c>
      <c r="J356" s="4">
        <v>194.625</v>
      </c>
      <c r="K356" s="4">
        <v>208.53333333333333</v>
      </c>
      <c r="L356" s="4">
        <v>22.432450685335297</v>
      </c>
      <c r="M356" s="4">
        <v>192.6875</v>
      </c>
      <c r="N356" s="4">
        <v>193.8</v>
      </c>
      <c r="O356" s="4">
        <v>22.432450685335297</v>
      </c>
      <c r="P356" s="4">
        <v>192.6875</v>
      </c>
      <c r="Q356" s="4">
        <v>193.8</v>
      </c>
      <c r="R356" s="4">
        <v>22.432450685335297</v>
      </c>
      <c r="S356" s="4">
        <v>192.6875</v>
      </c>
      <c r="T356">
        <v>3083</v>
      </c>
      <c r="U356">
        <v>222</v>
      </c>
    </row>
    <row r="357" spans="1:21" hidden="1" x14ac:dyDescent="0.3">
      <c r="A357">
        <v>320</v>
      </c>
      <c r="B357">
        <v>3177</v>
      </c>
      <c r="C357" s="4">
        <v>8.8668536556097504</v>
      </c>
      <c r="D357" s="4">
        <v>198.5625</v>
      </c>
      <c r="E357" s="4">
        <v>238.4</v>
      </c>
      <c r="F357" s="4">
        <v>25.325922367211032</v>
      </c>
      <c r="G357" s="4">
        <v>195.1875</v>
      </c>
      <c r="H357" s="4">
        <v>196.73333333333332</v>
      </c>
      <c r="I357" s="4">
        <v>25.325922367211032</v>
      </c>
      <c r="J357" s="4">
        <v>195.1875</v>
      </c>
      <c r="K357" s="4">
        <v>230.73333333333332</v>
      </c>
      <c r="L357" s="4">
        <v>14.585952145814822</v>
      </c>
      <c r="M357" s="4">
        <v>194.5</v>
      </c>
      <c r="N357" s="4">
        <v>196</v>
      </c>
      <c r="O357" s="4">
        <v>14.585952145814822</v>
      </c>
      <c r="P357" s="4">
        <v>194.5</v>
      </c>
      <c r="Q357" s="4">
        <v>196</v>
      </c>
      <c r="R357" s="4">
        <v>14.585952145814822</v>
      </c>
      <c r="S357" s="4">
        <v>194.5</v>
      </c>
      <c r="T357">
        <v>3112</v>
      </c>
      <c r="U357">
        <v>65</v>
      </c>
    </row>
    <row r="358" spans="1:21" hidden="1" x14ac:dyDescent="0.3">
      <c r="A358">
        <v>321</v>
      </c>
      <c r="B358">
        <v>3184</v>
      </c>
      <c r="C358" s="4">
        <v>16.058486852751724</v>
      </c>
      <c r="D358" s="4">
        <v>199</v>
      </c>
      <c r="E358" s="4">
        <v>233</v>
      </c>
      <c r="F358" s="4">
        <v>23.035298999578885</v>
      </c>
      <c r="G358" s="4">
        <v>199</v>
      </c>
      <c r="H358" s="4">
        <v>198.8</v>
      </c>
      <c r="I358" s="4">
        <v>23.035298999578885</v>
      </c>
      <c r="J358" s="4">
        <v>199</v>
      </c>
      <c r="K358" s="4">
        <v>238</v>
      </c>
      <c r="L358" s="4">
        <v>17.255433926737396</v>
      </c>
      <c r="M358" s="4">
        <v>192</v>
      </c>
      <c r="N358" s="4">
        <v>191.33333333333334</v>
      </c>
      <c r="O358" s="4">
        <v>17.255433926737396</v>
      </c>
      <c r="P358" s="4">
        <v>192</v>
      </c>
      <c r="Q358" s="4">
        <v>191.33333333333334</v>
      </c>
      <c r="R358" s="4">
        <v>17.255433926737396</v>
      </c>
      <c r="S358" s="4">
        <v>192</v>
      </c>
      <c r="T358">
        <v>3072</v>
      </c>
      <c r="U358">
        <v>112</v>
      </c>
    </row>
    <row r="359" spans="1:21" hidden="1" x14ac:dyDescent="0.3">
      <c r="A359">
        <v>322</v>
      </c>
      <c r="B359">
        <v>3215</v>
      </c>
      <c r="C359" s="4">
        <v>18.157191240662748</v>
      </c>
      <c r="D359" s="4">
        <v>200.9375</v>
      </c>
      <c r="E359" s="4">
        <v>215.8</v>
      </c>
      <c r="F359" s="4">
        <v>14.52893126661421</v>
      </c>
      <c r="G359" s="4">
        <v>195.6875</v>
      </c>
      <c r="H359" s="4">
        <v>195.6</v>
      </c>
      <c r="I359" s="4">
        <v>15.332639816743887</v>
      </c>
      <c r="J359" s="4">
        <v>195.6875</v>
      </c>
      <c r="K359" s="4">
        <v>208.06666666666666</v>
      </c>
      <c r="L359" s="4">
        <v>17.17454056881872</v>
      </c>
      <c r="M359" s="4">
        <v>195.6875</v>
      </c>
      <c r="N359" s="4">
        <v>194.8</v>
      </c>
      <c r="O359" s="4">
        <v>17.17454056881872</v>
      </c>
      <c r="P359" s="4">
        <v>195.6875</v>
      </c>
      <c r="Q359" s="4">
        <v>194.8</v>
      </c>
      <c r="R359" s="4">
        <v>17.17454056881872</v>
      </c>
      <c r="S359" s="4">
        <v>195.6875</v>
      </c>
      <c r="T359">
        <v>3131</v>
      </c>
      <c r="U359">
        <v>84</v>
      </c>
    </row>
    <row r="360" spans="1:21" hidden="1" x14ac:dyDescent="0.3">
      <c r="A360">
        <v>323</v>
      </c>
      <c r="B360">
        <v>3242</v>
      </c>
      <c r="C360" s="4">
        <v>16.139528338833202</v>
      </c>
      <c r="D360" s="4">
        <v>202.625</v>
      </c>
      <c r="E360" s="4">
        <v>246.86666666666667</v>
      </c>
      <c r="F360" s="4">
        <v>24.90199540197532</v>
      </c>
      <c r="G360" s="4">
        <v>199.625</v>
      </c>
      <c r="H360" s="4">
        <v>201.66666666666666</v>
      </c>
      <c r="I360" s="4">
        <v>20.343533985028266</v>
      </c>
      <c r="J360" s="4">
        <v>194.875</v>
      </c>
      <c r="K360" s="4">
        <v>204</v>
      </c>
      <c r="L360" s="4">
        <v>22.499652775098554</v>
      </c>
      <c r="M360" s="4">
        <v>194.875</v>
      </c>
      <c r="N360" s="4">
        <v>196.93333333333334</v>
      </c>
      <c r="O360" s="4">
        <v>22.499652775098554</v>
      </c>
      <c r="P360" s="4">
        <v>194.875</v>
      </c>
      <c r="Q360" s="4">
        <v>196.93333333333334</v>
      </c>
      <c r="R360" s="4">
        <v>22.499652775098554</v>
      </c>
      <c r="S360" s="4">
        <v>194.875</v>
      </c>
      <c r="T360">
        <v>3118</v>
      </c>
      <c r="U360">
        <v>124</v>
      </c>
    </row>
    <row r="361" spans="1:21" hidden="1" x14ac:dyDescent="0.3">
      <c r="A361">
        <v>324</v>
      </c>
      <c r="B361">
        <v>3205</v>
      </c>
      <c r="C361" s="4">
        <v>11.372767638090563</v>
      </c>
      <c r="D361" s="4">
        <v>200.3125</v>
      </c>
      <c r="E361" s="4">
        <v>259.33333333333331</v>
      </c>
      <c r="F361" s="4">
        <v>23.956992716115266</v>
      </c>
      <c r="G361" s="4">
        <v>198.25</v>
      </c>
      <c r="H361" s="4">
        <v>204.73333333333332</v>
      </c>
      <c r="I361" s="4">
        <v>23.792068005955262</v>
      </c>
      <c r="J361" s="4">
        <v>198.25</v>
      </c>
      <c r="K361" s="4">
        <v>234.93333333333334</v>
      </c>
      <c r="L361" s="4">
        <v>17.627991767356825</v>
      </c>
      <c r="M361" s="4">
        <v>189.4375</v>
      </c>
      <c r="N361" s="4">
        <v>189.66666666666666</v>
      </c>
      <c r="O361" s="4">
        <v>17.627991767356825</v>
      </c>
      <c r="P361" s="4">
        <v>189.4375</v>
      </c>
      <c r="Q361" s="4">
        <v>189.66666666666666</v>
      </c>
      <c r="R361" s="4">
        <v>17.627991767356825</v>
      </c>
      <c r="S361" s="4">
        <v>189.4375</v>
      </c>
      <c r="T361">
        <v>3031</v>
      </c>
      <c r="U361">
        <v>174</v>
      </c>
    </row>
    <row r="362" spans="1:21" hidden="1" x14ac:dyDescent="0.3">
      <c r="A362">
        <v>325</v>
      </c>
      <c r="B362">
        <v>3252</v>
      </c>
      <c r="C362" s="4">
        <v>19.711988737821457</v>
      </c>
      <c r="D362" s="4">
        <v>203.25</v>
      </c>
      <c r="E362" s="4">
        <v>260.26666666666665</v>
      </c>
      <c r="F362" s="4">
        <v>24.794152536434876</v>
      </c>
      <c r="G362" s="4">
        <v>195.5</v>
      </c>
      <c r="H362" s="4">
        <v>196.2</v>
      </c>
      <c r="I362" s="4">
        <v>26.088790696389129</v>
      </c>
      <c r="J362" s="4">
        <v>195.5</v>
      </c>
      <c r="K362" s="4">
        <v>232.13333333333333</v>
      </c>
      <c r="L362" s="4">
        <v>21.127496154300918</v>
      </c>
      <c r="M362" s="4">
        <v>193.4375</v>
      </c>
      <c r="N362" s="4">
        <v>193.6</v>
      </c>
      <c r="O362" s="4">
        <v>21.127496154300918</v>
      </c>
      <c r="P362" s="4">
        <v>193.4375</v>
      </c>
      <c r="Q362" s="4">
        <v>193.6</v>
      </c>
      <c r="R362" s="4">
        <v>21.127496154300918</v>
      </c>
      <c r="S362" s="4">
        <v>193.4375</v>
      </c>
      <c r="T362">
        <v>3095</v>
      </c>
      <c r="U362">
        <v>157</v>
      </c>
    </row>
    <row r="363" spans="1:21" hidden="1" x14ac:dyDescent="0.3">
      <c r="A363">
        <v>326</v>
      </c>
      <c r="B363">
        <v>3121</v>
      </c>
      <c r="C363" s="4">
        <v>13.654068761728132</v>
      </c>
      <c r="D363" s="4">
        <v>195.0625</v>
      </c>
      <c r="E363" s="4">
        <v>330.46666666666664</v>
      </c>
      <c r="F363" s="4">
        <v>18.479295846974257</v>
      </c>
      <c r="G363" s="4">
        <v>186.875</v>
      </c>
      <c r="H363" s="4">
        <v>188.93333333333334</v>
      </c>
      <c r="I363" s="4">
        <v>18.479295846974257</v>
      </c>
      <c r="J363" s="4">
        <v>186.875</v>
      </c>
      <c r="K363" s="4">
        <v>194.46666666666667</v>
      </c>
      <c r="L363" s="4">
        <v>13.646771596242095</v>
      </c>
      <c r="M363" s="4">
        <v>183.625</v>
      </c>
      <c r="N363" s="4">
        <v>185.46666666666667</v>
      </c>
      <c r="O363" s="4">
        <v>13.646771596242095</v>
      </c>
      <c r="P363" s="4">
        <v>183.625</v>
      </c>
      <c r="Q363" s="4">
        <v>185.46666666666667</v>
      </c>
      <c r="R363" s="4">
        <v>13.646771596242095</v>
      </c>
      <c r="S363" s="4">
        <v>183.625</v>
      </c>
      <c r="T363">
        <v>2938</v>
      </c>
      <c r="U363">
        <v>183</v>
      </c>
    </row>
    <row r="364" spans="1:21" hidden="1" x14ac:dyDescent="0.3">
      <c r="A364">
        <v>327</v>
      </c>
      <c r="B364">
        <v>3285</v>
      </c>
      <c r="C364" s="4">
        <v>17.950343833754271</v>
      </c>
      <c r="D364" s="4">
        <v>205.3125</v>
      </c>
      <c r="E364" s="4">
        <v>249.66666666666666</v>
      </c>
      <c r="F364" s="4">
        <v>21.560597742177745</v>
      </c>
      <c r="G364" s="4">
        <v>199.375</v>
      </c>
      <c r="H364" s="4">
        <v>202</v>
      </c>
      <c r="I364" s="4">
        <v>21.560597742177745</v>
      </c>
      <c r="J364" s="4">
        <v>199.375</v>
      </c>
      <c r="K364" s="4">
        <v>259.60000000000002</v>
      </c>
      <c r="L364" s="4">
        <v>20.847661739389384</v>
      </c>
      <c r="M364" s="4">
        <v>195</v>
      </c>
      <c r="N364" s="4">
        <v>197.33333333333334</v>
      </c>
      <c r="O364" s="4">
        <v>20.847661739389384</v>
      </c>
      <c r="P364" s="4">
        <v>195</v>
      </c>
      <c r="Q364" s="4">
        <v>197.33333333333334</v>
      </c>
      <c r="R364" s="4">
        <v>20.847661739389384</v>
      </c>
      <c r="S364" s="4">
        <v>195</v>
      </c>
      <c r="T364">
        <v>3120</v>
      </c>
      <c r="U364">
        <v>165</v>
      </c>
    </row>
    <row r="365" spans="1:21" hidden="1" x14ac:dyDescent="0.3">
      <c r="A365">
        <v>328</v>
      </c>
      <c r="B365">
        <v>3113</v>
      </c>
      <c r="C365" s="4">
        <v>13.806559808656173</v>
      </c>
      <c r="D365" s="4">
        <v>194.5625</v>
      </c>
      <c r="E365" s="4">
        <v>221.06666666666666</v>
      </c>
      <c r="F365" s="4">
        <v>16.740552372905739</v>
      </c>
      <c r="G365" s="4">
        <v>194.5625</v>
      </c>
      <c r="H365" s="4">
        <v>195.66666666666666</v>
      </c>
      <c r="I365" s="4">
        <v>17.106171218305985</v>
      </c>
      <c r="J365" s="4">
        <v>194.5625</v>
      </c>
      <c r="K365" s="4">
        <v>280.73333333333335</v>
      </c>
      <c r="L365" s="4">
        <v>17.828063376317687</v>
      </c>
      <c r="M365" s="4">
        <v>189.6875</v>
      </c>
      <c r="N365" s="4">
        <v>189.86666666666667</v>
      </c>
      <c r="O365" s="4">
        <v>17.828063376317687</v>
      </c>
      <c r="P365" s="4">
        <v>189.6875</v>
      </c>
      <c r="Q365" s="4">
        <v>189.86666666666667</v>
      </c>
      <c r="R365" s="4">
        <v>17.828063376317687</v>
      </c>
      <c r="S365" s="4">
        <v>189.6875</v>
      </c>
      <c r="T365">
        <v>3035</v>
      </c>
      <c r="U365">
        <v>78</v>
      </c>
    </row>
    <row r="366" spans="1:21" hidden="1" x14ac:dyDescent="0.3">
      <c r="A366">
        <v>329</v>
      </c>
      <c r="B366">
        <v>3083</v>
      </c>
      <c r="C366" s="4">
        <v>12.138362482229635</v>
      </c>
      <c r="D366" s="4">
        <v>192.6875</v>
      </c>
      <c r="E366" s="4">
        <v>269.73333333333335</v>
      </c>
      <c r="F366" s="4">
        <v>27.050228164472106</v>
      </c>
      <c r="G366" s="4">
        <v>192.3125</v>
      </c>
      <c r="H366" s="4">
        <v>193.93333333333334</v>
      </c>
      <c r="I366" s="4">
        <v>27.050228164472106</v>
      </c>
      <c r="J366" s="4">
        <v>192.3125</v>
      </c>
      <c r="K366" s="4">
        <v>206.86666666666667</v>
      </c>
      <c r="L366" s="4">
        <v>27.066396948060891</v>
      </c>
      <c r="M366" s="4">
        <v>192.3125</v>
      </c>
      <c r="N366" s="4">
        <v>193.93333333333334</v>
      </c>
      <c r="O366" s="4">
        <v>27.066396948060891</v>
      </c>
      <c r="P366" s="4">
        <v>192.3125</v>
      </c>
      <c r="Q366" s="4">
        <v>193.93333333333334</v>
      </c>
      <c r="R366" s="4">
        <v>27.066396948060891</v>
      </c>
      <c r="S366" s="4">
        <v>192.3125</v>
      </c>
      <c r="T366">
        <v>3077</v>
      </c>
      <c r="U366">
        <v>6</v>
      </c>
    </row>
    <row r="367" spans="1:21" hidden="1" x14ac:dyDescent="0.3">
      <c r="A367">
        <v>330</v>
      </c>
      <c r="B367">
        <v>3109</v>
      </c>
      <c r="C367" s="4">
        <v>15.619373987135337</v>
      </c>
      <c r="D367" s="4">
        <v>194.3125</v>
      </c>
      <c r="E367" s="4">
        <v>199.8</v>
      </c>
      <c r="F367" s="4">
        <v>20.151670991508372</v>
      </c>
      <c r="G367" s="4">
        <v>194.3125</v>
      </c>
      <c r="H367" s="4">
        <v>192.53333333333333</v>
      </c>
      <c r="I367" s="4">
        <v>20.151670991508372</v>
      </c>
      <c r="J367" s="4">
        <v>194.3125</v>
      </c>
      <c r="K367" s="4">
        <v>205.53333333333333</v>
      </c>
      <c r="L367" s="4">
        <v>22.563711878811073</v>
      </c>
      <c r="M367" s="4">
        <v>193.5625</v>
      </c>
      <c r="N367" s="4">
        <v>192.93333333333334</v>
      </c>
      <c r="O367" s="4">
        <v>22.563711878811073</v>
      </c>
      <c r="P367" s="4">
        <v>193.5625</v>
      </c>
      <c r="Q367" s="4">
        <v>192.93333333333334</v>
      </c>
      <c r="R367" s="4">
        <v>22.563711878811073</v>
      </c>
      <c r="S367" s="4">
        <v>193.5625</v>
      </c>
      <c r="T367">
        <v>3097</v>
      </c>
      <c r="U367">
        <v>12</v>
      </c>
    </row>
    <row r="368" spans="1:21" hidden="1" x14ac:dyDescent="0.3">
      <c r="A368">
        <v>331</v>
      </c>
      <c r="B368">
        <v>3177</v>
      </c>
      <c r="C368" s="4">
        <v>13.186018874171234</v>
      </c>
      <c r="D368" s="4">
        <v>198.5625</v>
      </c>
      <c r="E368" s="4">
        <v>283.2</v>
      </c>
      <c r="F368" s="4">
        <v>22.967368155711704</v>
      </c>
      <c r="G368" s="4">
        <v>193</v>
      </c>
      <c r="H368" s="4">
        <v>194.53333333333333</v>
      </c>
      <c r="I368" s="4">
        <v>22.967368155711704</v>
      </c>
      <c r="J368" s="4">
        <v>193</v>
      </c>
      <c r="K368" s="4">
        <v>213</v>
      </c>
      <c r="L368" s="4">
        <v>16.515026301825863</v>
      </c>
      <c r="M368" s="4">
        <v>190.5625</v>
      </c>
      <c r="N368" s="4">
        <v>191.93333333333334</v>
      </c>
      <c r="O368" s="4">
        <v>16.515026301825863</v>
      </c>
      <c r="P368" s="4">
        <v>190.5625</v>
      </c>
      <c r="Q368" s="4">
        <v>191.93333333333334</v>
      </c>
      <c r="R368" s="4">
        <v>16.515026301825863</v>
      </c>
      <c r="S368" s="4">
        <v>190.5625</v>
      </c>
      <c r="T368">
        <v>3049</v>
      </c>
      <c r="U368">
        <v>128</v>
      </c>
    </row>
    <row r="369" spans="1:21" hidden="1" x14ac:dyDescent="0.3">
      <c r="A369">
        <v>332</v>
      </c>
      <c r="B369">
        <v>3253</v>
      </c>
      <c r="C369" s="4">
        <v>10.165620677066403</v>
      </c>
      <c r="D369" s="4">
        <v>203.3125</v>
      </c>
      <c r="E369" s="4">
        <v>396.86666666666667</v>
      </c>
      <c r="F369" s="4">
        <v>33.589432862136867</v>
      </c>
      <c r="G369" s="4">
        <v>192.5</v>
      </c>
      <c r="H369" s="4">
        <v>192.93333333333334</v>
      </c>
      <c r="I369" s="4">
        <v>33.215207360484747</v>
      </c>
      <c r="J369" s="4">
        <v>192.5</v>
      </c>
      <c r="K369" s="4">
        <v>232.93333333333334</v>
      </c>
      <c r="L369" s="4">
        <v>24.474476501040833</v>
      </c>
      <c r="M369" s="4">
        <v>179.5</v>
      </c>
      <c r="N369" s="4">
        <v>178.4</v>
      </c>
      <c r="O369" s="4">
        <v>24.474476501040833</v>
      </c>
      <c r="P369" s="4">
        <v>179.5</v>
      </c>
      <c r="Q369" s="4">
        <v>178.4</v>
      </c>
      <c r="R369" s="4">
        <v>24.474476501040833</v>
      </c>
      <c r="S369" s="4">
        <v>179.5</v>
      </c>
      <c r="T369">
        <v>2872</v>
      </c>
      <c r="U369">
        <v>381</v>
      </c>
    </row>
    <row r="370" spans="1:21" hidden="1" x14ac:dyDescent="0.3">
      <c r="A370">
        <v>333</v>
      </c>
      <c r="B370">
        <v>3130</v>
      </c>
      <c r="C370" s="4">
        <v>9.299697575727933</v>
      </c>
      <c r="D370" s="4">
        <v>195.625</v>
      </c>
      <c r="E370" s="4">
        <v>235.8</v>
      </c>
      <c r="F370" s="4">
        <v>17.017913356225552</v>
      </c>
      <c r="G370" s="4">
        <v>190.375</v>
      </c>
      <c r="H370" s="4">
        <v>191.46666666666667</v>
      </c>
      <c r="I370" s="4">
        <v>16.896282875236199</v>
      </c>
      <c r="J370" s="4">
        <v>190.375</v>
      </c>
      <c r="K370" s="4">
        <v>199.53333333333333</v>
      </c>
      <c r="L370" s="4">
        <v>11.168454458876573</v>
      </c>
      <c r="M370" s="4">
        <v>190.375</v>
      </c>
      <c r="N370" s="4">
        <v>190.73333333333332</v>
      </c>
      <c r="O370" s="4">
        <v>11.168454458876573</v>
      </c>
      <c r="P370" s="4">
        <v>190.375</v>
      </c>
      <c r="Q370" s="4">
        <v>190.73333333333332</v>
      </c>
      <c r="R370" s="4">
        <v>11.168454458876573</v>
      </c>
      <c r="S370" s="4">
        <v>190.375</v>
      </c>
      <c r="T370">
        <v>3046</v>
      </c>
      <c r="U370">
        <v>84</v>
      </c>
    </row>
    <row r="371" spans="1:21" hidden="1" x14ac:dyDescent="0.3">
      <c r="A371">
        <v>334</v>
      </c>
      <c r="B371">
        <v>3340</v>
      </c>
      <c r="C371" s="4">
        <v>16.535945694153693</v>
      </c>
      <c r="D371" s="4">
        <v>208.75</v>
      </c>
      <c r="E371" s="4">
        <v>266.33333333333331</v>
      </c>
      <c r="F371" s="4">
        <v>25.797286679028861</v>
      </c>
      <c r="G371" s="4">
        <v>203</v>
      </c>
      <c r="H371" s="4">
        <v>201.46666666666667</v>
      </c>
      <c r="I371" s="4">
        <v>25.797286679028861</v>
      </c>
      <c r="J371" s="4">
        <v>203</v>
      </c>
      <c r="K371" s="4">
        <v>209.6</v>
      </c>
      <c r="L371" s="4">
        <v>17.240939649566666</v>
      </c>
      <c r="M371" s="4">
        <v>199</v>
      </c>
      <c r="N371" s="4">
        <v>199.6</v>
      </c>
      <c r="O371" s="4">
        <v>17.240939649566666</v>
      </c>
      <c r="P371" s="4">
        <v>199</v>
      </c>
      <c r="Q371" s="4">
        <v>199.6</v>
      </c>
      <c r="R371" s="4">
        <v>17.240939649566666</v>
      </c>
      <c r="S371" s="4">
        <v>199</v>
      </c>
      <c r="T371">
        <v>3184</v>
      </c>
      <c r="U371">
        <v>156</v>
      </c>
    </row>
    <row r="372" spans="1:21" hidden="1" x14ac:dyDescent="0.3">
      <c r="A372">
        <v>335</v>
      </c>
      <c r="B372">
        <v>3191</v>
      </c>
      <c r="C372" s="4">
        <v>16.522593432932979</v>
      </c>
      <c r="D372" s="4">
        <v>199.4375</v>
      </c>
      <c r="E372" s="4">
        <v>217.13333333333333</v>
      </c>
      <c r="F372" s="4">
        <v>21.693803118632751</v>
      </c>
      <c r="G372" s="4">
        <v>199.4375</v>
      </c>
      <c r="H372" s="4">
        <v>208.93333333333334</v>
      </c>
      <c r="I372" s="4">
        <v>23.674798705585651</v>
      </c>
      <c r="J372" s="4">
        <v>199.4375</v>
      </c>
      <c r="K372" s="4">
        <v>240.13333333333333</v>
      </c>
      <c r="L372" s="4">
        <v>15.785673884886892</v>
      </c>
      <c r="M372" s="4">
        <v>196.25</v>
      </c>
      <c r="N372" s="4">
        <v>196.8</v>
      </c>
      <c r="O372" s="4">
        <v>15.785673884886892</v>
      </c>
      <c r="P372" s="4">
        <v>196.25</v>
      </c>
      <c r="Q372" s="4">
        <v>196.8</v>
      </c>
      <c r="R372" s="4">
        <v>15.785673884886892</v>
      </c>
      <c r="S372" s="4">
        <v>196.25</v>
      </c>
      <c r="T372">
        <v>3140</v>
      </c>
      <c r="U372">
        <v>51</v>
      </c>
    </row>
    <row r="373" spans="1:21" hidden="1" x14ac:dyDescent="0.3">
      <c r="A373">
        <v>336</v>
      </c>
      <c r="B373">
        <v>3197</v>
      </c>
      <c r="C373" s="4">
        <v>16.225823361235015</v>
      </c>
      <c r="D373" s="4">
        <v>199.8125</v>
      </c>
      <c r="E373" s="4">
        <v>208.2</v>
      </c>
      <c r="F373" s="4">
        <v>21.001395042948932</v>
      </c>
      <c r="G373" s="4">
        <v>196.9375</v>
      </c>
      <c r="H373" s="4">
        <v>194.86666666666667</v>
      </c>
      <c r="I373" s="4">
        <v>21.001395042948932</v>
      </c>
      <c r="J373" s="4">
        <v>196.9375</v>
      </c>
      <c r="K373" s="4">
        <v>270.06666666666666</v>
      </c>
      <c r="L373" s="4">
        <v>17.28800161962047</v>
      </c>
      <c r="M373" s="4">
        <v>191.5</v>
      </c>
      <c r="N373" s="4">
        <v>190.8</v>
      </c>
      <c r="O373" s="4">
        <v>17.28800161962047</v>
      </c>
      <c r="P373" s="4">
        <v>191.5</v>
      </c>
      <c r="Q373" s="4">
        <v>190.8</v>
      </c>
      <c r="R373" s="4">
        <v>17.28800161962047</v>
      </c>
      <c r="S373" s="4">
        <v>191.5</v>
      </c>
      <c r="T373">
        <v>3064</v>
      </c>
      <c r="U373">
        <v>133</v>
      </c>
    </row>
    <row r="374" spans="1:21" hidden="1" x14ac:dyDescent="0.3">
      <c r="A374">
        <v>337</v>
      </c>
      <c r="B374">
        <v>3179</v>
      </c>
      <c r="C374" s="4">
        <v>11.574318284460645</v>
      </c>
      <c r="D374" s="4">
        <v>198.6875</v>
      </c>
      <c r="E374" s="4">
        <v>274.8</v>
      </c>
      <c r="F374" s="4">
        <v>24.025702383073007</v>
      </c>
      <c r="G374" s="4">
        <v>187.875</v>
      </c>
      <c r="H374" s="4">
        <v>189.13333333333333</v>
      </c>
      <c r="I374" s="4">
        <v>23.803558032361465</v>
      </c>
      <c r="J374" s="4">
        <v>187.875</v>
      </c>
      <c r="K374" s="4">
        <v>189.93333333333334</v>
      </c>
      <c r="L374" s="4">
        <v>21.307917395888317</v>
      </c>
      <c r="M374" s="4">
        <v>186.1875</v>
      </c>
      <c r="N374" s="4">
        <v>187</v>
      </c>
      <c r="O374" s="4">
        <v>21.307917395888317</v>
      </c>
      <c r="P374" s="4">
        <v>186.1875</v>
      </c>
      <c r="Q374" s="4">
        <v>187</v>
      </c>
      <c r="R374" s="4">
        <v>21.307917395888317</v>
      </c>
      <c r="S374" s="4">
        <v>186.1875</v>
      </c>
      <c r="T374">
        <v>2979</v>
      </c>
      <c r="U374">
        <v>200</v>
      </c>
    </row>
    <row r="375" spans="1:21" hidden="1" x14ac:dyDescent="0.3">
      <c r="A375">
        <v>338</v>
      </c>
      <c r="B375">
        <v>3126</v>
      </c>
      <c r="C375" s="4">
        <v>17.427976790207175</v>
      </c>
      <c r="D375" s="4">
        <v>195.375</v>
      </c>
      <c r="E375" s="4">
        <v>321.06666666666666</v>
      </c>
      <c r="F375" s="4">
        <v>23.563411786072066</v>
      </c>
      <c r="G375" s="4">
        <v>191.875</v>
      </c>
      <c r="H375" s="4">
        <v>194</v>
      </c>
      <c r="I375" s="4">
        <v>23.113510659352464</v>
      </c>
      <c r="J375" s="4">
        <v>191.875</v>
      </c>
      <c r="K375" s="4">
        <v>212.33333333333334</v>
      </c>
      <c r="L375" s="4">
        <v>20.447722978366077</v>
      </c>
      <c r="M375" s="4">
        <v>184.625</v>
      </c>
      <c r="N375" s="4">
        <v>185.86666666666667</v>
      </c>
      <c r="O375" s="4">
        <v>20.447722978366077</v>
      </c>
      <c r="P375" s="4">
        <v>184.625</v>
      </c>
      <c r="Q375" s="4">
        <v>185.86666666666667</v>
      </c>
      <c r="R375" s="4">
        <v>20.447722978366077</v>
      </c>
      <c r="S375" s="4">
        <v>184.625</v>
      </c>
      <c r="T375">
        <v>2954</v>
      </c>
      <c r="U375">
        <v>172</v>
      </c>
    </row>
    <row r="376" spans="1:21" hidden="1" x14ac:dyDescent="0.3">
      <c r="A376">
        <v>339</v>
      </c>
      <c r="B376">
        <v>3075</v>
      </c>
      <c r="C376" s="4">
        <v>16.28349912488099</v>
      </c>
      <c r="D376" s="4">
        <v>192.1875</v>
      </c>
      <c r="E376" s="4">
        <v>220.4</v>
      </c>
      <c r="F376" s="4">
        <v>22.635615603512974</v>
      </c>
      <c r="G376" s="4">
        <v>187.5625</v>
      </c>
      <c r="H376" s="4">
        <v>187.8</v>
      </c>
      <c r="I376" s="4">
        <v>22.635615603512974</v>
      </c>
      <c r="J376" s="4">
        <v>187.5625</v>
      </c>
      <c r="K376" s="4">
        <v>217.66666666666666</v>
      </c>
      <c r="L376" s="4">
        <v>15.239622493684022</v>
      </c>
      <c r="M376" s="4">
        <v>187.5625</v>
      </c>
      <c r="N376" s="4">
        <v>187.8</v>
      </c>
      <c r="O376" s="4">
        <v>15.239622493684022</v>
      </c>
      <c r="P376" s="4">
        <v>187.5625</v>
      </c>
      <c r="Q376" s="4">
        <v>187.8</v>
      </c>
      <c r="R376" s="4">
        <v>15.239622493684022</v>
      </c>
      <c r="S376" s="4">
        <v>187.5625</v>
      </c>
      <c r="T376">
        <v>3001</v>
      </c>
      <c r="U376">
        <v>74</v>
      </c>
    </row>
    <row r="377" spans="1:21" hidden="1" x14ac:dyDescent="0.3">
      <c r="A377">
        <v>340</v>
      </c>
      <c r="B377">
        <v>3152</v>
      </c>
      <c r="C377" s="4">
        <v>16.15549442140351</v>
      </c>
      <c r="D377" s="4">
        <v>197</v>
      </c>
      <c r="E377" s="4">
        <v>218.53333333333333</v>
      </c>
      <c r="F377" s="4">
        <v>22.692234354509914</v>
      </c>
      <c r="G377" s="4">
        <v>192.75</v>
      </c>
      <c r="H377" s="4">
        <v>194.8</v>
      </c>
      <c r="I377" s="4">
        <v>22.692234354509914</v>
      </c>
      <c r="J377" s="4">
        <v>192.75</v>
      </c>
      <c r="K377" s="4">
        <v>223.8</v>
      </c>
      <c r="L377" s="4">
        <v>15.943258763502524</v>
      </c>
      <c r="M377" s="4">
        <v>192.75</v>
      </c>
      <c r="N377" s="4">
        <v>194.8</v>
      </c>
      <c r="O377" s="4">
        <v>15.943258763502524</v>
      </c>
      <c r="P377" s="4">
        <v>192.75</v>
      </c>
      <c r="Q377" s="4">
        <v>194.8</v>
      </c>
      <c r="R377" s="4">
        <v>15.943258763502524</v>
      </c>
      <c r="S377" s="4">
        <v>192.75</v>
      </c>
      <c r="T377">
        <v>3084</v>
      </c>
      <c r="U377">
        <v>68</v>
      </c>
    </row>
    <row r="378" spans="1:21" hidden="1" x14ac:dyDescent="0.3">
      <c r="A378">
        <v>341</v>
      </c>
      <c r="B378">
        <v>3176</v>
      </c>
      <c r="C378" s="4">
        <v>11.984364814206884</v>
      </c>
      <c r="D378" s="4">
        <v>198.5</v>
      </c>
      <c r="E378" s="4">
        <v>260.60000000000002</v>
      </c>
      <c r="F378" s="4">
        <v>30.787578664130116</v>
      </c>
      <c r="G378" s="4">
        <v>198.5</v>
      </c>
      <c r="H378" s="4">
        <v>205.6</v>
      </c>
      <c r="I378" s="4">
        <v>30.518437050412658</v>
      </c>
      <c r="J378" s="4">
        <v>198.5</v>
      </c>
      <c r="K378" s="4">
        <v>218.6</v>
      </c>
      <c r="L378" s="4">
        <v>21.029647970187234</v>
      </c>
      <c r="M378" s="4">
        <v>193.4375</v>
      </c>
      <c r="N378" s="4">
        <v>195</v>
      </c>
      <c r="O378" s="4">
        <v>21.029647970187234</v>
      </c>
      <c r="P378" s="4">
        <v>193.4375</v>
      </c>
      <c r="Q378" s="4">
        <v>195</v>
      </c>
      <c r="R378" s="4">
        <v>21.029647970187234</v>
      </c>
      <c r="S378" s="4">
        <v>193.4375</v>
      </c>
      <c r="T378">
        <v>3095</v>
      </c>
      <c r="U378">
        <v>81</v>
      </c>
    </row>
    <row r="379" spans="1:21" hidden="1" x14ac:dyDescent="0.3">
      <c r="A379">
        <v>342</v>
      </c>
      <c r="B379">
        <v>3224</v>
      </c>
      <c r="C379" s="4">
        <v>19.627786426390522</v>
      </c>
      <c r="D379" s="4">
        <v>201.5</v>
      </c>
      <c r="E379" s="4">
        <v>254.06666666666666</v>
      </c>
      <c r="F379" s="4">
        <v>26.741163844343049</v>
      </c>
      <c r="G379" s="4">
        <v>190.6875</v>
      </c>
      <c r="H379" s="4">
        <v>197.46666666666667</v>
      </c>
      <c r="I379" s="4">
        <v>26.317101735373519</v>
      </c>
      <c r="J379" s="4">
        <v>190.6875</v>
      </c>
      <c r="K379" s="4">
        <v>253.2</v>
      </c>
      <c r="L379" s="4">
        <v>19.865072206010225</v>
      </c>
      <c r="M379" s="4">
        <v>190.5625</v>
      </c>
      <c r="N379" s="4">
        <v>192.06666666666666</v>
      </c>
      <c r="O379" s="4">
        <v>19.865072206010225</v>
      </c>
      <c r="P379" s="4">
        <v>190.5625</v>
      </c>
      <c r="Q379" s="4">
        <v>192.06666666666666</v>
      </c>
      <c r="R379" s="4">
        <v>19.865072206010225</v>
      </c>
      <c r="S379" s="4">
        <v>190.5625</v>
      </c>
      <c r="T379">
        <v>3049</v>
      </c>
      <c r="U379">
        <v>175</v>
      </c>
    </row>
    <row r="380" spans="1:21" hidden="1" x14ac:dyDescent="0.3">
      <c r="A380">
        <v>343</v>
      </c>
      <c r="B380">
        <v>3284</v>
      </c>
      <c r="C380" s="4">
        <v>16.490527584040482</v>
      </c>
      <c r="D380" s="4">
        <v>205.25</v>
      </c>
      <c r="E380" s="4">
        <v>256.8</v>
      </c>
      <c r="F380" s="4">
        <v>17.663521732655695</v>
      </c>
      <c r="G380" s="4">
        <v>198</v>
      </c>
      <c r="H380" s="4">
        <v>198.33333333333334</v>
      </c>
      <c r="I380" s="4">
        <v>17.688272951308729</v>
      </c>
      <c r="J380" s="4">
        <v>198</v>
      </c>
      <c r="K380" s="4">
        <v>217.46666666666667</v>
      </c>
      <c r="L380" s="4">
        <v>15.054069217324598</v>
      </c>
      <c r="M380" s="4">
        <v>198</v>
      </c>
      <c r="N380" s="4">
        <v>198.26666666666668</v>
      </c>
      <c r="O380" s="4">
        <v>15.054069217324598</v>
      </c>
      <c r="P380" s="4">
        <v>198</v>
      </c>
      <c r="Q380" s="4">
        <v>198.26666666666668</v>
      </c>
      <c r="R380" s="4">
        <v>15.054069217324598</v>
      </c>
      <c r="S380" s="4">
        <v>198</v>
      </c>
      <c r="T380">
        <v>3168</v>
      </c>
      <c r="U380">
        <v>116</v>
      </c>
    </row>
    <row r="381" spans="1:21" hidden="1" x14ac:dyDescent="0.3">
      <c r="A381">
        <v>344</v>
      </c>
      <c r="B381">
        <v>3248</v>
      </c>
      <c r="C381" s="4">
        <v>14.040121082098972</v>
      </c>
      <c r="D381" s="4">
        <v>203</v>
      </c>
      <c r="E381" s="4">
        <v>221.46666666666667</v>
      </c>
      <c r="F381" s="4">
        <v>20.402110031807986</v>
      </c>
      <c r="G381" s="4">
        <v>199.5625</v>
      </c>
      <c r="H381" s="4">
        <v>201.53333333333333</v>
      </c>
      <c r="I381" s="4">
        <v>22.130207720444016</v>
      </c>
      <c r="J381" s="4">
        <v>199.5625</v>
      </c>
      <c r="K381" s="4">
        <v>208.8</v>
      </c>
      <c r="L381" s="4">
        <v>21.324776522861853</v>
      </c>
      <c r="M381" s="4">
        <v>199.5625</v>
      </c>
      <c r="N381" s="4">
        <v>200.46666666666667</v>
      </c>
      <c r="O381" s="4">
        <v>20.463286484580134</v>
      </c>
      <c r="P381" s="4">
        <v>199.5625</v>
      </c>
      <c r="Q381" s="4">
        <v>199.66666666666666</v>
      </c>
      <c r="R381" s="4">
        <v>20.463286484580134</v>
      </c>
      <c r="S381" s="4">
        <v>199.5625</v>
      </c>
      <c r="T381">
        <v>3193</v>
      </c>
      <c r="U381">
        <v>55</v>
      </c>
    </row>
    <row r="382" spans="1:21" hidden="1" x14ac:dyDescent="0.3">
      <c r="A382">
        <v>345</v>
      </c>
      <c r="B382">
        <v>3179</v>
      </c>
      <c r="C382" s="4">
        <v>16.46480621659423</v>
      </c>
      <c r="D382" s="4">
        <v>198.6875</v>
      </c>
      <c r="E382" s="4">
        <v>200.13333333333333</v>
      </c>
      <c r="F382" s="4">
        <v>20.174144188787785</v>
      </c>
      <c r="G382" s="4">
        <v>196.4375</v>
      </c>
      <c r="H382" s="4">
        <v>194.73333333333332</v>
      </c>
      <c r="I382" s="4">
        <v>20.155547468377037</v>
      </c>
      <c r="J382" s="4">
        <v>196.4375</v>
      </c>
      <c r="K382" s="4">
        <v>209.33333333333334</v>
      </c>
      <c r="L382" s="4">
        <v>24.220262049573286</v>
      </c>
      <c r="M382" s="4">
        <v>196.4375</v>
      </c>
      <c r="N382" s="4">
        <v>198.26666666666668</v>
      </c>
      <c r="O382" s="4">
        <v>24.220262049573286</v>
      </c>
      <c r="P382" s="4">
        <v>196.4375</v>
      </c>
      <c r="Q382" s="4">
        <v>198.26666666666668</v>
      </c>
      <c r="R382" s="4">
        <v>24.220262049573286</v>
      </c>
      <c r="S382" s="4">
        <v>196.4375</v>
      </c>
      <c r="T382">
        <v>3143</v>
      </c>
      <c r="U382">
        <v>36</v>
      </c>
    </row>
    <row r="383" spans="1:21" hidden="1" x14ac:dyDescent="0.3">
      <c r="A383">
        <v>346</v>
      </c>
      <c r="B383">
        <v>3131</v>
      </c>
      <c r="C383" s="4">
        <v>10.048126380077035</v>
      </c>
      <c r="D383" s="4">
        <v>195.6875</v>
      </c>
      <c r="E383" s="4">
        <v>240.2</v>
      </c>
      <c r="F383" s="4">
        <v>20.714483912229145</v>
      </c>
      <c r="G383" s="4">
        <v>189.3125</v>
      </c>
      <c r="H383" s="4">
        <v>189.66666666666666</v>
      </c>
      <c r="I383" s="4">
        <v>20.714483912229145</v>
      </c>
      <c r="J383" s="4">
        <v>189.3125</v>
      </c>
      <c r="K383" s="4">
        <v>201.46666666666667</v>
      </c>
      <c r="L383" s="4">
        <v>16.312260534640806</v>
      </c>
      <c r="M383" s="4">
        <v>189.3125</v>
      </c>
      <c r="N383" s="4">
        <v>189.66666666666666</v>
      </c>
      <c r="O383" s="4">
        <v>16.312260534640806</v>
      </c>
      <c r="P383" s="4">
        <v>189.3125</v>
      </c>
      <c r="Q383" s="4">
        <v>189.66666666666666</v>
      </c>
      <c r="R383" s="4">
        <v>16.312260534640806</v>
      </c>
      <c r="S383" s="4">
        <v>189.3125</v>
      </c>
      <c r="T383">
        <v>3029</v>
      </c>
      <c r="U383">
        <v>102</v>
      </c>
    </row>
    <row r="384" spans="1:21" hidden="1" x14ac:dyDescent="0.3">
      <c r="A384">
        <v>347</v>
      </c>
      <c r="B384">
        <v>3166</v>
      </c>
      <c r="C384" s="4">
        <v>13.582502530829876</v>
      </c>
      <c r="D384" s="4">
        <v>197.875</v>
      </c>
      <c r="E384" s="4">
        <v>203.8</v>
      </c>
      <c r="F384" s="4">
        <v>18.868686858125553</v>
      </c>
      <c r="G384" s="4">
        <v>197.8125</v>
      </c>
      <c r="H384" s="4">
        <v>197.33333333333334</v>
      </c>
      <c r="I384" s="4">
        <v>18.868686858125553</v>
      </c>
      <c r="J384" s="4">
        <v>197.8125</v>
      </c>
      <c r="K384" s="4">
        <v>221.53333333333333</v>
      </c>
      <c r="L384" s="4">
        <v>17.597940220378067</v>
      </c>
      <c r="M384" s="4">
        <v>190.75</v>
      </c>
      <c r="N384" s="4">
        <v>192.26666666666668</v>
      </c>
      <c r="O384" s="4">
        <v>17.597940220378067</v>
      </c>
      <c r="P384" s="4">
        <v>190.75</v>
      </c>
      <c r="Q384" s="4">
        <v>192.26666666666668</v>
      </c>
      <c r="R384" s="4">
        <v>17.597940220378067</v>
      </c>
      <c r="S384" s="4">
        <v>190.75</v>
      </c>
      <c r="T384">
        <v>3052</v>
      </c>
      <c r="U384">
        <v>114</v>
      </c>
    </row>
    <row r="385" spans="1:21" hidden="1" x14ac:dyDescent="0.3">
      <c r="A385">
        <v>348</v>
      </c>
      <c r="B385">
        <v>3234</v>
      </c>
      <c r="C385" s="4">
        <v>14.154835746132839</v>
      </c>
      <c r="D385" s="4">
        <v>202.125</v>
      </c>
      <c r="E385" s="4">
        <v>251.86666666666667</v>
      </c>
      <c r="F385" s="4">
        <v>32.67620502751199</v>
      </c>
      <c r="G385" s="4">
        <v>202.125</v>
      </c>
      <c r="H385" s="4">
        <v>202.66666666666666</v>
      </c>
      <c r="I385" s="4">
        <v>32.67620502751199</v>
      </c>
      <c r="J385" s="4">
        <v>202.125</v>
      </c>
      <c r="K385" s="4">
        <v>230.8</v>
      </c>
      <c r="L385" s="4">
        <v>18.40250916994745</v>
      </c>
      <c r="M385" s="4">
        <v>195.8125</v>
      </c>
      <c r="N385" s="4">
        <v>196.73333333333332</v>
      </c>
      <c r="O385" s="4">
        <v>18.40250916994745</v>
      </c>
      <c r="P385" s="4">
        <v>195.8125</v>
      </c>
      <c r="Q385" s="4">
        <v>196.73333333333332</v>
      </c>
      <c r="R385" s="4">
        <v>18.40250916994745</v>
      </c>
      <c r="S385" s="4">
        <v>195.8125</v>
      </c>
      <c r="T385">
        <v>3133</v>
      </c>
      <c r="U385">
        <v>101</v>
      </c>
    </row>
    <row r="386" spans="1:21" hidden="1" x14ac:dyDescent="0.3">
      <c r="A386">
        <v>349</v>
      </c>
      <c r="B386">
        <v>3141</v>
      </c>
      <c r="C386" s="4">
        <v>15.750868031635591</v>
      </c>
      <c r="D386" s="4">
        <v>196.3125</v>
      </c>
      <c r="E386" s="4">
        <v>201.6</v>
      </c>
      <c r="F386" s="4">
        <v>9.7337605143130581</v>
      </c>
      <c r="G386" s="4">
        <v>194.5625</v>
      </c>
      <c r="H386" s="4">
        <v>194.06666666666666</v>
      </c>
      <c r="I386" s="4">
        <v>9.7337605143130581</v>
      </c>
      <c r="J386" s="4">
        <v>194.5625</v>
      </c>
      <c r="K386" s="4">
        <v>198.53333333333333</v>
      </c>
      <c r="L386" s="4">
        <v>12.4191132936293</v>
      </c>
      <c r="M386" s="4">
        <v>194.125</v>
      </c>
      <c r="N386" s="4">
        <v>194.2</v>
      </c>
      <c r="O386" s="4">
        <v>12.4191132936293</v>
      </c>
      <c r="P386" s="4">
        <v>194.125</v>
      </c>
      <c r="Q386" s="4">
        <v>194.2</v>
      </c>
      <c r="R386" s="4">
        <v>12.4191132936293</v>
      </c>
      <c r="S386" s="4">
        <v>194.125</v>
      </c>
      <c r="T386">
        <v>3106</v>
      </c>
      <c r="U386">
        <v>35</v>
      </c>
    </row>
    <row r="387" spans="1:21" hidden="1" x14ac:dyDescent="0.3">
      <c r="A387">
        <v>350</v>
      </c>
      <c r="B387">
        <v>3314</v>
      </c>
      <c r="C387" s="4">
        <v>16.855544340068047</v>
      </c>
      <c r="D387" s="4">
        <v>207.125</v>
      </c>
      <c r="E387" s="4">
        <v>329.66666666666669</v>
      </c>
      <c r="F387" s="4">
        <v>27.957487257441432</v>
      </c>
      <c r="G387" s="4">
        <v>201.5625</v>
      </c>
      <c r="H387" s="4">
        <v>209.4</v>
      </c>
      <c r="I387" s="4">
        <v>25.726931414375869</v>
      </c>
      <c r="J387" s="4">
        <v>198</v>
      </c>
      <c r="K387" s="4">
        <v>215.4</v>
      </c>
      <c r="L387" s="4">
        <v>15.142938742199282</v>
      </c>
      <c r="M387" s="4">
        <v>188.9375</v>
      </c>
      <c r="N387" s="4">
        <v>188.93333333333334</v>
      </c>
      <c r="O387" s="4">
        <v>15.142938742199282</v>
      </c>
      <c r="P387" s="4">
        <v>188.9375</v>
      </c>
      <c r="Q387" s="4">
        <v>188.93333333333334</v>
      </c>
      <c r="R387" s="4">
        <v>15.142938742199282</v>
      </c>
      <c r="S387" s="4">
        <v>188.9375</v>
      </c>
      <c r="T387">
        <v>3023</v>
      </c>
      <c r="U387">
        <v>291</v>
      </c>
    </row>
    <row r="388" spans="1:21" hidden="1" x14ac:dyDescent="0.3">
      <c r="A388">
        <v>351</v>
      </c>
      <c r="B388">
        <v>3203</v>
      </c>
      <c r="C388" s="4">
        <v>14.094408244051966</v>
      </c>
      <c r="D388" s="4">
        <v>200.1875</v>
      </c>
      <c r="E388" s="4">
        <v>214.06666666666666</v>
      </c>
      <c r="F388" s="4">
        <v>16.993450024936077</v>
      </c>
      <c r="G388" s="4">
        <v>193.1875</v>
      </c>
      <c r="H388" s="4">
        <v>191.86666666666667</v>
      </c>
      <c r="I388" s="4">
        <v>16.993450024936077</v>
      </c>
      <c r="J388" s="4">
        <v>193.1875</v>
      </c>
      <c r="K388" s="4">
        <v>199.13333333333333</v>
      </c>
      <c r="L388" s="4">
        <v>13.75</v>
      </c>
      <c r="M388" s="4">
        <v>192.75</v>
      </c>
      <c r="N388" s="4">
        <v>192.93333333333334</v>
      </c>
      <c r="O388" s="4">
        <v>13.75</v>
      </c>
      <c r="P388" s="4">
        <v>192.75</v>
      </c>
      <c r="Q388" s="4">
        <v>192.93333333333334</v>
      </c>
      <c r="R388" s="4">
        <v>13.75</v>
      </c>
      <c r="S388" s="4">
        <v>192.75</v>
      </c>
      <c r="T388">
        <v>3084</v>
      </c>
      <c r="U388">
        <v>119</v>
      </c>
    </row>
    <row r="389" spans="1:21" hidden="1" x14ac:dyDescent="0.3">
      <c r="A389">
        <v>352</v>
      </c>
      <c r="B389">
        <v>3273</v>
      </c>
      <c r="C389" s="4">
        <v>18.086489259942073</v>
      </c>
      <c r="D389" s="4">
        <v>204.5625</v>
      </c>
      <c r="E389" s="4">
        <v>387</v>
      </c>
      <c r="F389" s="4">
        <v>34.11463899486553</v>
      </c>
      <c r="G389" s="4">
        <v>191.9375</v>
      </c>
      <c r="H389" s="4">
        <v>191.2</v>
      </c>
      <c r="I389" s="4">
        <v>33.916199577045774</v>
      </c>
      <c r="J389" s="4">
        <v>191.9375</v>
      </c>
      <c r="K389" s="4">
        <v>200.86666666666667</v>
      </c>
      <c r="L389" s="4">
        <v>28.279229900228895</v>
      </c>
      <c r="M389" s="4">
        <v>191.3125</v>
      </c>
      <c r="N389" s="4">
        <v>191.06666666666666</v>
      </c>
      <c r="O389" s="4">
        <v>28.279229900228895</v>
      </c>
      <c r="P389" s="4">
        <v>191.3125</v>
      </c>
      <c r="Q389" s="4">
        <v>191.06666666666666</v>
      </c>
      <c r="R389" s="4">
        <v>28.279229900228895</v>
      </c>
      <c r="S389" s="4">
        <v>191.3125</v>
      </c>
      <c r="T389">
        <v>3061</v>
      </c>
      <c r="U389">
        <v>212</v>
      </c>
    </row>
    <row r="390" spans="1:21" hidden="1" x14ac:dyDescent="0.3">
      <c r="A390">
        <v>353</v>
      </c>
      <c r="B390">
        <v>3332</v>
      </c>
      <c r="C390" s="4">
        <v>14.285044627161653</v>
      </c>
      <c r="D390" s="4">
        <v>208.25</v>
      </c>
      <c r="E390" s="4">
        <v>268.86666666666667</v>
      </c>
      <c r="F390" s="4">
        <v>28.49883495425734</v>
      </c>
      <c r="G390" s="4">
        <v>204.9375</v>
      </c>
      <c r="H390" s="4">
        <v>210.73333333333332</v>
      </c>
      <c r="I390" s="4">
        <v>28.9535592587509</v>
      </c>
      <c r="J390" s="4">
        <v>204.9375</v>
      </c>
      <c r="K390" s="4">
        <v>249.4</v>
      </c>
      <c r="L390" s="4">
        <v>15.20228190108314</v>
      </c>
      <c r="M390" s="4">
        <v>194.625</v>
      </c>
      <c r="N390" s="4">
        <v>194.26666666666668</v>
      </c>
      <c r="O390" s="4">
        <v>15.20228190108314</v>
      </c>
      <c r="P390" s="4">
        <v>194.625</v>
      </c>
      <c r="Q390" s="4">
        <v>194.26666666666668</v>
      </c>
      <c r="R390" s="4">
        <v>15.20228190108314</v>
      </c>
      <c r="S390" s="4">
        <v>194.625</v>
      </c>
      <c r="T390">
        <v>3114</v>
      </c>
      <c r="U390">
        <v>218</v>
      </c>
    </row>
    <row r="391" spans="1:21" hidden="1" x14ac:dyDescent="0.3">
      <c r="A391">
        <v>354</v>
      </c>
      <c r="B391">
        <v>3320</v>
      </c>
      <c r="C391" s="4">
        <v>16.446884203398525</v>
      </c>
      <c r="D391" s="4">
        <v>207.5</v>
      </c>
      <c r="E391" s="4">
        <v>297.2</v>
      </c>
      <c r="F391" s="4">
        <v>24.162778063583666</v>
      </c>
      <c r="G391" s="4">
        <v>201.3125</v>
      </c>
      <c r="H391" s="4">
        <v>203.2</v>
      </c>
      <c r="I391" s="4">
        <v>23.787388333947046</v>
      </c>
      <c r="J391" s="4">
        <v>201.3125</v>
      </c>
      <c r="K391" s="4">
        <v>306.53333333333336</v>
      </c>
      <c r="L391" s="4">
        <v>15.030048028865377</v>
      </c>
      <c r="M391" s="4">
        <v>186.1875</v>
      </c>
      <c r="N391" s="4">
        <v>186.26666666666668</v>
      </c>
      <c r="O391" s="4">
        <v>15.030048028865377</v>
      </c>
      <c r="P391" s="4">
        <v>186.1875</v>
      </c>
      <c r="Q391" s="4">
        <v>186.26666666666668</v>
      </c>
      <c r="R391" s="4">
        <v>15.030048028865377</v>
      </c>
      <c r="S391" s="4">
        <v>186.1875</v>
      </c>
      <c r="T391">
        <v>2979</v>
      </c>
      <c r="U391">
        <v>341</v>
      </c>
    </row>
    <row r="392" spans="1:21" hidden="1" x14ac:dyDescent="0.3">
      <c r="A392">
        <v>355</v>
      </c>
      <c r="B392">
        <v>3135</v>
      </c>
      <c r="C392" s="4">
        <v>16.524484674264428</v>
      </c>
      <c r="D392" s="4">
        <v>195.9375</v>
      </c>
      <c r="E392" s="4">
        <v>242</v>
      </c>
      <c r="F392" s="4">
        <v>27.199422673100987</v>
      </c>
      <c r="G392" s="4">
        <v>195.9375</v>
      </c>
      <c r="H392" s="4">
        <v>196.86666666666667</v>
      </c>
      <c r="I392" s="4">
        <v>27.199422673100987</v>
      </c>
      <c r="J392" s="4">
        <v>195.9375</v>
      </c>
      <c r="K392" s="4">
        <v>220.26666666666668</v>
      </c>
      <c r="L392" s="4">
        <v>23.849790355472727</v>
      </c>
      <c r="M392" s="4">
        <v>191.25</v>
      </c>
      <c r="N392" s="4">
        <v>191.86666666666667</v>
      </c>
      <c r="O392" s="4">
        <v>23.849790355472727</v>
      </c>
      <c r="P392" s="4">
        <v>191.25</v>
      </c>
      <c r="Q392" s="4">
        <v>191.86666666666667</v>
      </c>
      <c r="R392" s="4">
        <v>23.849790355472727</v>
      </c>
      <c r="S392" s="4">
        <v>191.25</v>
      </c>
      <c r="T392">
        <v>3060</v>
      </c>
      <c r="U392">
        <v>75</v>
      </c>
    </row>
    <row r="393" spans="1:21" hidden="1" x14ac:dyDescent="0.3">
      <c r="A393">
        <v>356</v>
      </c>
      <c r="B393">
        <v>3157</v>
      </c>
      <c r="C393" s="4">
        <v>17.119866931433783</v>
      </c>
      <c r="D393" s="4">
        <v>197.3125</v>
      </c>
      <c r="E393" s="4">
        <v>215.73333333333332</v>
      </c>
      <c r="F393" s="4">
        <v>20.548342390567665</v>
      </c>
      <c r="G393" s="4">
        <v>195.875</v>
      </c>
      <c r="H393" s="4">
        <v>195.6</v>
      </c>
      <c r="I393" s="4">
        <v>20.548342390567665</v>
      </c>
      <c r="J393" s="4">
        <v>195.875</v>
      </c>
      <c r="K393" s="4">
        <v>216.06666666666666</v>
      </c>
      <c r="L393" s="4">
        <v>20.198623096637057</v>
      </c>
      <c r="M393" s="4">
        <v>195.125</v>
      </c>
      <c r="N393" s="4">
        <v>196.53333333333333</v>
      </c>
      <c r="O393" s="4">
        <v>20.198623096637057</v>
      </c>
      <c r="P393" s="4">
        <v>195.125</v>
      </c>
      <c r="Q393" s="4">
        <v>196.53333333333333</v>
      </c>
      <c r="R393" s="4">
        <v>20.198623096637057</v>
      </c>
      <c r="S393" s="4">
        <v>195.125</v>
      </c>
      <c r="T393">
        <v>3122</v>
      </c>
      <c r="U393">
        <v>35</v>
      </c>
    </row>
    <row r="394" spans="1:21" hidden="1" x14ac:dyDescent="0.3">
      <c r="A394">
        <v>357</v>
      </c>
      <c r="B394">
        <v>3244</v>
      </c>
      <c r="C394" s="4">
        <v>19.01808349965895</v>
      </c>
      <c r="D394" s="4">
        <v>202.75</v>
      </c>
      <c r="E394" s="4">
        <v>237.53333333333333</v>
      </c>
      <c r="F394" s="4">
        <v>36.791430727820305</v>
      </c>
      <c r="G394" s="4">
        <v>194.375</v>
      </c>
      <c r="H394" s="4">
        <v>191.93333333333334</v>
      </c>
      <c r="I394" s="4">
        <v>35.298503863478409</v>
      </c>
      <c r="J394" s="4">
        <v>194.375</v>
      </c>
      <c r="K394" s="4">
        <v>233.6</v>
      </c>
      <c r="L394" s="4">
        <v>19.522022820394408</v>
      </c>
      <c r="M394" s="4">
        <v>191.375</v>
      </c>
      <c r="N394" s="4">
        <v>193.06666666666666</v>
      </c>
      <c r="O394" s="4">
        <v>19.522022820394408</v>
      </c>
      <c r="P394" s="4">
        <v>191.375</v>
      </c>
      <c r="Q394" s="4">
        <v>193.06666666666666</v>
      </c>
      <c r="R394" s="4">
        <v>19.522022820394408</v>
      </c>
      <c r="S394" s="4">
        <v>191.375</v>
      </c>
      <c r="T394">
        <v>3062</v>
      </c>
      <c r="U394">
        <v>182</v>
      </c>
    </row>
    <row r="395" spans="1:21" hidden="1" x14ac:dyDescent="0.3">
      <c r="A395">
        <v>358</v>
      </c>
      <c r="B395">
        <v>3261</v>
      </c>
      <c r="C395" s="4">
        <v>13.077742303241795</v>
      </c>
      <c r="D395" s="4">
        <v>203.8125</v>
      </c>
      <c r="E395" s="4">
        <v>255.46666666666667</v>
      </c>
      <c r="F395" s="4">
        <v>24.90975900626098</v>
      </c>
      <c r="G395" s="4">
        <v>198.5625</v>
      </c>
      <c r="H395" s="4">
        <v>199.46666666666667</v>
      </c>
      <c r="I395" s="4">
        <v>24.90975900626098</v>
      </c>
      <c r="J395" s="4">
        <v>198.5625</v>
      </c>
      <c r="K395" s="4">
        <v>222.4</v>
      </c>
      <c r="L395" s="4">
        <v>22.169006377147351</v>
      </c>
      <c r="M395" s="4">
        <v>194.6875</v>
      </c>
      <c r="N395" s="4">
        <v>195.33333333333334</v>
      </c>
      <c r="O395" s="4">
        <v>22.169006377147351</v>
      </c>
      <c r="P395" s="4">
        <v>194.6875</v>
      </c>
      <c r="Q395" s="4">
        <v>195.33333333333334</v>
      </c>
      <c r="R395" s="4">
        <v>22.169006377147351</v>
      </c>
      <c r="S395" s="4">
        <v>194.6875</v>
      </c>
      <c r="T395">
        <v>3115</v>
      </c>
      <c r="U395">
        <v>146</v>
      </c>
    </row>
    <row r="396" spans="1:21" hidden="1" x14ac:dyDescent="0.3">
      <c r="A396">
        <v>359</v>
      </c>
      <c r="B396">
        <v>3154</v>
      </c>
      <c r="C396" s="4">
        <v>17.631204581650113</v>
      </c>
      <c r="D396" s="4">
        <v>197.125</v>
      </c>
      <c r="E396" s="4">
        <v>268.53333333333336</v>
      </c>
      <c r="F396" s="4">
        <v>35.589455952571122</v>
      </c>
      <c r="G396" s="4">
        <v>197.125</v>
      </c>
      <c r="H396" s="4">
        <v>198.86666666666667</v>
      </c>
      <c r="I396" s="4">
        <v>35.005133552094897</v>
      </c>
      <c r="J396" s="4">
        <v>197.125</v>
      </c>
      <c r="K396" s="4">
        <v>235</v>
      </c>
      <c r="L396" s="4">
        <v>21.54936193950995</v>
      </c>
      <c r="M396" s="4">
        <v>187</v>
      </c>
      <c r="N396" s="4">
        <v>186.8</v>
      </c>
      <c r="O396" s="4">
        <v>21.54936193950995</v>
      </c>
      <c r="P396" s="4">
        <v>187</v>
      </c>
      <c r="Q396" s="4">
        <v>186.8</v>
      </c>
      <c r="R396" s="4">
        <v>21.54936193950995</v>
      </c>
      <c r="S396" s="4">
        <v>187</v>
      </c>
      <c r="T396">
        <v>2992</v>
      </c>
      <c r="U396">
        <v>162</v>
      </c>
    </row>
    <row r="397" spans="1:21" hidden="1" x14ac:dyDescent="0.3">
      <c r="A397">
        <v>360</v>
      </c>
      <c r="B397">
        <v>3219</v>
      </c>
      <c r="C397" s="4">
        <v>18.313993113190797</v>
      </c>
      <c r="D397" s="4">
        <v>201.1875</v>
      </c>
      <c r="E397" s="4">
        <v>232.26666666666668</v>
      </c>
      <c r="F397" s="4">
        <v>31.036017383034185</v>
      </c>
      <c r="G397" s="4">
        <v>199.375</v>
      </c>
      <c r="H397" s="4">
        <v>201.93333333333334</v>
      </c>
      <c r="I397" s="4">
        <v>30.663241430090199</v>
      </c>
      <c r="J397" s="4">
        <v>199.375</v>
      </c>
      <c r="K397" s="4">
        <v>242</v>
      </c>
      <c r="L397" s="4">
        <v>18.881207588499205</v>
      </c>
      <c r="M397" s="4">
        <v>198</v>
      </c>
      <c r="N397" s="4">
        <v>198.93333333333334</v>
      </c>
      <c r="O397" s="4">
        <v>18.881207588499205</v>
      </c>
      <c r="P397" s="4">
        <v>198</v>
      </c>
      <c r="Q397" s="4">
        <v>198.93333333333334</v>
      </c>
      <c r="R397" s="4">
        <v>18.881207588499205</v>
      </c>
      <c r="S397" s="4">
        <v>198</v>
      </c>
      <c r="T397">
        <v>3168</v>
      </c>
      <c r="U397">
        <v>51</v>
      </c>
    </row>
    <row r="398" spans="1:21" hidden="1" x14ac:dyDescent="0.3">
      <c r="A398">
        <v>361</v>
      </c>
      <c r="B398">
        <v>3244</v>
      </c>
      <c r="C398" s="4">
        <v>19.800568173666129</v>
      </c>
      <c r="D398" s="4">
        <v>202.75</v>
      </c>
      <c r="E398" s="4">
        <v>263</v>
      </c>
      <c r="F398" s="4">
        <v>22.036812241111463</v>
      </c>
      <c r="G398" s="4">
        <v>185.4375</v>
      </c>
      <c r="H398" s="4">
        <v>183.73333333333332</v>
      </c>
      <c r="I398" s="4">
        <v>22.036812241111463</v>
      </c>
      <c r="J398" s="4">
        <v>185.4375</v>
      </c>
      <c r="K398" s="4">
        <v>187.33333333333334</v>
      </c>
      <c r="L398" s="4">
        <v>19.74515367754832</v>
      </c>
      <c r="M398" s="4">
        <v>185.4375</v>
      </c>
      <c r="N398" s="4">
        <v>185.13333333333333</v>
      </c>
      <c r="O398" s="4">
        <v>19.74515367754832</v>
      </c>
      <c r="P398" s="4">
        <v>185.4375</v>
      </c>
      <c r="Q398" s="4">
        <v>185.13333333333333</v>
      </c>
      <c r="R398" s="4">
        <v>19.74515367754832</v>
      </c>
      <c r="S398" s="4">
        <v>185.4375</v>
      </c>
      <c r="T398">
        <v>2967</v>
      </c>
      <c r="U398">
        <v>277</v>
      </c>
    </row>
    <row r="399" spans="1:21" hidden="1" x14ac:dyDescent="0.3">
      <c r="A399">
        <v>362</v>
      </c>
      <c r="B399">
        <v>3188</v>
      </c>
      <c r="C399" s="4">
        <v>12.03380654655874</v>
      </c>
      <c r="D399" s="4">
        <v>199.25</v>
      </c>
      <c r="E399" s="4">
        <v>222.4</v>
      </c>
      <c r="F399" s="4">
        <v>21.052018905558679</v>
      </c>
      <c r="G399" s="4">
        <v>199.25</v>
      </c>
      <c r="H399" s="4">
        <v>200.93333333333334</v>
      </c>
      <c r="I399" s="4">
        <v>18.673175948402566</v>
      </c>
      <c r="J399" s="4">
        <v>195.75</v>
      </c>
      <c r="K399" s="4">
        <v>220.93333333333334</v>
      </c>
      <c r="L399" s="4">
        <v>16.155373525548704</v>
      </c>
      <c r="M399" s="4">
        <v>195.5625</v>
      </c>
      <c r="N399" s="4">
        <v>197</v>
      </c>
      <c r="O399" s="4">
        <v>16.155373525548704</v>
      </c>
      <c r="P399" s="4">
        <v>195.5625</v>
      </c>
      <c r="Q399" s="4">
        <v>197</v>
      </c>
      <c r="R399" s="4">
        <v>16.155373525548704</v>
      </c>
      <c r="S399" s="4">
        <v>195.5625</v>
      </c>
      <c r="T399">
        <v>3129</v>
      </c>
      <c r="U399">
        <v>59</v>
      </c>
    </row>
    <row r="400" spans="1:21" hidden="1" x14ac:dyDescent="0.3">
      <c r="A400">
        <v>363</v>
      </c>
      <c r="B400">
        <v>3078</v>
      </c>
      <c r="C400" s="4">
        <v>13.462331707397496</v>
      </c>
      <c r="D400" s="4">
        <v>192.375</v>
      </c>
      <c r="E400" s="4">
        <v>207.6</v>
      </c>
      <c r="F400" s="4">
        <v>23.79863441460455</v>
      </c>
      <c r="G400" s="4">
        <v>190.5</v>
      </c>
      <c r="H400" s="4">
        <v>191.86666666666667</v>
      </c>
      <c r="I400" s="4">
        <v>21.95449840010015</v>
      </c>
      <c r="J400" s="4">
        <v>190.5</v>
      </c>
      <c r="K400" s="4">
        <v>219.93333333333334</v>
      </c>
      <c r="L400" s="4">
        <v>17.720045146669349</v>
      </c>
      <c r="M400" s="4">
        <v>190.5</v>
      </c>
      <c r="N400" s="4">
        <v>190.86666666666667</v>
      </c>
      <c r="O400" s="4">
        <v>17.720045146669349</v>
      </c>
      <c r="P400" s="4">
        <v>190.5</v>
      </c>
      <c r="Q400" s="4">
        <v>190.86666666666667</v>
      </c>
      <c r="R400" s="4">
        <v>17.720045146669349</v>
      </c>
      <c r="S400" s="4">
        <v>190.5</v>
      </c>
      <c r="T400">
        <v>3048</v>
      </c>
      <c r="U400">
        <v>30</v>
      </c>
    </row>
    <row r="401" spans="1:21" hidden="1" x14ac:dyDescent="0.3">
      <c r="A401">
        <v>364</v>
      </c>
      <c r="B401">
        <v>3260</v>
      </c>
      <c r="C401" s="4">
        <v>14.588094460895158</v>
      </c>
      <c r="D401" s="4">
        <v>203.75</v>
      </c>
      <c r="E401" s="4">
        <v>266.33333333333331</v>
      </c>
      <c r="F401" s="4">
        <v>22.920719338624608</v>
      </c>
      <c r="G401" s="4">
        <v>198.625</v>
      </c>
      <c r="H401" s="4">
        <v>198.4</v>
      </c>
      <c r="I401" s="4">
        <v>22.920719338624608</v>
      </c>
      <c r="J401" s="4">
        <v>198.625</v>
      </c>
      <c r="K401" s="4">
        <v>222.06666666666666</v>
      </c>
      <c r="L401" s="4">
        <v>20.728810717211925</v>
      </c>
      <c r="M401" s="4">
        <v>193.9375</v>
      </c>
      <c r="N401" s="4">
        <v>193.4</v>
      </c>
      <c r="O401" s="4">
        <v>20.728810717211925</v>
      </c>
      <c r="P401" s="4">
        <v>193.9375</v>
      </c>
      <c r="Q401" s="4">
        <v>193.4</v>
      </c>
      <c r="R401" s="4">
        <v>20.728810717211925</v>
      </c>
      <c r="S401" s="4">
        <v>193.9375</v>
      </c>
      <c r="T401">
        <v>3103</v>
      </c>
      <c r="U401">
        <v>157</v>
      </c>
    </row>
    <row r="402" spans="1:21" hidden="1" x14ac:dyDescent="0.3">
      <c r="A402">
        <v>365</v>
      </c>
      <c r="B402">
        <v>3217</v>
      </c>
      <c r="C402" s="4">
        <v>14.254248270252626</v>
      </c>
      <c r="D402" s="4">
        <v>201.0625</v>
      </c>
      <c r="E402" s="4">
        <v>342.73333333333335</v>
      </c>
      <c r="F402" s="4">
        <v>19.403205276448528</v>
      </c>
      <c r="G402" s="4">
        <v>185.125</v>
      </c>
      <c r="H402" s="4">
        <v>185.73333333333332</v>
      </c>
      <c r="I402" s="4">
        <v>19.403205276448528</v>
      </c>
      <c r="J402" s="4">
        <v>185.125</v>
      </c>
      <c r="K402" s="4">
        <v>197.4</v>
      </c>
      <c r="L402" s="4">
        <v>18.533331459832041</v>
      </c>
      <c r="M402" s="4">
        <v>185.125</v>
      </c>
      <c r="N402" s="4">
        <v>185.93333333333334</v>
      </c>
      <c r="O402" s="4">
        <v>18.533331459832041</v>
      </c>
      <c r="P402" s="4">
        <v>185.125</v>
      </c>
      <c r="Q402" s="4">
        <v>185.93333333333334</v>
      </c>
      <c r="R402" s="4">
        <v>18.533331459832041</v>
      </c>
      <c r="S402" s="4">
        <v>185.125</v>
      </c>
      <c r="T402">
        <v>2962</v>
      </c>
      <c r="U402">
        <v>255</v>
      </c>
    </row>
    <row r="403" spans="1:21" hidden="1" x14ac:dyDescent="0.3">
      <c r="A403">
        <v>366</v>
      </c>
      <c r="B403">
        <v>3127</v>
      </c>
      <c r="C403" s="4">
        <v>15.47566133481862</v>
      </c>
      <c r="D403" s="4">
        <v>195.4375</v>
      </c>
      <c r="E403" s="4">
        <v>241.26666666666668</v>
      </c>
      <c r="F403" s="4">
        <v>24.372035076086689</v>
      </c>
      <c r="G403" s="4">
        <v>195.4375</v>
      </c>
      <c r="H403" s="4">
        <v>195.06666666666666</v>
      </c>
      <c r="I403" s="4">
        <v>24.372035076086689</v>
      </c>
      <c r="J403" s="4">
        <v>195.4375</v>
      </c>
      <c r="K403" s="4">
        <v>203.93333333333334</v>
      </c>
      <c r="L403" s="4">
        <v>18.374468529728961</v>
      </c>
      <c r="M403" s="4">
        <v>195.4375</v>
      </c>
      <c r="N403" s="4">
        <v>195.06666666666666</v>
      </c>
      <c r="O403" s="4">
        <v>18.374468529728961</v>
      </c>
      <c r="P403" s="4">
        <v>195.4375</v>
      </c>
      <c r="Q403" s="4">
        <v>195.06666666666666</v>
      </c>
      <c r="R403" s="4">
        <v>18.374468529728961</v>
      </c>
      <c r="S403" s="4">
        <v>195.4375</v>
      </c>
      <c r="T403">
        <v>3127</v>
      </c>
      <c r="U403">
        <v>0</v>
      </c>
    </row>
    <row r="404" spans="1:21" hidden="1" x14ac:dyDescent="0.3">
      <c r="A404">
        <v>367</v>
      </c>
      <c r="B404">
        <v>3198</v>
      </c>
      <c r="C404" s="4">
        <v>14.508079645494092</v>
      </c>
      <c r="D404" s="4">
        <v>199.875</v>
      </c>
      <c r="E404" s="4">
        <v>275.2</v>
      </c>
      <c r="F404" s="4">
        <v>28.796701199963859</v>
      </c>
      <c r="G404" s="4">
        <v>196.5</v>
      </c>
      <c r="H404" s="4">
        <v>199.6</v>
      </c>
      <c r="I404" s="4">
        <v>28.796701199963859</v>
      </c>
      <c r="J404" s="4">
        <v>196.5</v>
      </c>
      <c r="K404" s="4">
        <v>225.86666666666667</v>
      </c>
      <c r="L404" s="4">
        <v>24.289593965317742</v>
      </c>
      <c r="M404" s="4">
        <v>191.875</v>
      </c>
      <c r="N404" s="4">
        <v>194.66666666666666</v>
      </c>
      <c r="O404" s="4">
        <v>24.289593965317742</v>
      </c>
      <c r="P404" s="4">
        <v>191.875</v>
      </c>
      <c r="Q404" s="4">
        <v>194.66666666666666</v>
      </c>
      <c r="R404" s="4">
        <v>24.289593965317742</v>
      </c>
      <c r="S404" s="4">
        <v>191.875</v>
      </c>
      <c r="T404">
        <v>3070</v>
      </c>
      <c r="U404">
        <v>128</v>
      </c>
    </row>
    <row r="405" spans="1:21" hidden="1" x14ac:dyDescent="0.3">
      <c r="A405">
        <v>368</v>
      </c>
      <c r="B405">
        <v>3134</v>
      </c>
      <c r="C405" s="4">
        <v>11.994139193789607</v>
      </c>
      <c r="D405" s="4">
        <v>195.875</v>
      </c>
      <c r="E405" s="4">
        <v>256.66666666666669</v>
      </c>
      <c r="F405" s="4">
        <v>21.706853756359994</v>
      </c>
      <c r="G405" s="4">
        <v>185.75</v>
      </c>
      <c r="H405" s="4">
        <v>186.53333333333333</v>
      </c>
      <c r="I405" s="4">
        <v>21.706853756359994</v>
      </c>
      <c r="J405" s="4">
        <v>185.75</v>
      </c>
      <c r="K405" s="4">
        <v>202.4</v>
      </c>
      <c r="L405" s="4">
        <v>15.951097140949271</v>
      </c>
      <c r="M405" s="4">
        <v>185.75</v>
      </c>
      <c r="N405" s="4">
        <v>186.53333333333333</v>
      </c>
      <c r="O405" s="4">
        <v>15.951097140949271</v>
      </c>
      <c r="P405" s="4">
        <v>185.75</v>
      </c>
      <c r="Q405" s="4">
        <v>186.53333333333333</v>
      </c>
      <c r="R405" s="4">
        <v>15.951097140949271</v>
      </c>
      <c r="S405" s="4">
        <v>185.75</v>
      </c>
      <c r="T405">
        <v>2972</v>
      </c>
      <c r="U405">
        <v>162</v>
      </c>
    </row>
    <row r="406" spans="1:21" hidden="1" x14ac:dyDescent="0.3">
      <c r="A406">
        <v>369</v>
      </c>
      <c r="B406">
        <v>3294</v>
      </c>
      <c r="C406" s="4">
        <v>13.815186390345952</v>
      </c>
      <c r="D406" s="4">
        <v>205.875</v>
      </c>
      <c r="E406" s="4">
        <v>261.39999999999998</v>
      </c>
      <c r="F406" s="4">
        <v>15.425222850902349</v>
      </c>
      <c r="G406" s="4">
        <v>198.75</v>
      </c>
      <c r="H406" s="4">
        <v>197.6</v>
      </c>
      <c r="I406" s="4">
        <v>15.425222850902349</v>
      </c>
      <c r="J406" s="4">
        <v>198.75</v>
      </c>
      <c r="K406" s="4">
        <v>216.53333333333333</v>
      </c>
      <c r="L406" s="4">
        <v>18.181377835576708</v>
      </c>
      <c r="M406" s="4">
        <v>198.75</v>
      </c>
      <c r="N406" s="4">
        <v>199.4</v>
      </c>
      <c r="O406" s="4">
        <v>18.181377835576708</v>
      </c>
      <c r="P406" s="4">
        <v>198.75</v>
      </c>
      <c r="Q406" s="4">
        <v>199.4</v>
      </c>
      <c r="R406" s="4">
        <v>18.181377835576708</v>
      </c>
      <c r="S406" s="4">
        <v>198.75</v>
      </c>
      <c r="T406">
        <v>3180</v>
      </c>
      <c r="U406">
        <v>114</v>
      </c>
    </row>
    <row r="407" spans="1:21" hidden="1" x14ac:dyDescent="0.3">
      <c r="A407">
        <v>370</v>
      </c>
      <c r="B407">
        <v>3139</v>
      </c>
      <c r="C407" s="4">
        <v>10.915692545596912</v>
      </c>
      <c r="D407" s="4">
        <v>196.1875</v>
      </c>
      <c r="E407" s="4">
        <v>248.46666666666667</v>
      </c>
      <c r="F407" s="4">
        <v>22.460729618603221</v>
      </c>
      <c r="G407" s="4">
        <v>191.125</v>
      </c>
      <c r="H407" s="4">
        <v>191.2</v>
      </c>
      <c r="I407" s="4">
        <v>22.259478318235583</v>
      </c>
      <c r="J407" s="4">
        <v>191.125</v>
      </c>
      <c r="K407" s="4">
        <v>200.33333333333334</v>
      </c>
      <c r="L407" s="4">
        <v>19.806880117777258</v>
      </c>
      <c r="M407" s="4">
        <v>190.75</v>
      </c>
      <c r="N407" s="4">
        <v>190.66666666666666</v>
      </c>
      <c r="O407" s="4">
        <v>19.806880117777258</v>
      </c>
      <c r="P407" s="4">
        <v>190.75</v>
      </c>
      <c r="Q407" s="4">
        <v>190.66666666666666</v>
      </c>
      <c r="R407" s="4">
        <v>19.806880117777258</v>
      </c>
      <c r="S407" s="4">
        <v>190.75</v>
      </c>
      <c r="T407">
        <v>3052</v>
      </c>
      <c r="U407">
        <v>87</v>
      </c>
    </row>
    <row r="408" spans="1:21" hidden="1" x14ac:dyDescent="0.3">
      <c r="A408">
        <v>371</v>
      </c>
      <c r="B408">
        <v>3138</v>
      </c>
      <c r="C408" s="4">
        <v>15.893689785572134</v>
      </c>
      <c r="D408" s="4">
        <v>196.125</v>
      </c>
      <c r="E408" s="4">
        <v>204.73333333333332</v>
      </c>
      <c r="F408" s="4">
        <v>22.307159725074818</v>
      </c>
      <c r="G408" s="4">
        <v>196.125</v>
      </c>
      <c r="H408" s="4">
        <v>199.06666666666666</v>
      </c>
      <c r="I408" s="4">
        <v>22.307159725074818</v>
      </c>
      <c r="J408" s="4">
        <v>196.125</v>
      </c>
      <c r="K408" s="4">
        <v>230.13333333333333</v>
      </c>
      <c r="L408" s="4">
        <v>21.779792813523272</v>
      </c>
      <c r="M408" s="4">
        <v>193.625</v>
      </c>
      <c r="N408" s="4">
        <v>196.4</v>
      </c>
      <c r="O408" s="4">
        <v>21.779792813523272</v>
      </c>
      <c r="P408" s="4">
        <v>193.625</v>
      </c>
      <c r="Q408" s="4">
        <v>196.4</v>
      </c>
      <c r="R408" s="4">
        <v>21.779792813523272</v>
      </c>
      <c r="S408" s="4">
        <v>193.625</v>
      </c>
      <c r="T408">
        <v>3098</v>
      </c>
      <c r="U408">
        <v>40</v>
      </c>
    </row>
    <row r="409" spans="1:21" hidden="1" x14ac:dyDescent="0.3">
      <c r="A409">
        <v>372</v>
      </c>
      <c r="B409">
        <v>3233</v>
      </c>
      <c r="C409" s="4">
        <v>17.57650686996708</v>
      </c>
      <c r="D409" s="4">
        <v>202.0625</v>
      </c>
      <c r="E409" s="4">
        <v>299</v>
      </c>
      <c r="F409" s="4">
        <v>29.227555491350966</v>
      </c>
      <c r="G409" s="4">
        <v>199.5</v>
      </c>
      <c r="H409" s="4">
        <v>201.2</v>
      </c>
      <c r="I409" s="4">
        <v>26.986107537027269</v>
      </c>
      <c r="J409" s="4">
        <v>199.5</v>
      </c>
      <c r="K409" s="4">
        <v>213.26666666666668</v>
      </c>
      <c r="L409" s="4">
        <v>21.893831180266282</v>
      </c>
      <c r="M409" s="4">
        <v>195.6875</v>
      </c>
      <c r="N409" s="4">
        <v>195.8</v>
      </c>
      <c r="O409" s="4">
        <v>21.632495088408088</v>
      </c>
      <c r="P409" s="4">
        <v>195.6875</v>
      </c>
      <c r="Q409" s="4">
        <v>195.73333333333332</v>
      </c>
      <c r="R409" s="4">
        <v>21.632495088408088</v>
      </c>
      <c r="S409" s="4">
        <v>195.6875</v>
      </c>
      <c r="T409">
        <v>3131</v>
      </c>
      <c r="U409">
        <v>102</v>
      </c>
    </row>
    <row r="410" spans="1:21" hidden="1" x14ac:dyDescent="0.3">
      <c r="A410">
        <v>373</v>
      </c>
      <c r="B410">
        <v>3142</v>
      </c>
      <c r="C410" s="4">
        <v>14.486523910172515</v>
      </c>
      <c r="D410" s="4">
        <v>196.375</v>
      </c>
      <c r="E410" s="4">
        <v>203.53333333333333</v>
      </c>
      <c r="F410" s="4">
        <v>18.241008058766926</v>
      </c>
      <c r="G410" s="4">
        <v>193.875</v>
      </c>
      <c r="H410" s="4">
        <v>194.2</v>
      </c>
      <c r="I410" s="4">
        <v>17.363305416884195</v>
      </c>
      <c r="J410" s="4">
        <v>193.875</v>
      </c>
      <c r="K410" s="4">
        <v>220.46666666666667</v>
      </c>
      <c r="L410" s="4">
        <v>26.976769520274292</v>
      </c>
      <c r="M410" s="4">
        <v>193.4375</v>
      </c>
      <c r="N410" s="4">
        <v>194.6</v>
      </c>
      <c r="O410" s="4">
        <v>25.364760865224021</v>
      </c>
      <c r="P410" s="4">
        <v>193.4375</v>
      </c>
      <c r="Q410" s="4">
        <v>193.6</v>
      </c>
      <c r="R410" s="4">
        <v>25.364760865224021</v>
      </c>
      <c r="S410" s="4">
        <v>193.4375</v>
      </c>
      <c r="T410">
        <v>3095</v>
      </c>
      <c r="U410">
        <v>47</v>
      </c>
    </row>
    <row r="411" spans="1:21" hidden="1" x14ac:dyDescent="0.3">
      <c r="A411">
        <v>374</v>
      </c>
      <c r="B411">
        <v>3159</v>
      </c>
      <c r="C411" s="4">
        <v>20.506001408124401</v>
      </c>
      <c r="D411" s="4">
        <v>197.4375</v>
      </c>
      <c r="E411" s="4">
        <v>213.06666666666666</v>
      </c>
      <c r="F411" s="4">
        <v>17.018372425117509</v>
      </c>
      <c r="G411" s="4">
        <v>194</v>
      </c>
      <c r="H411" s="4">
        <v>195.86666666666667</v>
      </c>
      <c r="I411" s="4">
        <v>17.179202542609481</v>
      </c>
      <c r="J411" s="4">
        <v>194</v>
      </c>
      <c r="K411" s="4">
        <v>257.66666666666669</v>
      </c>
      <c r="L411" s="4">
        <v>22.783971888149793</v>
      </c>
      <c r="M411" s="4">
        <v>187.875</v>
      </c>
      <c r="N411" s="4">
        <v>189.06666666666666</v>
      </c>
      <c r="O411" s="4">
        <v>22.783971888149793</v>
      </c>
      <c r="P411" s="4">
        <v>187.875</v>
      </c>
      <c r="Q411" s="4">
        <v>189.06666666666666</v>
      </c>
      <c r="R411" s="4">
        <v>22.783971888149793</v>
      </c>
      <c r="S411" s="4">
        <v>187.875</v>
      </c>
      <c r="T411">
        <v>3006</v>
      </c>
      <c r="U411">
        <v>153</v>
      </c>
    </row>
    <row r="412" spans="1:21" hidden="1" x14ac:dyDescent="0.3">
      <c r="A412">
        <v>375</v>
      </c>
      <c r="B412">
        <v>3266</v>
      </c>
      <c r="C412" s="4">
        <v>13.056966531319594</v>
      </c>
      <c r="D412" s="4">
        <v>204.125</v>
      </c>
      <c r="E412" s="4">
        <v>289.46666666666664</v>
      </c>
      <c r="F412" s="4">
        <v>32.6640092456514</v>
      </c>
      <c r="G412" s="4">
        <v>203.25</v>
      </c>
      <c r="H412" s="4">
        <v>203.6</v>
      </c>
      <c r="I412" s="4">
        <v>32.6640092456514</v>
      </c>
      <c r="J412" s="4">
        <v>203.25</v>
      </c>
      <c r="K412" s="4">
        <v>221.86666666666667</v>
      </c>
      <c r="L412" s="4">
        <v>20.961273816254582</v>
      </c>
      <c r="M412" s="4">
        <v>196.5</v>
      </c>
      <c r="N412" s="4">
        <v>196.4</v>
      </c>
      <c r="O412" s="4">
        <v>20.961273816254582</v>
      </c>
      <c r="P412" s="4">
        <v>196.5</v>
      </c>
      <c r="Q412" s="4">
        <v>196.4</v>
      </c>
      <c r="R412" s="4">
        <v>20.961273816254582</v>
      </c>
      <c r="S412" s="4">
        <v>196.5</v>
      </c>
      <c r="T412">
        <v>3144</v>
      </c>
      <c r="U412">
        <v>122</v>
      </c>
    </row>
    <row r="413" spans="1:21" hidden="1" x14ac:dyDescent="0.3">
      <c r="A413">
        <v>376</v>
      </c>
      <c r="B413">
        <v>3140</v>
      </c>
      <c r="C413" s="4">
        <v>12.397076268217438</v>
      </c>
      <c r="D413" s="4">
        <v>196.25</v>
      </c>
      <c r="E413" s="4">
        <v>324.93333333333334</v>
      </c>
      <c r="F413" s="4">
        <v>24.894072462134435</v>
      </c>
      <c r="G413" s="4">
        <v>180.3125</v>
      </c>
      <c r="H413" s="4">
        <v>179.66666666666666</v>
      </c>
      <c r="I413" s="4">
        <v>24.894072462134435</v>
      </c>
      <c r="J413" s="4">
        <v>180.3125</v>
      </c>
      <c r="K413" s="4">
        <v>183.93333333333334</v>
      </c>
      <c r="L413" s="4">
        <v>26.544111281977401</v>
      </c>
      <c r="M413" s="4">
        <v>180.3125</v>
      </c>
      <c r="N413" s="4">
        <v>180.73333333333332</v>
      </c>
      <c r="O413" s="4">
        <v>25.111548015803407</v>
      </c>
      <c r="P413" s="4">
        <v>180.3125</v>
      </c>
      <c r="Q413" s="4">
        <v>179.66666666666666</v>
      </c>
      <c r="R413" s="4">
        <v>25.111548015803407</v>
      </c>
      <c r="S413" s="4">
        <v>180.3125</v>
      </c>
      <c r="T413">
        <v>2885</v>
      </c>
      <c r="U413">
        <v>255</v>
      </c>
    </row>
    <row r="414" spans="1:21" hidden="1" x14ac:dyDescent="0.3">
      <c r="A414">
        <v>377</v>
      </c>
      <c r="B414">
        <v>3217</v>
      </c>
      <c r="C414" s="4">
        <v>18.756561351964276</v>
      </c>
      <c r="D414" s="4">
        <v>201.0625</v>
      </c>
      <c r="E414" s="4">
        <v>245.33333333333334</v>
      </c>
      <c r="F414" s="4">
        <v>34.940965838825925</v>
      </c>
      <c r="G414" s="4">
        <v>196.5625</v>
      </c>
      <c r="H414" s="4">
        <v>203.6</v>
      </c>
      <c r="I414" s="4">
        <v>34.838858961653727</v>
      </c>
      <c r="J414" s="4">
        <v>196.5625</v>
      </c>
      <c r="K414" s="4">
        <v>265.2</v>
      </c>
      <c r="L414" s="4">
        <v>23.774904705382102</v>
      </c>
      <c r="M414" s="4">
        <v>196.5625</v>
      </c>
      <c r="N414" s="4">
        <v>199.8</v>
      </c>
      <c r="O414" s="4">
        <v>23.774904705382102</v>
      </c>
      <c r="P414" s="4">
        <v>196.5625</v>
      </c>
      <c r="Q414" s="4">
        <v>199.8</v>
      </c>
      <c r="R414" s="4">
        <v>23.774904705382102</v>
      </c>
      <c r="S414" s="4">
        <v>196.5625</v>
      </c>
      <c r="T414">
        <v>3145</v>
      </c>
      <c r="U414">
        <v>72</v>
      </c>
    </row>
    <row r="415" spans="1:21" hidden="1" x14ac:dyDescent="0.3">
      <c r="A415">
        <v>378</v>
      </c>
      <c r="B415">
        <v>3284</v>
      </c>
      <c r="C415" s="4">
        <v>15.598477489806497</v>
      </c>
      <c r="D415" s="4">
        <v>205.25</v>
      </c>
      <c r="E415" s="4">
        <v>221.2</v>
      </c>
      <c r="F415" s="4">
        <v>23.518526606698813</v>
      </c>
      <c r="G415" s="4">
        <v>194.5625</v>
      </c>
      <c r="H415" s="4">
        <v>194.86666666666667</v>
      </c>
      <c r="I415" s="4">
        <v>23.518526606698813</v>
      </c>
      <c r="J415" s="4">
        <v>194.5625</v>
      </c>
      <c r="K415" s="4">
        <v>234.73333333333332</v>
      </c>
      <c r="L415" s="4">
        <v>21.389158322617558</v>
      </c>
      <c r="M415" s="4">
        <v>194.5625</v>
      </c>
      <c r="N415" s="4">
        <v>194.86666666666667</v>
      </c>
      <c r="O415" s="4">
        <v>21.389158322617558</v>
      </c>
      <c r="P415" s="4">
        <v>194.5625</v>
      </c>
      <c r="Q415" s="4">
        <v>194.86666666666667</v>
      </c>
      <c r="R415" s="4">
        <v>21.389158322617558</v>
      </c>
      <c r="S415" s="4">
        <v>194.5625</v>
      </c>
      <c r="T415">
        <v>3113</v>
      </c>
      <c r="U415">
        <v>171</v>
      </c>
    </row>
    <row r="416" spans="1:21" hidden="1" x14ac:dyDescent="0.3">
      <c r="A416">
        <v>379</v>
      </c>
      <c r="B416">
        <v>3208</v>
      </c>
      <c r="C416" s="4">
        <v>13.829316685939331</v>
      </c>
      <c r="D416" s="4">
        <v>200.5</v>
      </c>
      <c r="E416" s="4">
        <v>229.4</v>
      </c>
      <c r="F416" s="4">
        <v>26.807691876586468</v>
      </c>
      <c r="G416" s="4">
        <v>195.1875</v>
      </c>
      <c r="H416" s="4">
        <v>194.2</v>
      </c>
      <c r="I416" s="4">
        <v>26.72362894050881</v>
      </c>
      <c r="J416" s="4">
        <v>195.1875</v>
      </c>
      <c r="K416" s="4">
        <v>207</v>
      </c>
      <c r="L416" s="4">
        <v>18.070067618855219</v>
      </c>
      <c r="M416" s="4">
        <v>195.1875</v>
      </c>
      <c r="N416" s="4">
        <v>194.2</v>
      </c>
      <c r="O416" s="4">
        <v>18.070067618855219</v>
      </c>
      <c r="P416" s="4">
        <v>195.1875</v>
      </c>
      <c r="Q416" s="4">
        <v>194.2</v>
      </c>
      <c r="R416" s="4">
        <v>18.070067618855219</v>
      </c>
      <c r="S416" s="4">
        <v>195.1875</v>
      </c>
      <c r="T416">
        <v>3123</v>
      </c>
      <c r="U416">
        <v>85</v>
      </c>
    </row>
    <row r="417" spans="1:21" hidden="1" x14ac:dyDescent="0.3">
      <c r="A417">
        <v>380</v>
      </c>
      <c r="B417">
        <v>3227</v>
      </c>
      <c r="C417" s="4">
        <v>14.083317924054686</v>
      </c>
      <c r="D417" s="4">
        <v>201.6875</v>
      </c>
      <c r="E417" s="4">
        <v>206.73333333333332</v>
      </c>
      <c r="F417" s="4">
        <v>14.773286702694158</v>
      </c>
      <c r="G417" s="4">
        <v>200.5</v>
      </c>
      <c r="H417" s="4">
        <v>202.8</v>
      </c>
      <c r="I417" s="4">
        <v>13.490737563232042</v>
      </c>
      <c r="J417" s="4">
        <v>200.5</v>
      </c>
      <c r="K417" s="4">
        <v>263.33333333333331</v>
      </c>
      <c r="L417" s="4">
        <v>21.596350241418108</v>
      </c>
      <c r="M417" s="4">
        <v>195.1875</v>
      </c>
      <c r="N417" s="4">
        <v>196.53333333333333</v>
      </c>
      <c r="O417" s="4">
        <v>21.596350241418108</v>
      </c>
      <c r="P417" s="4">
        <v>195.1875</v>
      </c>
      <c r="Q417" s="4">
        <v>196.53333333333333</v>
      </c>
      <c r="R417" s="4">
        <v>21.596350241418108</v>
      </c>
      <c r="S417" s="4">
        <v>195.1875</v>
      </c>
      <c r="T417">
        <v>3123</v>
      </c>
      <c r="U417">
        <v>104</v>
      </c>
    </row>
    <row r="418" spans="1:21" hidden="1" x14ac:dyDescent="0.3">
      <c r="A418">
        <v>381</v>
      </c>
      <c r="B418">
        <v>3240</v>
      </c>
      <c r="C418" s="4">
        <v>17.652903443909729</v>
      </c>
      <c r="D418" s="4">
        <v>202.5</v>
      </c>
      <c r="E418" s="4">
        <v>265.33333333333331</v>
      </c>
      <c r="F418" s="4">
        <v>37.958653492978385</v>
      </c>
      <c r="G418" s="4">
        <v>201.375</v>
      </c>
      <c r="H418" s="4">
        <v>206</v>
      </c>
      <c r="I418" s="4">
        <v>37.958653492978385</v>
      </c>
      <c r="J418" s="4">
        <v>201.375</v>
      </c>
      <c r="K418" s="4">
        <v>249.66666666666666</v>
      </c>
      <c r="L418" s="4">
        <v>24.672542937443641</v>
      </c>
      <c r="M418" s="4">
        <v>195.625</v>
      </c>
      <c r="N418" s="4">
        <v>199.86666666666667</v>
      </c>
      <c r="O418" s="4">
        <v>24.672542937443641</v>
      </c>
      <c r="P418" s="4">
        <v>195.625</v>
      </c>
      <c r="Q418" s="4">
        <v>199.86666666666667</v>
      </c>
      <c r="R418" s="4">
        <v>24.672542937443641</v>
      </c>
      <c r="S418" s="4">
        <v>195.625</v>
      </c>
      <c r="T418">
        <v>3130</v>
      </c>
      <c r="U418">
        <v>110</v>
      </c>
    </row>
    <row r="419" spans="1:21" hidden="1" x14ac:dyDescent="0.3">
      <c r="A419">
        <v>382</v>
      </c>
      <c r="B419">
        <v>3155</v>
      </c>
      <c r="C419" s="4">
        <v>15.424083238559108</v>
      </c>
      <c r="D419" s="4">
        <v>197.1875</v>
      </c>
      <c r="E419" s="4">
        <v>233.66666666666666</v>
      </c>
      <c r="F419" s="4">
        <v>19.10783543471107</v>
      </c>
      <c r="G419" s="4">
        <v>187.875</v>
      </c>
      <c r="H419" s="4">
        <v>187.93333333333334</v>
      </c>
      <c r="I419" s="4">
        <v>19.10783543471107</v>
      </c>
      <c r="J419" s="4">
        <v>187.875</v>
      </c>
      <c r="K419" s="4">
        <v>216.2</v>
      </c>
      <c r="L419" s="4">
        <v>19.776485405652846</v>
      </c>
      <c r="M419" s="4">
        <v>187.875</v>
      </c>
      <c r="N419" s="4">
        <v>187.93333333333334</v>
      </c>
      <c r="O419" s="4">
        <v>19.776485405652846</v>
      </c>
      <c r="P419" s="4">
        <v>187.875</v>
      </c>
      <c r="Q419" s="4">
        <v>187.93333333333334</v>
      </c>
      <c r="R419" s="4">
        <v>19.776485405652846</v>
      </c>
      <c r="S419" s="4">
        <v>187.875</v>
      </c>
      <c r="T419">
        <v>3006</v>
      </c>
      <c r="U419">
        <v>149</v>
      </c>
    </row>
    <row r="420" spans="1:21" hidden="1" x14ac:dyDescent="0.3">
      <c r="A420">
        <v>383</v>
      </c>
      <c r="B420">
        <v>3280</v>
      </c>
      <c r="C420" s="4">
        <v>15.964805041089603</v>
      </c>
      <c r="D420" s="4">
        <v>205</v>
      </c>
      <c r="E420" s="4">
        <v>269.33333333333331</v>
      </c>
      <c r="F420" s="4">
        <v>19.80530232033836</v>
      </c>
      <c r="G420" s="4">
        <v>195.5</v>
      </c>
      <c r="H420" s="4">
        <v>198.46666666666667</v>
      </c>
      <c r="I420" s="4">
        <v>18.37457482501296</v>
      </c>
      <c r="J420" s="4">
        <v>195.5</v>
      </c>
      <c r="K420" s="4">
        <v>245.73333333333332</v>
      </c>
      <c r="L420" s="4">
        <v>18.114220932736799</v>
      </c>
      <c r="M420" s="4">
        <v>195.5</v>
      </c>
      <c r="N420" s="4">
        <v>197.4</v>
      </c>
      <c r="O420" s="4">
        <v>17.811513130556875</v>
      </c>
      <c r="P420" s="4">
        <v>195.5</v>
      </c>
      <c r="Q420" s="4">
        <v>197.2</v>
      </c>
      <c r="R420" s="4">
        <v>17.811513130556875</v>
      </c>
      <c r="S420" s="4">
        <v>195.5</v>
      </c>
      <c r="T420">
        <v>3128</v>
      </c>
      <c r="U420">
        <v>152</v>
      </c>
    </row>
    <row r="421" spans="1:21" hidden="1" x14ac:dyDescent="0.3">
      <c r="A421">
        <v>384</v>
      </c>
      <c r="B421">
        <v>3110</v>
      </c>
      <c r="C421" s="4">
        <v>15.913339530092356</v>
      </c>
      <c r="D421" s="4">
        <v>194.375</v>
      </c>
      <c r="E421" s="4">
        <v>212.93333333333334</v>
      </c>
      <c r="F421" s="4">
        <v>19.868316486305527</v>
      </c>
      <c r="G421" s="4">
        <v>193</v>
      </c>
      <c r="H421" s="4">
        <v>197.2</v>
      </c>
      <c r="I421" s="4">
        <v>18.466185312619388</v>
      </c>
      <c r="J421" s="4">
        <v>193</v>
      </c>
      <c r="K421" s="4">
        <v>237.13333333333333</v>
      </c>
      <c r="L421" s="4">
        <v>18.127586022413464</v>
      </c>
      <c r="M421" s="4">
        <v>188.375</v>
      </c>
      <c r="N421" s="4">
        <v>189.33333333333334</v>
      </c>
      <c r="O421" s="4">
        <v>18.127586022413464</v>
      </c>
      <c r="P421" s="4">
        <v>188.375</v>
      </c>
      <c r="Q421" s="4">
        <v>189.33333333333334</v>
      </c>
      <c r="R421" s="4">
        <v>18.127586022413464</v>
      </c>
      <c r="S421" s="4">
        <v>188.375</v>
      </c>
      <c r="T421">
        <v>3014</v>
      </c>
      <c r="U421">
        <v>96</v>
      </c>
    </row>
    <row r="422" spans="1:21" hidden="1" x14ac:dyDescent="0.3">
      <c r="A422">
        <v>385</v>
      </c>
      <c r="B422">
        <v>3218</v>
      </c>
      <c r="C422" s="4">
        <v>17.648919938625138</v>
      </c>
      <c r="D422" s="4">
        <v>201.125</v>
      </c>
      <c r="E422" s="4">
        <v>250.73333333333332</v>
      </c>
      <c r="F422" s="4">
        <v>25.819006443897102</v>
      </c>
      <c r="G422" s="4">
        <v>198.5625</v>
      </c>
      <c r="H422" s="4">
        <v>199.33333333333334</v>
      </c>
      <c r="I422" s="4">
        <v>24.619526675994404</v>
      </c>
      <c r="J422" s="4">
        <v>198.5625</v>
      </c>
      <c r="K422" s="4">
        <v>234.8</v>
      </c>
      <c r="L422" s="4">
        <v>14.777384536852251</v>
      </c>
      <c r="M422" s="4">
        <v>195.4375</v>
      </c>
      <c r="N422" s="4">
        <v>195.26666666666668</v>
      </c>
      <c r="O422" s="4">
        <v>14.777384536852251</v>
      </c>
      <c r="P422" s="4">
        <v>195.4375</v>
      </c>
      <c r="Q422" s="4">
        <v>195.26666666666668</v>
      </c>
      <c r="R422" s="4">
        <v>14.777384536852251</v>
      </c>
      <c r="S422" s="4">
        <v>195.4375</v>
      </c>
      <c r="T422">
        <v>3127</v>
      </c>
      <c r="U422">
        <v>91</v>
      </c>
    </row>
    <row r="423" spans="1:21" hidden="1" x14ac:dyDescent="0.3">
      <c r="A423">
        <v>386</v>
      </c>
      <c r="B423">
        <v>3219</v>
      </c>
      <c r="C423" s="4">
        <v>17.02651883827108</v>
      </c>
      <c r="D423" s="4">
        <v>201.1875</v>
      </c>
      <c r="E423" s="4">
        <v>236.33333333333334</v>
      </c>
      <c r="F423" s="4">
        <v>31.359744797271549</v>
      </c>
      <c r="G423" s="4">
        <v>199.9375</v>
      </c>
      <c r="H423" s="4">
        <v>207.66666666666666</v>
      </c>
      <c r="I423" s="4">
        <v>24.751183683816013</v>
      </c>
      <c r="J423" s="4">
        <v>199.4375</v>
      </c>
      <c r="K423" s="4">
        <v>299.06666666666666</v>
      </c>
      <c r="L423" s="4">
        <v>21.594270073331952</v>
      </c>
      <c r="M423" s="4">
        <v>190.25</v>
      </c>
      <c r="N423" s="4">
        <v>191.06666666666666</v>
      </c>
      <c r="O423" s="4">
        <v>21.594270073331952</v>
      </c>
      <c r="P423" s="4">
        <v>190.25</v>
      </c>
      <c r="Q423" s="4">
        <v>191.06666666666666</v>
      </c>
      <c r="R423" s="4">
        <v>21.594270073331952</v>
      </c>
      <c r="S423" s="4">
        <v>190.25</v>
      </c>
      <c r="T423">
        <v>3044</v>
      </c>
      <c r="U423">
        <v>175</v>
      </c>
    </row>
    <row r="424" spans="1:21" hidden="1" x14ac:dyDescent="0.3">
      <c r="A424">
        <v>387</v>
      </c>
      <c r="B424">
        <v>3326</v>
      </c>
      <c r="C424" s="4">
        <v>13.797078495101781</v>
      </c>
      <c r="D424" s="4">
        <v>207.875</v>
      </c>
      <c r="E424" s="4">
        <v>264.2</v>
      </c>
      <c r="F424" s="4">
        <v>26.188544131929135</v>
      </c>
      <c r="G424" s="4">
        <v>198.6875</v>
      </c>
      <c r="H424" s="4">
        <v>200.86666666666667</v>
      </c>
      <c r="I424" s="4">
        <v>24.56297709460317</v>
      </c>
      <c r="J424" s="4">
        <v>198.6875</v>
      </c>
      <c r="K424" s="4">
        <v>295</v>
      </c>
      <c r="L424" s="4">
        <v>16.512187733610588</v>
      </c>
      <c r="M424" s="4">
        <v>192.8125</v>
      </c>
      <c r="N424" s="4">
        <v>193.13333333333333</v>
      </c>
      <c r="O424" s="4">
        <v>16.512187733610588</v>
      </c>
      <c r="P424" s="4">
        <v>192.8125</v>
      </c>
      <c r="Q424" s="4">
        <v>193.13333333333333</v>
      </c>
      <c r="R424" s="4">
        <v>16.512187733610588</v>
      </c>
      <c r="S424" s="4">
        <v>192.8125</v>
      </c>
      <c r="T424">
        <v>3085</v>
      </c>
      <c r="U424">
        <v>241</v>
      </c>
    </row>
    <row r="425" spans="1:21" hidden="1" x14ac:dyDescent="0.3">
      <c r="A425">
        <v>388</v>
      </c>
      <c r="B425">
        <v>3208</v>
      </c>
      <c r="C425" s="4">
        <v>23.313086453749534</v>
      </c>
      <c r="D425" s="4">
        <v>200.5</v>
      </c>
      <c r="E425" s="4">
        <v>237.06666666666666</v>
      </c>
      <c r="F425" s="4">
        <v>29.523031263743903</v>
      </c>
      <c r="G425" s="4">
        <v>195.875</v>
      </c>
      <c r="H425" s="4">
        <v>194.6</v>
      </c>
      <c r="I425" s="4">
        <v>29.523031263743903</v>
      </c>
      <c r="J425" s="4">
        <v>195.875</v>
      </c>
      <c r="K425" s="4">
        <v>216.06666666666666</v>
      </c>
      <c r="L425" s="4">
        <v>14.897435811239463</v>
      </c>
      <c r="M425" s="4">
        <v>191.9375</v>
      </c>
      <c r="N425" s="4">
        <v>190.6</v>
      </c>
      <c r="O425" s="4">
        <v>14.897435811239463</v>
      </c>
      <c r="P425" s="4">
        <v>191.9375</v>
      </c>
      <c r="Q425" s="4">
        <v>190.6</v>
      </c>
      <c r="R425" s="4">
        <v>14.897435811239463</v>
      </c>
      <c r="S425" s="4">
        <v>191.9375</v>
      </c>
      <c r="T425">
        <v>3071</v>
      </c>
      <c r="U425">
        <v>137</v>
      </c>
    </row>
    <row r="426" spans="1:21" hidden="1" x14ac:dyDescent="0.3">
      <c r="A426">
        <v>389</v>
      </c>
      <c r="B426">
        <v>3288</v>
      </c>
      <c r="C426" s="4">
        <v>15.664450197820541</v>
      </c>
      <c r="D426" s="4">
        <v>205.5</v>
      </c>
      <c r="E426" s="4">
        <v>312.60000000000002</v>
      </c>
      <c r="F426" s="4">
        <v>22.152525251085937</v>
      </c>
      <c r="G426" s="4">
        <v>189.875</v>
      </c>
      <c r="H426" s="4">
        <v>188.93333333333334</v>
      </c>
      <c r="I426" s="4">
        <v>22.152525251085937</v>
      </c>
      <c r="J426" s="4">
        <v>189.875</v>
      </c>
      <c r="K426" s="4">
        <v>215.33333333333334</v>
      </c>
      <c r="L426" s="4">
        <v>15.814846663815619</v>
      </c>
      <c r="M426" s="4">
        <v>189.875</v>
      </c>
      <c r="N426" s="4">
        <v>189.8</v>
      </c>
      <c r="O426" s="4">
        <v>15.814846663815619</v>
      </c>
      <c r="P426" s="4">
        <v>189.875</v>
      </c>
      <c r="Q426" s="4">
        <v>189.8</v>
      </c>
      <c r="R426" s="4">
        <v>15.814846663815619</v>
      </c>
      <c r="S426" s="4">
        <v>189.875</v>
      </c>
      <c r="T426">
        <v>3038</v>
      </c>
      <c r="U426">
        <v>250</v>
      </c>
    </row>
    <row r="427" spans="1:21" hidden="1" x14ac:dyDescent="0.3">
      <c r="A427">
        <v>390</v>
      </c>
      <c r="B427">
        <v>3134</v>
      </c>
      <c r="C427" s="4">
        <v>16.855544340068047</v>
      </c>
      <c r="D427" s="4">
        <v>195.875</v>
      </c>
      <c r="E427" s="4">
        <v>234.2</v>
      </c>
      <c r="F427" s="4">
        <v>20.150120191949227</v>
      </c>
      <c r="G427" s="4">
        <v>192.1875</v>
      </c>
      <c r="H427" s="4">
        <v>192.86666666666667</v>
      </c>
      <c r="I427" s="4">
        <v>20.150120191949227</v>
      </c>
      <c r="J427" s="4">
        <v>192.1875</v>
      </c>
      <c r="K427" s="4">
        <v>204.8</v>
      </c>
      <c r="L427" s="4">
        <v>18.957909793803747</v>
      </c>
      <c r="M427" s="4">
        <v>192.1875</v>
      </c>
      <c r="N427" s="4">
        <v>192.86666666666667</v>
      </c>
      <c r="O427" s="4">
        <v>18.957909793803747</v>
      </c>
      <c r="P427" s="4">
        <v>192.1875</v>
      </c>
      <c r="Q427" s="4">
        <v>192.86666666666667</v>
      </c>
      <c r="R427" s="4">
        <v>18.957909793803747</v>
      </c>
      <c r="S427" s="4">
        <v>192.1875</v>
      </c>
      <c r="T427">
        <v>3075</v>
      </c>
      <c r="U427">
        <v>59</v>
      </c>
    </row>
    <row r="428" spans="1:21" hidden="1" x14ac:dyDescent="0.3">
      <c r="A428">
        <v>391</v>
      </c>
      <c r="B428">
        <v>3267</v>
      </c>
      <c r="C428" s="4">
        <v>11.457632554328141</v>
      </c>
      <c r="D428" s="4">
        <v>204.1875</v>
      </c>
      <c r="E428" s="4">
        <v>256.60000000000002</v>
      </c>
      <c r="F428" s="4">
        <v>18.21132460174163</v>
      </c>
      <c r="G428" s="4">
        <v>195.8125</v>
      </c>
      <c r="H428" s="4">
        <v>195.73333333333332</v>
      </c>
      <c r="I428" s="4">
        <v>18.21132460174163</v>
      </c>
      <c r="J428" s="4">
        <v>195.8125</v>
      </c>
      <c r="K428" s="4">
        <v>247.53333333333333</v>
      </c>
      <c r="L428" s="4">
        <v>16.3320046228257</v>
      </c>
      <c r="M428" s="4">
        <v>195.125</v>
      </c>
      <c r="N428" s="4">
        <v>195.06666666666666</v>
      </c>
      <c r="O428" s="4">
        <v>16.3320046228257</v>
      </c>
      <c r="P428" s="4">
        <v>195.125</v>
      </c>
      <c r="Q428" s="4">
        <v>195.06666666666666</v>
      </c>
      <c r="R428" s="4">
        <v>16.3320046228257</v>
      </c>
      <c r="S428" s="4">
        <v>195.125</v>
      </c>
      <c r="T428">
        <v>3122</v>
      </c>
      <c r="U428">
        <v>145</v>
      </c>
    </row>
    <row r="429" spans="1:21" hidden="1" x14ac:dyDescent="0.3">
      <c r="A429">
        <v>392</v>
      </c>
      <c r="B429">
        <v>3120</v>
      </c>
      <c r="C429" s="4">
        <v>16.609485241873092</v>
      </c>
      <c r="D429" s="4">
        <v>195</v>
      </c>
      <c r="E429" s="4">
        <v>237.13333333333333</v>
      </c>
      <c r="F429" s="4">
        <v>27.651853464098931</v>
      </c>
      <c r="G429" s="4">
        <v>195</v>
      </c>
      <c r="H429" s="4">
        <v>196.46666666666667</v>
      </c>
      <c r="I429" s="4">
        <v>27.651853464098931</v>
      </c>
      <c r="J429" s="4">
        <v>195</v>
      </c>
      <c r="K429" s="4">
        <v>232.46666666666667</v>
      </c>
      <c r="L429" s="4">
        <v>25.900048262503297</v>
      </c>
      <c r="M429" s="4">
        <v>192.25</v>
      </c>
      <c r="N429" s="4">
        <v>193.73333333333332</v>
      </c>
      <c r="O429" s="4">
        <v>25.373460544435005</v>
      </c>
      <c r="P429" s="4">
        <v>192.25</v>
      </c>
      <c r="Q429" s="4">
        <v>193.53333333333333</v>
      </c>
      <c r="R429" s="4">
        <v>25.373460544435005</v>
      </c>
      <c r="S429" s="4">
        <v>192.25</v>
      </c>
      <c r="T429">
        <v>3076</v>
      </c>
      <c r="U429">
        <v>44</v>
      </c>
    </row>
    <row r="430" spans="1:21" hidden="1" x14ac:dyDescent="0.3">
      <c r="A430">
        <v>393</v>
      </c>
      <c r="B430">
        <v>3157</v>
      </c>
      <c r="C430" s="4">
        <v>12.721628973916824</v>
      </c>
      <c r="D430" s="4">
        <v>197.3125</v>
      </c>
      <c r="E430" s="4">
        <v>215.46666666666667</v>
      </c>
      <c r="F430" s="4">
        <v>23.319787734883008</v>
      </c>
      <c r="G430" s="4">
        <v>194.75</v>
      </c>
      <c r="H430" s="4">
        <v>194.4</v>
      </c>
      <c r="I430" s="4">
        <v>23.319787734883008</v>
      </c>
      <c r="J430" s="4">
        <v>194.75</v>
      </c>
      <c r="K430" s="4">
        <v>198.53333333333333</v>
      </c>
      <c r="L430" s="4">
        <v>18.36777068672189</v>
      </c>
      <c r="M430" s="4">
        <v>193.5</v>
      </c>
      <c r="N430" s="4">
        <v>193.33333333333334</v>
      </c>
      <c r="O430" s="4">
        <v>18.36777068672189</v>
      </c>
      <c r="P430" s="4">
        <v>193.5</v>
      </c>
      <c r="Q430" s="4">
        <v>193.33333333333334</v>
      </c>
      <c r="R430" s="4">
        <v>18.36777068672189</v>
      </c>
      <c r="S430" s="4">
        <v>193.5</v>
      </c>
      <c r="T430">
        <v>3096</v>
      </c>
      <c r="U430">
        <v>61</v>
      </c>
    </row>
    <row r="431" spans="1:21" hidden="1" x14ac:dyDescent="0.3">
      <c r="A431">
        <v>394</v>
      </c>
      <c r="B431">
        <v>3200</v>
      </c>
      <c r="C431" s="4">
        <v>19.170289512680814</v>
      </c>
      <c r="D431" s="4">
        <v>200</v>
      </c>
      <c r="E431" s="4">
        <v>258.13333333333333</v>
      </c>
      <c r="F431" s="4">
        <v>18.907257204576236</v>
      </c>
      <c r="G431" s="4">
        <v>192.375</v>
      </c>
      <c r="H431" s="4">
        <v>194.6</v>
      </c>
      <c r="I431" s="4">
        <v>18.907257204576236</v>
      </c>
      <c r="J431" s="4">
        <v>192.375</v>
      </c>
      <c r="K431" s="4">
        <v>218.26666666666668</v>
      </c>
      <c r="L431" s="4">
        <v>23.963187913965037</v>
      </c>
      <c r="M431" s="4">
        <v>187.375</v>
      </c>
      <c r="N431" s="4">
        <v>189.26666666666668</v>
      </c>
      <c r="O431" s="4">
        <v>23.963187913965037</v>
      </c>
      <c r="P431" s="4">
        <v>187.375</v>
      </c>
      <c r="Q431" s="4">
        <v>189.26666666666668</v>
      </c>
      <c r="R431" s="4">
        <v>23.963187913965037</v>
      </c>
      <c r="S431" s="4">
        <v>187.375</v>
      </c>
      <c r="T431">
        <v>2998</v>
      </c>
      <c r="U431">
        <v>202</v>
      </c>
    </row>
    <row r="432" spans="1:21" hidden="1" x14ac:dyDescent="0.3">
      <c r="A432">
        <v>395</v>
      </c>
      <c r="B432">
        <v>3171</v>
      </c>
      <c r="C432" s="4">
        <v>14.778441857990307</v>
      </c>
      <c r="D432" s="4">
        <v>198.1875</v>
      </c>
      <c r="E432" s="4">
        <v>247.2</v>
      </c>
      <c r="F432" s="4">
        <v>21.368420039862563</v>
      </c>
      <c r="G432" s="4">
        <v>194.875</v>
      </c>
      <c r="H432" s="4">
        <v>195.06666666666666</v>
      </c>
      <c r="I432" s="4">
        <v>21.368420039862563</v>
      </c>
      <c r="J432" s="4">
        <v>194.875</v>
      </c>
      <c r="K432" s="4">
        <v>216.33333333333334</v>
      </c>
      <c r="L432" s="4">
        <v>20.237650555338682</v>
      </c>
      <c r="M432" s="4">
        <v>189.75</v>
      </c>
      <c r="N432" s="4">
        <v>190</v>
      </c>
      <c r="O432" s="4">
        <v>18.995065148611626</v>
      </c>
      <c r="P432" s="4">
        <v>189.75</v>
      </c>
      <c r="Q432" s="4">
        <v>189.6</v>
      </c>
      <c r="R432" s="4">
        <v>18.995065148611626</v>
      </c>
      <c r="S432" s="4">
        <v>189.75</v>
      </c>
      <c r="T432">
        <v>3036</v>
      </c>
      <c r="U432">
        <v>135</v>
      </c>
    </row>
    <row r="433" spans="1:21" hidden="1" x14ac:dyDescent="0.3">
      <c r="A433">
        <v>396</v>
      </c>
      <c r="B433">
        <v>3259</v>
      </c>
      <c r="C433" s="4">
        <v>16.262375095600273</v>
      </c>
      <c r="D433" s="4">
        <v>203.6875</v>
      </c>
      <c r="E433" s="4">
        <v>290.93333333333334</v>
      </c>
      <c r="F433" s="4">
        <v>21.646936128468621</v>
      </c>
      <c r="G433" s="4">
        <v>188.6875</v>
      </c>
      <c r="H433" s="4">
        <v>188.73333333333332</v>
      </c>
      <c r="I433" s="4">
        <v>21.646936128468621</v>
      </c>
      <c r="J433" s="4">
        <v>188.6875</v>
      </c>
      <c r="K433" s="4">
        <v>195</v>
      </c>
      <c r="L433" s="4">
        <v>15.18171185999787</v>
      </c>
      <c r="M433" s="4">
        <v>187.875</v>
      </c>
      <c r="N433" s="4">
        <v>188.2</v>
      </c>
      <c r="O433" s="4">
        <v>15.18171185999787</v>
      </c>
      <c r="P433" s="4">
        <v>187.875</v>
      </c>
      <c r="Q433" s="4">
        <v>188.2</v>
      </c>
      <c r="R433" s="4">
        <v>15.18171185999787</v>
      </c>
      <c r="S433" s="4">
        <v>187.875</v>
      </c>
      <c r="T433">
        <v>3006</v>
      </c>
      <c r="U433">
        <v>253</v>
      </c>
    </row>
    <row r="434" spans="1:21" hidden="1" x14ac:dyDescent="0.3">
      <c r="A434">
        <v>397</v>
      </c>
      <c r="B434">
        <v>3165</v>
      </c>
      <c r="C434" s="4">
        <v>17.439963983621066</v>
      </c>
      <c r="D434" s="4">
        <v>197.8125</v>
      </c>
      <c r="E434" s="4">
        <v>210.06666666666666</v>
      </c>
      <c r="F434" s="4">
        <v>24.375240383430068</v>
      </c>
      <c r="G434" s="4">
        <v>197.8125</v>
      </c>
      <c r="H434" s="4">
        <v>197</v>
      </c>
      <c r="I434" s="4">
        <v>24.375240383430068</v>
      </c>
      <c r="J434" s="4">
        <v>197.8125</v>
      </c>
      <c r="K434" s="4">
        <v>221.26666666666668</v>
      </c>
      <c r="L434" s="4">
        <v>23.03657078972476</v>
      </c>
      <c r="M434" s="4">
        <v>191.9375</v>
      </c>
      <c r="N434" s="4">
        <v>192.66666666666666</v>
      </c>
      <c r="O434" s="4">
        <v>22.317226390167754</v>
      </c>
      <c r="P434" s="4">
        <v>191.9375</v>
      </c>
      <c r="Q434" s="4">
        <v>192.06666666666666</v>
      </c>
      <c r="R434" s="4">
        <v>22.317226390167754</v>
      </c>
      <c r="S434" s="4">
        <v>191.9375</v>
      </c>
      <c r="T434">
        <v>3071</v>
      </c>
      <c r="U434">
        <v>94</v>
      </c>
    </row>
    <row r="435" spans="1:21" hidden="1" x14ac:dyDescent="0.3">
      <c r="A435">
        <v>398</v>
      </c>
      <c r="B435">
        <v>3153</v>
      </c>
      <c r="C435" s="4">
        <v>15.99792467009393</v>
      </c>
      <c r="D435" s="4">
        <v>197.0625</v>
      </c>
      <c r="E435" s="4">
        <v>242.33333333333334</v>
      </c>
      <c r="F435" s="4">
        <v>25.368456668666308</v>
      </c>
      <c r="G435" s="4">
        <v>197.0625</v>
      </c>
      <c r="H435" s="4">
        <v>197.13333333333333</v>
      </c>
      <c r="I435" s="4">
        <v>25.368456668666308</v>
      </c>
      <c r="J435" s="4">
        <v>197.0625</v>
      </c>
      <c r="K435" s="4">
        <v>230.46666666666667</v>
      </c>
      <c r="L435" s="4">
        <v>19.932699265277645</v>
      </c>
      <c r="M435" s="4">
        <v>191.75</v>
      </c>
      <c r="N435" s="4">
        <v>192.4</v>
      </c>
      <c r="O435" s="4">
        <v>19.932699265277645</v>
      </c>
      <c r="P435" s="4">
        <v>191.75</v>
      </c>
      <c r="Q435" s="4">
        <v>192.4</v>
      </c>
      <c r="R435" s="4">
        <v>19.932699265277645</v>
      </c>
      <c r="S435" s="4">
        <v>191.75</v>
      </c>
      <c r="T435">
        <v>3068</v>
      </c>
      <c r="U435">
        <v>85</v>
      </c>
    </row>
    <row r="436" spans="1:21" hidden="1" x14ac:dyDescent="0.3">
      <c r="A436">
        <v>399</v>
      </c>
      <c r="B436">
        <v>3201</v>
      </c>
      <c r="C436" s="4">
        <v>12.871813926172177</v>
      </c>
      <c r="D436" s="4">
        <v>200.0625</v>
      </c>
      <c r="E436" s="4">
        <v>255.33333333333334</v>
      </c>
      <c r="F436" s="4">
        <v>41.197504475392684</v>
      </c>
      <c r="G436" s="4">
        <v>193.625</v>
      </c>
      <c r="H436" s="4">
        <v>194.8</v>
      </c>
      <c r="I436" s="4">
        <v>41.197504475392684</v>
      </c>
      <c r="J436" s="4">
        <v>193.625</v>
      </c>
      <c r="K436" s="4">
        <v>258.93333333333334</v>
      </c>
      <c r="L436" s="4">
        <v>20.642795353343015</v>
      </c>
      <c r="M436" s="4">
        <v>189</v>
      </c>
      <c r="N436" s="4">
        <v>189.86666666666667</v>
      </c>
      <c r="O436" s="4">
        <v>20.642795353343015</v>
      </c>
      <c r="P436" s="4">
        <v>189</v>
      </c>
      <c r="Q436" s="4">
        <v>189.86666666666667</v>
      </c>
      <c r="R436" s="4">
        <v>20.642795353343015</v>
      </c>
      <c r="S436" s="4">
        <v>189</v>
      </c>
      <c r="T436">
        <v>3024</v>
      </c>
      <c r="U436">
        <v>177</v>
      </c>
    </row>
    <row r="437" spans="1:21" hidden="1" x14ac:dyDescent="0.3">
      <c r="A437">
        <v>400</v>
      </c>
      <c r="B437">
        <v>3268</v>
      </c>
      <c r="C437" s="4">
        <v>16.307590257300433</v>
      </c>
      <c r="D437" s="4">
        <v>204.25</v>
      </c>
      <c r="E437" s="4">
        <v>257.93333333333334</v>
      </c>
      <c r="F437" s="4">
        <v>24.455236530240306</v>
      </c>
      <c r="G437" s="4">
        <v>194.9375</v>
      </c>
      <c r="H437" s="4">
        <v>196.6</v>
      </c>
      <c r="I437" s="4">
        <v>23.171827587611642</v>
      </c>
      <c r="J437" s="4">
        <v>194.9375</v>
      </c>
      <c r="K437" s="4">
        <v>229.33333333333334</v>
      </c>
      <c r="L437" s="4">
        <v>20.356874606628594</v>
      </c>
      <c r="M437" s="4">
        <v>192.8125</v>
      </c>
      <c r="N437" s="4">
        <v>192.4</v>
      </c>
      <c r="O437" s="4">
        <v>20.356874606628594</v>
      </c>
      <c r="P437" s="4">
        <v>192.8125</v>
      </c>
      <c r="Q437" s="4">
        <v>192.4</v>
      </c>
      <c r="R437" s="4">
        <v>20.356874606628594</v>
      </c>
      <c r="S437" s="4">
        <v>192.8125</v>
      </c>
      <c r="T437">
        <v>3085</v>
      </c>
      <c r="U437">
        <v>183</v>
      </c>
    </row>
    <row r="438" spans="1:21" hidden="1" x14ac:dyDescent="0.3">
      <c r="A438">
        <v>401</v>
      </c>
      <c r="B438">
        <v>3264</v>
      </c>
      <c r="C438" s="4">
        <v>16.492422502470642</v>
      </c>
      <c r="D438" s="4">
        <v>204</v>
      </c>
      <c r="E438" s="4">
        <v>232.6</v>
      </c>
      <c r="F438" s="4">
        <v>21.905692753254804</v>
      </c>
      <c r="G438" s="4">
        <v>199.125</v>
      </c>
      <c r="H438" s="4">
        <v>201.53333333333333</v>
      </c>
      <c r="I438" s="4">
        <v>23.634918552853108</v>
      </c>
      <c r="J438" s="4">
        <v>199.125</v>
      </c>
      <c r="K438" s="4">
        <v>218.26666666666668</v>
      </c>
      <c r="L438" s="4">
        <v>13.438372064725698</v>
      </c>
      <c r="M438" s="4">
        <v>196.3125</v>
      </c>
      <c r="N438" s="4">
        <v>196.2</v>
      </c>
      <c r="O438" s="4">
        <v>13.438372064725698</v>
      </c>
      <c r="P438" s="4">
        <v>196.3125</v>
      </c>
      <c r="Q438" s="4">
        <v>196.2</v>
      </c>
      <c r="R438" s="4">
        <v>13.438372064725698</v>
      </c>
      <c r="S438" s="4">
        <v>196.3125</v>
      </c>
      <c r="T438">
        <v>3141</v>
      </c>
      <c r="U438">
        <v>123</v>
      </c>
    </row>
    <row r="439" spans="1:21" hidden="1" x14ac:dyDescent="0.3">
      <c r="A439">
        <v>402</v>
      </c>
      <c r="B439">
        <v>3102</v>
      </c>
      <c r="C439" s="4">
        <v>15.398356243443649</v>
      </c>
      <c r="D439" s="4">
        <v>193.875</v>
      </c>
      <c r="E439" s="4">
        <v>255.53333333333333</v>
      </c>
      <c r="F439" s="4">
        <v>25.606319410450226</v>
      </c>
      <c r="G439" s="4">
        <v>189.9375</v>
      </c>
      <c r="H439" s="4">
        <v>189.53333333333333</v>
      </c>
      <c r="I439" s="4">
        <v>25.861333951480539</v>
      </c>
      <c r="J439" s="4">
        <v>189.9375</v>
      </c>
      <c r="K439" s="4">
        <v>191.93333333333334</v>
      </c>
      <c r="L439" s="4">
        <v>22.971364647099222</v>
      </c>
      <c r="M439" s="4">
        <v>189.9375</v>
      </c>
      <c r="N439" s="4">
        <v>189.06666666666666</v>
      </c>
      <c r="O439" s="4">
        <v>22.971364647099222</v>
      </c>
      <c r="P439" s="4">
        <v>189.9375</v>
      </c>
      <c r="Q439" s="4">
        <v>189.06666666666666</v>
      </c>
      <c r="R439" s="4">
        <v>22.971364647099222</v>
      </c>
      <c r="S439" s="4">
        <v>189.9375</v>
      </c>
      <c r="T439">
        <v>3039</v>
      </c>
      <c r="U439">
        <v>63</v>
      </c>
    </row>
    <row r="440" spans="1:21" hidden="1" x14ac:dyDescent="0.3">
      <c r="A440">
        <v>403</v>
      </c>
      <c r="B440">
        <v>3046</v>
      </c>
      <c r="C440" s="4">
        <v>14.546799476173444</v>
      </c>
      <c r="D440" s="4">
        <v>190.375</v>
      </c>
      <c r="E440" s="4">
        <v>207.4</v>
      </c>
      <c r="F440" s="4">
        <v>17.694896863220198</v>
      </c>
      <c r="G440" s="4">
        <v>190.375</v>
      </c>
      <c r="H440" s="4">
        <v>191.4</v>
      </c>
      <c r="I440" s="4">
        <v>16.770043977282825</v>
      </c>
      <c r="J440" s="4">
        <v>190.375</v>
      </c>
      <c r="K440" s="4">
        <v>206.06666666666666</v>
      </c>
      <c r="L440" s="4">
        <v>19.804907851338264</v>
      </c>
      <c r="M440" s="4">
        <v>190.375</v>
      </c>
      <c r="N440" s="4">
        <v>192.53333333333333</v>
      </c>
      <c r="O440" s="4">
        <v>19.804907851338264</v>
      </c>
      <c r="P440" s="4">
        <v>190.375</v>
      </c>
      <c r="Q440" s="4">
        <v>192.53333333333333</v>
      </c>
      <c r="R440" s="4">
        <v>19.804907851338264</v>
      </c>
      <c r="S440" s="4">
        <v>190.375</v>
      </c>
      <c r="T440">
        <v>3046</v>
      </c>
      <c r="U440">
        <v>0</v>
      </c>
    </row>
    <row r="441" spans="1:21" hidden="1" x14ac:dyDescent="0.3">
      <c r="A441">
        <v>404</v>
      </c>
      <c r="B441">
        <v>3224</v>
      </c>
      <c r="C441" s="4">
        <v>15.008331019803634</v>
      </c>
      <c r="D441" s="4">
        <v>201.5</v>
      </c>
      <c r="E441" s="4">
        <v>255.8</v>
      </c>
      <c r="F441" s="4">
        <v>17.945120332558375</v>
      </c>
      <c r="G441" s="4">
        <v>195.8125</v>
      </c>
      <c r="H441" s="4">
        <v>196.46666666666667</v>
      </c>
      <c r="I441" s="4">
        <v>17.945120332558375</v>
      </c>
      <c r="J441" s="4">
        <v>195.8125</v>
      </c>
      <c r="K441" s="4">
        <v>240.93333333333334</v>
      </c>
      <c r="L441" s="4">
        <v>13.148193792304706</v>
      </c>
      <c r="M441" s="4">
        <v>193</v>
      </c>
      <c r="N441" s="4">
        <v>193.66666666666666</v>
      </c>
      <c r="O441" s="4">
        <v>13.148193792304706</v>
      </c>
      <c r="P441" s="4">
        <v>193</v>
      </c>
      <c r="Q441" s="4">
        <v>193.66666666666666</v>
      </c>
      <c r="R441" s="4">
        <v>13.148193792304706</v>
      </c>
      <c r="S441" s="4">
        <v>193</v>
      </c>
      <c r="T441">
        <v>3088</v>
      </c>
      <c r="U441">
        <v>136</v>
      </c>
    </row>
    <row r="442" spans="1:21" hidden="1" x14ac:dyDescent="0.3">
      <c r="A442">
        <v>405</v>
      </c>
      <c r="B442">
        <v>3315</v>
      </c>
      <c r="C442" s="4">
        <v>13.634600975092743</v>
      </c>
      <c r="D442" s="4">
        <v>207.1875</v>
      </c>
      <c r="E442" s="4">
        <v>266.13333333333333</v>
      </c>
      <c r="F442" s="4">
        <v>25.049638220940437</v>
      </c>
      <c r="G442" s="4">
        <v>202.375</v>
      </c>
      <c r="H442" s="4">
        <v>203.93333333333334</v>
      </c>
      <c r="I442" s="4">
        <v>25.690161054380333</v>
      </c>
      <c r="J442" s="4">
        <v>200.375</v>
      </c>
      <c r="K442" s="4">
        <v>245.33333333333334</v>
      </c>
      <c r="L442" s="4">
        <v>19.05901607507586</v>
      </c>
      <c r="M442" s="4">
        <v>199.4375</v>
      </c>
      <c r="N442" s="4">
        <v>200.66666666666666</v>
      </c>
      <c r="O442" s="4">
        <v>18.854604046492199</v>
      </c>
      <c r="P442" s="4">
        <v>199.4375</v>
      </c>
      <c r="Q442" s="4">
        <v>200.6</v>
      </c>
      <c r="R442" s="4">
        <v>18.854604046492199</v>
      </c>
      <c r="S442" s="4">
        <v>199.4375</v>
      </c>
      <c r="T442">
        <v>3191</v>
      </c>
      <c r="U442">
        <v>124</v>
      </c>
    </row>
    <row r="443" spans="1:21" hidden="1" x14ac:dyDescent="0.3">
      <c r="A443">
        <v>406</v>
      </c>
      <c r="B443">
        <v>3191</v>
      </c>
      <c r="C443" s="4">
        <v>17.923339358222282</v>
      </c>
      <c r="D443" s="4">
        <v>199.4375</v>
      </c>
      <c r="E443" s="4">
        <v>282.53333333333336</v>
      </c>
      <c r="F443" s="4">
        <v>27.010342347885931</v>
      </c>
      <c r="G443" s="4">
        <v>193.9375</v>
      </c>
      <c r="H443" s="4">
        <v>195.4</v>
      </c>
      <c r="I443" s="4">
        <v>27.010342347885931</v>
      </c>
      <c r="J443" s="4">
        <v>193.9375</v>
      </c>
      <c r="K443" s="4">
        <v>207.33333333333334</v>
      </c>
      <c r="L443" s="4">
        <v>20.207903775503286</v>
      </c>
      <c r="M443" s="4">
        <v>190.875</v>
      </c>
      <c r="N443" s="4">
        <v>192.13333333333333</v>
      </c>
      <c r="O443" s="4">
        <v>20.207903775503286</v>
      </c>
      <c r="P443" s="4">
        <v>190.875</v>
      </c>
      <c r="Q443" s="4">
        <v>192.13333333333333</v>
      </c>
      <c r="R443" s="4">
        <v>20.207903775503286</v>
      </c>
      <c r="S443" s="4">
        <v>190.875</v>
      </c>
      <c r="T443">
        <v>3054</v>
      </c>
      <c r="U443">
        <v>137</v>
      </c>
    </row>
    <row r="444" spans="1:21" hidden="1" x14ac:dyDescent="0.3">
      <c r="A444">
        <v>407</v>
      </c>
      <c r="B444">
        <v>3102</v>
      </c>
      <c r="C444" s="4">
        <v>15.247438309434147</v>
      </c>
      <c r="D444" s="4">
        <v>193.875</v>
      </c>
      <c r="E444" s="4">
        <v>222.4</v>
      </c>
      <c r="F444" s="4">
        <v>25.494791134661213</v>
      </c>
      <c r="G444" s="4">
        <v>189.625</v>
      </c>
      <c r="H444" s="4">
        <v>189.66666666666666</v>
      </c>
      <c r="I444" s="4">
        <v>24.461385385950649</v>
      </c>
      <c r="J444" s="4">
        <v>189.625</v>
      </c>
      <c r="K444" s="4">
        <v>234.73333333333332</v>
      </c>
      <c r="L444" s="4">
        <v>24.348944407304394</v>
      </c>
      <c r="M444" s="4">
        <v>187.5625</v>
      </c>
      <c r="N444" s="4">
        <v>187.26666666666668</v>
      </c>
      <c r="O444" s="4">
        <v>23.861498145548197</v>
      </c>
      <c r="P444" s="4">
        <v>187.5625</v>
      </c>
      <c r="Q444" s="4">
        <v>187</v>
      </c>
      <c r="R444" s="4">
        <v>23.861498145548197</v>
      </c>
      <c r="S444" s="4">
        <v>187.5625</v>
      </c>
      <c r="T444">
        <v>3001</v>
      </c>
      <c r="U444">
        <v>101</v>
      </c>
    </row>
    <row r="445" spans="1:21" hidden="1" x14ac:dyDescent="0.3">
      <c r="A445">
        <v>408</v>
      </c>
      <c r="B445">
        <v>3162</v>
      </c>
      <c r="C445" s="4">
        <v>11.634404797839897</v>
      </c>
      <c r="D445" s="4">
        <v>197.625</v>
      </c>
      <c r="E445" s="4">
        <v>289.13333333333333</v>
      </c>
      <c r="F445" s="4">
        <v>33.271374708598984</v>
      </c>
      <c r="G445" s="4">
        <v>197.625</v>
      </c>
      <c r="H445" s="4">
        <v>198.53333333333333</v>
      </c>
      <c r="I445" s="4">
        <v>33.391615714128001</v>
      </c>
      <c r="J445" s="4">
        <v>197.5</v>
      </c>
      <c r="K445" s="4">
        <v>230.53333333333333</v>
      </c>
      <c r="L445" s="4">
        <v>29.052148694201605</v>
      </c>
      <c r="M445" s="4">
        <v>190.1875</v>
      </c>
      <c r="N445" s="4">
        <v>190.33333333333334</v>
      </c>
      <c r="O445" s="4">
        <v>29.052148694201605</v>
      </c>
      <c r="P445" s="4">
        <v>190.1875</v>
      </c>
      <c r="Q445" s="4">
        <v>190.33333333333334</v>
      </c>
      <c r="R445" s="4">
        <v>29.052148694201605</v>
      </c>
      <c r="S445" s="4">
        <v>190.1875</v>
      </c>
      <c r="T445">
        <v>3043</v>
      </c>
      <c r="U445">
        <v>119</v>
      </c>
    </row>
    <row r="446" spans="1:21" hidden="1" x14ac:dyDescent="0.3">
      <c r="A446">
        <v>409</v>
      </c>
      <c r="B446">
        <v>3182</v>
      </c>
      <c r="C446" s="4">
        <v>12.854352375751958</v>
      </c>
      <c r="D446" s="4">
        <v>198.875</v>
      </c>
      <c r="E446" s="4">
        <v>267.39999999999998</v>
      </c>
      <c r="F446" s="4">
        <v>27.004339928981786</v>
      </c>
      <c r="G446" s="4">
        <v>196.125</v>
      </c>
      <c r="H446" s="4">
        <v>196.4</v>
      </c>
      <c r="I446" s="4">
        <v>27.004339928981786</v>
      </c>
      <c r="J446" s="4">
        <v>196.125</v>
      </c>
      <c r="K446" s="4">
        <v>212.86666666666667</v>
      </c>
      <c r="L446" s="4">
        <v>20.388320032557857</v>
      </c>
      <c r="M446" s="4">
        <v>191.0625</v>
      </c>
      <c r="N446" s="4">
        <v>191</v>
      </c>
      <c r="O446" s="4">
        <v>20.388320032557857</v>
      </c>
      <c r="P446" s="4">
        <v>191.0625</v>
      </c>
      <c r="Q446" s="4">
        <v>191</v>
      </c>
      <c r="R446" s="4">
        <v>20.388320032557857</v>
      </c>
      <c r="S446" s="4">
        <v>191.0625</v>
      </c>
      <c r="T446">
        <v>3057</v>
      </c>
      <c r="U446">
        <v>125</v>
      </c>
    </row>
    <row r="447" spans="1:21" hidden="1" x14ac:dyDescent="0.3">
      <c r="A447">
        <v>410</v>
      </c>
      <c r="B447">
        <v>3230</v>
      </c>
      <c r="C447" s="4">
        <v>13.810661642368913</v>
      </c>
      <c r="D447" s="4">
        <v>201.875</v>
      </c>
      <c r="E447" s="4">
        <v>240.66666666666666</v>
      </c>
      <c r="F447" s="4">
        <v>19.861139034556906</v>
      </c>
      <c r="G447" s="4">
        <v>195.6875</v>
      </c>
      <c r="H447" s="4">
        <v>195.66666666666666</v>
      </c>
      <c r="I447" s="4">
        <v>19.861139034556906</v>
      </c>
      <c r="J447" s="4">
        <v>195.6875</v>
      </c>
      <c r="K447" s="4">
        <v>213.93333333333334</v>
      </c>
      <c r="L447" s="4">
        <v>13.466248317553037</v>
      </c>
      <c r="M447" s="4">
        <v>195.6875</v>
      </c>
      <c r="N447" s="4">
        <v>195.66666666666666</v>
      </c>
      <c r="O447" s="4">
        <v>13.466248317553037</v>
      </c>
      <c r="P447" s="4">
        <v>195.6875</v>
      </c>
      <c r="Q447" s="4">
        <v>195.66666666666666</v>
      </c>
      <c r="R447" s="4">
        <v>13.466248317553037</v>
      </c>
      <c r="S447" s="4">
        <v>195.6875</v>
      </c>
      <c r="T447">
        <v>3131</v>
      </c>
      <c r="U447">
        <v>99</v>
      </c>
    </row>
    <row r="448" spans="1:21" hidden="1" x14ac:dyDescent="0.3">
      <c r="A448">
        <v>411</v>
      </c>
      <c r="B448">
        <v>3252</v>
      </c>
      <c r="C448" s="4">
        <v>11.567735301259274</v>
      </c>
      <c r="D448" s="4">
        <v>203.25</v>
      </c>
      <c r="E448" s="4">
        <v>328</v>
      </c>
      <c r="F448" s="4">
        <v>33.160358487205777</v>
      </c>
      <c r="G448" s="4">
        <v>190.375</v>
      </c>
      <c r="H448" s="4">
        <v>192.46666666666667</v>
      </c>
      <c r="I448" s="4">
        <v>31.160622185700976</v>
      </c>
      <c r="J448" s="4">
        <v>190.375</v>
      </c>
      <c r="K448" s="4">
        <v>236.2</v>
      </c>
      <c r="L448" s="4">
        <v>17.888107082640129</v>
      </c>
      <c r="M448" s="4">
        <v>183.625</v>
      </c>
      <c r="N448" s="4">
        <v>183.86666666666667</v>
      </c>
      <c r="O448" s="4">
        <v>17.888107082640129</v>
      </c>
      <c r="P448" s="4">
        <v>183.625</v>
      </c>
      <c r="Q448" s="4">
        <v>183.86666666666667</v>
      </c>
      <c r="R448" s="4">
        <v>17.888107082640129</v>
      </c>
      <c r="S448" s="4">
        <v>183.625</v>
      </c>
      <c r="T448">
        <v>2938</v>
      </c>
      <c r="U448">
        <v>314</v>
      </c>
    </row>
    <row r="449" spans="1:21" hidden="1" x14ac:dyDescent="0.3">
      <c r="A449">
        <v>412</v>
      </c>
      <c r="B449">
        <v>3210</v>
      </c>
      <c r="C449" s="4">
        <v>13.052178936867207</v>
      </c>
      <c r="D449" s="4">
        <v>200.625</v>
      </c>
      <c r="E449" s="4">
        <v>210.93333333333334</v>
      </c>
      <c r="F449" s="4">
        <v>21.174037020606157</v>
      </c>
      <c r="G449" s="4">
        <v>199.3125</v>
      </c>
      <c r="H449" s="4">
        <v>198.8</v>
      </c>
      <c r="I449" s="4">
        <v>21.174037020606157</v>
      </c>
      <c r="J449" s="4">
        <v>199.3125</v>
      </c>
      <c r="K449" s="4">
        <v>238.8</v>
      </c>
      <c r="L449" s="4">
        <v>19.735754355990551</v>
      </c>
      <c r="M449" s="4">
        <v>194.5</v>
      </c>
      <c r="N449" s="4">
        <v>195.73333333333332</v>
      </c>
      <c r="O449" s="4">
        <v>19.735754355990551</v>
      </c>
      <c r="P449" s="4">
        <v>194.5</v>
      </c>
      <c r="Q449" s="4">
        <v>195.73333333333332</v>
      </c>
      <c r="R449" s="4">
        <v>19.735754355990551</v>
      </c>
      <c r="S449" s="4">
        <v>194.5</v>
      </c>
      <c r="T449">
        <v>3112</v>
      </c>
      <c r="U449">
        <v>98</v>
      </c>
    </row>
    <row r="450" spans="1:21" hidden="1" x14ac:dyDescent="0.3">
      <c r="A450">
        <v>413</v>
      </c>
      <c r="B450">
        <v>3162</v>
      </c>
      <c r="C450" s="4">
        <v>15.611994587495859</v>
      </c>
      <c r="D450" s="4">
        <v>197.625</v>
      </c>
      <c r="E450" s="4">
        <v>240</v>
      </c>
      <c r="F450" s="4">
        <v>26.097698054617766</v>
      </c>
      <c r="G450" s="4">
        <v>192.6875</v>
      </c>
      <c r="H450" s="4">
        <v>193.06666666666666</v>
      </c>
      <c r="I450" s="4">
        <v>26.097698054617766</v>
      </c>
      <c r="J450" s="4">
        <v>192.6875</v>
      </c>
      <c r="K450" s="4">
        <v>217.13333333333333</v>
      </c>
      <c r="L450" s="4">
        <v>13.820274961085254</v>
      </c>
      <c r="M450" s="4">
        <v>185.5</v>
      </c>
      <c r="N450" s="4">
        <v>185.4</v>
      </c>
      <c r="O450" s="4">
        <v>13.820274961085254</v>
      </c>
      <c r="P450" s="4">
        <v>185.5</v>
      </c>
      <c r="Q450" s="4">
        <v>185.4</v>
      </c>
      <c r="R450" s="4">
        <v>13.820274961085254</v>
      </c>
      <c r="S450" s="4">
        <v>185.5</v>
      </c>
      <c r="T450">
        <v>2968</v>
      </c>
      <c r="U450">
        <v>194</v>
      </c>
    </row>
    <row r="451" spans="1:21" hidden="1" x14ac:dyDescent="0.3">
      <c r="A451">
        <v>414</v>
      </c>
      <c r="B451">
        <v>3180</v>
      </c>
      <c r="C451" s="4">
        <v>11.92948029044015</v>
      </c>
      <c r="D451" s="4">
        <v>198.75</v>
      </c>
      <c r="E451" s="4">
        <v>219.33333333333334</v>
      </c>
      <c r="F451" s="4">
        <v>16.881480237230384</v>
      </c>
      <c r="G451" s="4">
        <v>195.625</v>
      </c>
      <c r="H451" s="4">
        <v>195.8</v>
      </c>
      <c r="I451" s="4">
        <v>16.87407404867005</v>
      </c>
      <c r="J451" s="4">
        <v>195.625</v>
      </c>
      <c r="K451" s="4">
        <v>222.73333333333332</v>
      </c>
      <c r="L451" s="4">
        <v>24.075077881493968</v>
      </c>
      <c r="M451" s="4">
        <v>195.625</v>
      </c>
      <c r="N451" s="4">
        <v>195.73333333333332</v>
      </c>
      <c r="O451" s="4">
        <v>24.075077881493968</v>
      </c>
      <c r="P451" s="4">
        <v>195.625</v>
      </c>
      <c r="Q451" s="4">
        <v>195.73333333333332</v>
      </c>
      <c r="R451" s="4">
        <v>24.075077881493968</v>
      </c>
      <c r="S451" s="4">
        <v>195.625</v>
      </c>
      <c r="T451">
        <v>3130</v>
      </c>
      <c r="U451">
        <v>50</v>
      </c>
    </row>
    <row r="452" spans="1:21" hidden="1" x14ac:dyDescent="0.3">
      <c r="A452">
        <v>415</v>
      </c>
      <c r="B452">
        <v>3287</v>
      </c>
      <c r="C452" s="4">
        <v>14.756222204548155</v>
      </c>
      <c r="D452" s="4">
        <v>205.4375</v>
      </c>
      <c r="E452" s="4">
        <v>251.46666666666667</v>
      </c>
      <c r="F452" s="4">
        <v>33.553071301298189</v>
      </c>
      <c r="G452" s="4">
        <v>201.9375</v>
      </c>
      <c r="H452" s="4">
        <v>205</v>
      </c>
      <c r="I452" s="4">
        <v>33.553071301298189</v>
      </c>
      <c r="J452" s="4">
        <v>201.9375</v>
      </c>
      <c r="K452" s="4">
        <v>294.39999999999998</v>
      </c>
      <c r="L452" s="4">
        <v>23.443332607588026</v>
      </c>
      <c r="M452" s="4">
        <v>191.6875</v>
      </c>
      <c r="N452" s="4">
        <v>194.33333333333334</v>
      </c>
      <c r="O452" s="4">
        <v>22.882085651225065</v>
      </c>
      <c r="P452" s="4">
        <v>191.6875</v>
      </c>
      <c r="Q452" s="4">
        <v>194.06666666666666</v>
      </c>
      <c r="R452" s="4">
        <v>22.882085651225065</v>
      </c>
      <c r="S452" s="4">
        <v>191.6875</v>
      </c>
      <c r="T452">
        <v>3067</v>
      </c>
      <c r="U452">
        <v>220</v>
      </c>
    </row>
    <row r="453" spans="1:21" hidden="1" x14ac:dyDescent="0.3">
      <c r="A453">
        <v>416</v>
      </c>
      <c r="B453">
        <v>3147</v>
      </c>
      <c r="C453" s="4">
        <v>13.377774244993073</v>
      </c>
      <c r="D453" s="4">
        <v>196.6875</v>
      </c>
      <c r="E453" s="4">
        <v>254</v>
      </c>
      <c r="F453" s="4">
        <v>33.730028813358579</v>
      </c>
      <c r="G453" s="4">
        <v>196.6875</v>
      </c>
      <c r="H453" s="4">
        <v>203.2</v>
      </c>
      <c r="I453" s="4">
        <v>33.366747575243231</v>
      </c>
      <c r="J453" s="4">
        <v>196.6875</v>
      </c>
      <c r="K453" s="4">
        <v>314.2</v>
      </c>
      <c r="L453" s="4">
        <v>32.619012860600179</v>
      </c>
      <c r="M453" s="4">
        <v>187</v>
      </c>
      <c r="N453" s="4">
        <v>192.2</v>
      </c>
      <c r="O453" s="4">
        <v>32.341923257592455</v>
      </c>
      <c r="P453" s="4">
        <v>187</v>
      </c>
      <c r="Q453" s="4">
        <v>192</v>
      </c>
      <c r="R453" s="4">
        <v>32.341923257592455</v>
      </c>
      <c r="S453" s="4">
        <v>187</v>
      </c>
      <c r="T453">
        <v>2992</v>
      </c>
      <c r="U453">
        <v>155</v>
      </c>
    </row>
    <row r="454" spans="1:21" hidden="1" x14ac:dyDescent="0.3">
      <c r="A454">
        <v>417</v>
      </c>
      <c r="B454">
        <v>3153</v>
      </c>
      <c r="C454" s="4">
        <v>15.196499391307198</v>
      </c>
      <c r="D454" s="4">
        <v>197.0625</v>
      </c>
      <c r="E454" s="4">
        <v>207.46666666666667</v>
      </c>
      <c r="F454" s="4">
        <v>20.219015647404795</v>
      </c>
      <c r="G454" s="4">
        <v>197.0625</v>
      </c>
      <c r="H454" s="4">
        <v>197.53333333333333</v>
      </c>
      <c r="I454" s="4">
        <v>20.219015647404795</v>
      </c>
      <c r="J454" s="4">
        <v>197.0625</v>
      </c>
      <c r="K454" s="4">
        <v>202.66666666666666</v>
      </c>
      <c r="L454" s="4">
        <v>17.555158607941998</v>
      </c>
      <c r="M454" s="4">
        <v>197.0625</v>
      </c>
      <c r="N454" s="4">
        <v>198.13333333333333</v>
      </c>
      <c r="O454" s="4">
        <v>17.555158607941998</v>
      </c>
      <c r="P454" s="4">
        <v>197.0625</v>
      </c>
      <c r="Q454" s="4">
        <v>198.13333333333333</v>
      </c>
      <c r="R454" s="4">
        <v>17.555158607941998</v>
      </c>
      <c r="S454" s="4">
        <v>197.0625</v>
      </c>
      <c r="T454">
        <v>3153</v>
      </c>
      <c r="U454">
        <v>0</v>
      </c>
    </row>
    <row r="455" spans="1:21" hidden="1" x14ac:dyDescent="0.3">
      <c r="A455">
        <v>418</v>
      </c>
      <c r="B455">
        <v>3218</v>
      </c>
      <c r="C455" s="4">
        <v>16.178206791854283</v>
      </c>
      <c r="D455" s="4">
        <v>201.125</v>
      </c>
      <c r="E455" s="4">
        <v>218.66666666666666</v>
      </c>
      <c r="F455" s="4">
        <v>15.319386206699013</v>
      </c>
      <c r="G455" s="4">
        <v>197.9375</v>
      </c>
      <c r="H455" s="4">
        <v>199.53333333333333</v>
      </c>
      <c r="I455" s="4">
        <v>15.266256703920579</v>
      </c>
      <c r="J455" s="4">
        <v>197.9375</v>
      </c>
      <c r="K455" s="4">
        <v>201.46666666666667</v>
      </c>
      <c r="L455" s="4">
        <v>14.568266025852219</v>
      </c>
      <c r="M455" s="4">
        <v>197.875</v>
      </c>
      <c r="N455" s="4">
        <v>198.6</v>
      </c>
      <c r="O455" s="4">
        <v>14.568266025852219</v>
      </c>
      <c r="P455" s="4">
        <v>197.875</v>
      </c>
      <c r="Q455" s="4">
        <v>198.6</v>
      </c>
      <c r="R455" s="4">
        <v>14.568266025852219</v>
      </c>
      <c r="S455" s="4">
        <v>197.875</v>
      </c>
      <c r="T455">
        <v>3166</v>
      </c>
      <c r="U455">
        <v>52</v>
      </c>
    </row>
    <row r="456" spans="1:21" hidden="1" x14ac:dyDescent="0.3">
      <c r="A456">
        <v>419</v>
      </c>
      <c r="B456">
        <v>3284</v>
      </c>
      <c r="C456" s="4">
        <v>19.989059507640672</v>
      </c>
      <c r="D456" s="4">
        <v>205.25</v>
      </c>
      <c r="E456" s="4">
        <v>281.26666666666665</v>
      </c>
      <c r="F456" s="4">
        <v>27.91889760986275</v>
      </c>
      <c r="G456" s="4">
        <v>195.6875</v>
      </c>
      <c r="H456" s="4">
        <v>200.13333333333333</v>
      </c>
      <c r="I456" s="4">
        <v>27.734722709087972</v>
      </c>
      <c r="J456" s="4">
        <v>195.6875</v>
      </c>
      <c r="K456" s="4">
        <v>212.33333333333334</v>
      </c>
      <c r="L456" s="4">
        <v>21.66713741475786</v>
      </c>
      <c r="M456" s="4">
        <v>195.6875</v>
      </c>
      <c r="N456" s="4">
        <v>197.86666666666667</v>
      </c>
      <c r="O456" s="4">
        <v>21.66713741475786</v>
      </c>
      <c r="P456" s="4">
        <v>195.6875</v>
      </c>
      <c r="Q456" s="4">
        <v>197.86666666666667</v>
      </c>
      <c r="R456" s="4">
        <v>21.66713741475786</v>
      </c>
      <c r="S456" s="4">
        <v>195.6875</v>
      </c>
      <c r="T456">
        <v>3131</v>
      </c>
      <c r="U456">
        <v>153</v>
      </c>
    </row>
    <row r="457" spans="1:21" hidden="1" x14ac:dyDescent="0.3">
      <c r="A457">
        <v>420</v>
      </c>
      <c r="B457">
        <v>3299</v>
      </c>
      <c r="C457" s="4">
        <v>17.540021201526525</v>
      </c>
      <c r="D457" s="4">
        <v>206.1875</v>
      </c>
      <c r="E457" s="4">
        <v>261.86666666666667</v>
      </c>
      <c r="F457" s="4">
        <v>23.318363873779823</v>
      </c>
      <c r="G457" s="4">
        <v>199.5625</v>
      </c>
      <c r="H457" s="4">
        <v>204.13333333333333</v>
      </c>
      <c r="I457" s="4">
        <v>24.007729874979852</v>
      </c>
      <c r="J457" s="4">
        <v>199.5625</v>
      </c>
      <c r="K457" s="4">
        <v>236.66666666666666</v>
      </c>
      <c r="L457" s="4">
        <v>19.475846419347221</v>
      </c>
      <c r="M457" s="4">
        <v>196.9375</v>
      </c>
      <c r="N457" s="4">
        <v>198.26666666666668</v>
      </c>
      <c r="O457" s="4">
        <v>19.475846419347221</v>
      </c>
      <c r="P457" s="4">
        <v>196.9375</v>
      </c>
      <c r="Q457" s="4">
        <v>198.26666666666668</v>
      </c>
      <c r="R457" s="4">
        <v>19.475846419347221</v>
      </c>
      <c r="S457" s="4">
        <v>196.9375</v>
      </c>
      <c r="T457">
        <v>3151</v>
      </c>
      <c r="U457">
        <v>148</v>
      </c>
    </row>
    <row r="458" spans="1:21" hidden="1" x14ac:dyDescent="0.3">
      <c r="A458">
        <v>421</v>
      </c>
      <c r="B458">
        <v>3219</v>
      </c>
      <c r="C458" s="4">
        <v>13.915902548882698</v>
      </c>
      <c r="D458" s="4">
        <v>201.1875</v>
      </c>
      <c r="E458" s="4">
        <v>233.8</v>
      </c>
      <c r="F458" s="4">
        <v>24.917363423925895</v>
      </c>
      <c r="G458" s="4">
        <v>193</v>
      </c>
      <c r="H458" s="4">
        <v>194</v>
      </c>
      <c r="I458" s="4">
        <v>24.292488550990406</v>
      </c>
      <c r="J458" s="4">
        <v>193</v>
      </c>
      <c r="K458" s="4">
        <v>304.73333333333335</v>
      </c>
      <c r="L458" s="4">
        <v>19.503204864842086</v>
      </c>
      <c r="M458" s="4">
        <v>185</v>
      </c>
      <c r="N458" s="4">
        <v>185.06666666666666</v>
      </c>
      <c r="O458" s="4">
        <v>19.503204864842086</v>
      </c>
      <c r="P458" s="4">
        <v>185</v>
      </c>
      <c r="Q458" s="4">
        <v>185.06666666666666</v>
      </c>
      <c r="R458" s="4">
        <v>19.503204864842086</v>
      </c>
      <c r="S458" s="4">
        <v>185</v>
      </c>
      <c r="T458">
        <v>2960</v>
      </c>
      <c r="U458">
        <v>259</v>
      </c>
    </row>
    <row r="459" spans="1:21" hidden="1" x14ac:dyDescent="0.3">
      <c r="A459">
        <v>422</v>
      </c>
      <c r="B459">
        <v>3290</v>
      </c>
      <c r="C459" s="4">
        <v>13.788015629524068</v>
      </c>
      <c r="D459" s="4">
        <v>205.625</v>
      </c>
      <c r="E459" s="4">
        <v>267.93333333333334</v>
      </c>
      <c r="F459" s="4">
        <v>24.456274757206995</v>
      </c>
      <c r="G459" s="4">
        <v>189.125</v>
      </c>
      <c r="H459" s="4">
        <v>187.46666666666667</v>
      </c>
      <c r="I459" s="4">
        <v>24.456274757206995</v>
      </c>
      <c r="J459" s="4">
        <v>189.125</v>
      </c>
      <c r="K459" s="4">
        <v>214.93333333333334</v>
      </c>
      <c r="L459" s="4">
        <v>20.411011121451089</v>
      </c>
      <c r="M459" s="4">
        <v>187.125</v>
      </c>
      <c r="N459" s="4">
        <v>187.53333333333333</v>
      </c>
      <c r="O459" s="4">
        <v>20.411011121451089</v>
      </c>
      <c r="P459" s="4">
        <v>187.125</v>
      </c>
      <c r="Q459" s="4">
        <v>187.53333333333333</v>
      </c>
      <c r="R459" s="4">
        <v>20.411011121451089</v>
      </c>
      <c r="S459" s="4">
        <v>187.125</v>
      </c>
      <c r="T459">
        <v>2994</v>
      </c>
      <c r="U459">
        <v>296</v>
      </c>
    </row>
    <row r="460" spans="1:21" hidden="1" x14ac:dyDescent="0.3">
      <c r="A460">
        <v>423</v>
      </c>
      <c r="B460">
        <v>3325</v>
      </c>
      <c r="C460" s="4">
        <v>14.526780226533338</v>
      </c>
      <c r="D460" s="4">
        <v>207.8125</v>
      </c>
      <c r="E460" s="4">
        <v>314.06666666666666</v>
      </c>
      <c r="F460" s="4">
        <v>33.041581284042685</v>
      </c>
      <c r="G460" s="4">
        <v>204.5625</v>
      </c>
      <c r="H460" s="4">
        <v>209.86666666666667</v>
      </c>
      <c r="I460" s="4">
        <v>25.707413206116247</v>
      </c>
      <c r="J460" s="4">
        <v>203.5625</v>
      </c>
      <c r="K460" s="4">
        <v>252.06666666666666</v>
      </c>
      <c r="L460" s="4">
        <v>13.555441711725958</v>
      </c>
      <c r="M460" s="4">
        <v>196.5</v>
      </c>
      <c r="N460" s="4">
        <v>196.46666666666667</v>
      </c>
      <c r="O460" s="4">
        <v>13.555441711725958</v>
      </c>
      <c r="P460" s="4">
        <v>196.5</v>
      </c>
      <c r="Q460" s="4">
        <v>196.46666666666667</v>
      </c>
      <c r="R460" s="4">
        <v>13.555441711725958</v>
      </c>
      <c r="S460" s="4">
        <v>196.5</v>
      </c>
      <c r="T460">
        <v>3144</v>
      </c>
      <c r="U460">
        <v>181</v>
      </c>
    </row>
    <row r="461" spans="1:21" hidden="1" x14ac:dyDescent="0.3">
      <c r="A461">
        <v>424</v>
      </c>
      <c r="B461">
        <v>3261</v>
      </c>
      <c r="C461" s="4">
        <v>17.575617876763253</v>
      </c>
      <c r="D461" s="4">
        <v>203.8125</v>
      </c>
      <c r="E461" s="4">
        <v>257.39999999999998</v>
      </c>
      <c r="F461" s="4">
        <v>21.955832795637701</v>
      </c>
      <c r="G461" s="4">
        <v>199.9375</v>
      </c>
      <c r="H461" s="4">
        <v>198.93333333333334</v>
      </c>
      <c r="I461" s="4">
        <v>21.955832795637701</v>
      </c>
      <c r="J461" s="4">
        <v>199.9375</v>
      </c>
      <c r="K461" s="4">
        <v>269.8</v>
      </c>
      <c r="L461" s="4">
        <v>14.664876192794811</v>
      </c>
      <c r="M461" s="4">
        <v>193.0625</v>
      </c>
      <c r="N461" s="4">
        <v>193.46666666666667</v>
      </c>
      <c r="O461" s="4">
        <v>14.664876192794811</v>
      </c>
      <c r="P461" s="4">
        <v>193.0625</v>
      </c>
      <c r="Q461" s="4">
        <v>193.46666666666667</v>
      </c>
      <c r="R461" s="4">
        <v>14.664876192794811</v>
      </c>
      <c r="S461" s="4">
        <v>193.0625</v>
      </c>
      <c r="T461">
        <v>3089</v>
      </c>
      <c r="U461">
        <v>172</v>
      </c>
    </row>
    <row r="462" spans="1:21" hidden="1" x14ac:dyDescent="0.3">
      <c r="A462">
        <v>425</v>
      </c>
      <c r="B462">
        <v>3222</v>
      </c>
      <c r="C462" s="4">
        <v>10.611756452161913</v>
      </c>
      <c r="D462" s="4">
        <v>201.375</v>
      </c>
      <c r="E462" s="4">
        <v>294.26666666666665</v>
      </c>
      <c r="F462" s="4">
        <v>34.772250070997707</v>
      </c>
      <c r="G462" s="4">
        <v>189.625</v>
      </c>
      <c r="H462" s="4">
        <v>194.46666666666667</v>
      </c>
      <c r="I462" s="4">
        <v>34.047531114605064</v>
      </c>
      <c r="J462" s="4">
        <v>189.625</v>
      </c>
      <c r="K462" s="4">
        <v>237.06666666666666</v>
      </c>
      <c r="L462" s="4">
        <v>25.833299731160942</v>
      </c>
      <c r="M462" s="4">
        <v>188.375</v>
      </c>
      <c r="N462" s="4">
        <v>191.86666666666667</v>
      </c>
      <c r="O462" s="4">
        <v>25.833299731160942</v>
      </c>
      <c r="P462" s="4">
        <v>188.375</v>
      </c>
      <c r="Q462" s="4">
        <v>191.86666666666667</v>
      </c>
      <c r="R462" s="4">
        <v>25.833299731160942</v>
      </c>
      <c r="S462" s="4">
        <v>188.375</v>
      </c>
      <c r="T462">
        <v>3014</v>
      </c>
      <c r="U462">
        <v>208</v>
      </c>
    </row>
    <row r="463" spans="1:21" hidden="1" x14ac:dyDescent="0.3">
      <c r="A463">
        <v>426</v>
      </c>
      <c r="B463">
        <v>3267</v>
      </c>
      <c r="C463" s="4">
        <v>15.326524190109119</v>
      </c>
      <c r="D463" s="4">
        <v>204.1875</v>
      </c>
      <c r="E463" s="4">
        <v>268.2</v>
      </c>
      <c r="F463" s="4">
        <v>15.004035915379568</v>
      </c>
      <c r="G463" s="4">
        <v>196.4375</v>
      </c>
      <c r="H463" s="4">
        <v>196.4</v>
      </c>
      <c r="I463" s="4">
        <v>15.004035915379568</v>
      </c>
      <c r="J463" s="4">
        <v>196.4375</v>
      </c>
      <c r="K463" s="4">
        <v>210.13333333333333</v>
      </c>
      <c r="L463" s="4">
        <v>20.802268506102887</v>
      </c>
      <c r="M463" s="4">
        <v>195.625</v>
      </c>
      <c r="N463" s="4">
        <v>197.73333333333332</v>
      </c>
      <c r="O463" s="4">
        <v>20.699864129988875</v>
      </c>
      <c r="P463" s="4">
        <v>195.625</v>
      </c>
      <c r="Q463" s="4">
        <v>197.66666666666666</v>
      </c>
      <c r="R463" s="4">
        <v>20.699864129988875</v>
      </c>
      <c r="S463" s="4">
        <v>195.625</v>
      </c>
      <c r="T463">
        <v>3130</v>
      </c>
      <c r="U463">
        <v>137</v>
      </c>
    </row>
    <row r="464" spans="1:21" hidden="1" x14ac:dyDescent="0.3">
      <c r="A464">
        <v>427</v>
      </c>
      <c r="B464">
        <v>3192</v>
      </c>
      <c r="C464" s="4">
        <v>16.18255233268226</v>
      </c>
      <c r="D464" s="4">
        <v>199.5</v>
      </c>
      <c r="E464" s="4">
        <v>309.06666666666666</v>
      </c>
      <c r="F464" s="4">
        <v>34.152003967556574</v>
      </c>
      <c r="G464" s="4">
        <v>198.625</v>
      </c>
      <c r="H464" s="4">
        <v>201.66666666666666</v>
      </c>
      <c r="I464" s="4">
        <v>30.995715429717055</v>
      </c>
      <c r="J464" s="4">
        <v>198.625</v>
      </c>
      <c r="K464" s="4">
        <v>218.93333333333334</v>
      </c>
      <c r="L464" s="4">
        <v>27.705764291930297</v>
      </c>
      <c r="M464" s="4">
        <v>191.375</v>
      </c>
      <c r="N464" s="4">
        <v>191.66666666666666</v>
      </c>
      <c r="O464" s="4">
        <v>27.705764291930297</v>
      </c>
      <c r="P464" s="4">
        <v>191.375</v>
      </c>
      <c r="Q464" s="4">
        <v>191.66666666666666</v>
      </c>
      <c r="R464" s="4">
        <v>27.705764291930297</v>
      </c>
      <c r="S464" s="4">
        <v>191.375</v>
      </c>
      <c r="T464">
        <v>3062</v>
      </c>
      <c r="U464">
        <v>130</v>
      </c>
    </row>
    <row r="465" spans="1:21" hidden="1" x14ac:dyDescent="0.3">
      <c r="A465">
        <v>428</v>
      </c>
      <c r="B465">
        <v>3218</v>
      </c>
      <c r="C465" s="4">
        <v>17.663079431401535</v>
      </c>
      <c r="D465" s="4">
        <v>201.125</v>
      </c>
      <c r="E465" s="4">
        <v>233.6</v>
      </c>
      <c r="F465" s="4">
        <v>24.456594202791198</v>
      </c>
      <c r="G465" s="4">
        <v>198.5</v>
      </c>
      <c r="H465" s="4">
        <v>198.86666666666667</v>
      </c>
      <c r="I465" s="4">
        <v>24.456594202791198</v>
      </c>
      <c r="J465" s="4">
        <v>198.5</v>
      </c>
      <c r="K465" s="4">
        <v>292.26666666666665</v>
      </c>
      <c r="L465" s="4">
        <v>25.443565001783849</v>
      </c>
      <c r="M465" s="4">
        <v>195.5</v>
      </c>
      <c r="N465" s="4">
        <v>196.13333333333333</v>
      </c>
      <c r="O465" s="4">
        <v>25.443565001783849</v>
      </c>
      <c r="P465" s="4">
        <v>195.5</v>
      </c>
      <c r="Q465" s="4">
        <v>196.13333333333333</v>
      </c>
      <c r="R465" s="4">
        <v>25.443565001783849</v>
      </c>
      <c r="S465" s="4">
        <v>195.5</v>
      </c>
      <c r="T465">
        <v>3128</v>
      </c>
      <c r="U465">
        <v>90</v>
      </c>
    </row>
    <row r="466" spans="1:21" hidden="1" x14ac:dyDescent="0.3">
      <c r="A466">
        <v>429</v>
      </c>
      <c r="B466">
        <v>3168</v>
      </c>
      <c r="C466" s="4">
        <v>15.35822255340767</v>
      </c>
      <c r="D466" s="4">
        <v>198</v>
      </c>
      <c r="E466" s="4">
        <v>292.26666666666665</v>
      </c>
      <c r="F466" s="4">
        <v>30.05723706530592</v>
      </c>
      <c r="G466" s="4">
        <v>190.75</v>
      </c>
      <c r="H466" s="4">
        <v>192.93333333333334</v>
      </c>
      <c r="I466" s="4">
        <v>30.05723706530592</v>
      </c>
      <c r="J466" s="4">
        <v>190.75</v>
      </c>
      <c r="K466" s="4">
        <v>217.4</v>
      </c>
      <c r="L466" s="4">
        <v>20.650268612054422</v>
      </c>
      <c r="M466" s="4">
        <v>183.0625</v>
      </c>
      <c r="N466" s="4">
        <v>184.73333333333332</v>
      </c>
      <c r="O466" s="4">
        <v>20.650268612054422</v>
      </c>
      <c r="P466" s="4">
        <v>183.0625</v>
      </c>
      <c r="Q466" s="4">
        <v>184.73333333333332</v>
      </c>
      <c r="R466" s="4">
        <v>20.650268612054422</v>
      </c>
      <c r="S466" s="4">
        <v>183.0625</v>
      </c>
      <c r="T466">
        <v>2929</v>
      </c>
      <c r="U466">
        <v>239</v>
      </c>
    </row>
    <row r="467" spans="1:21" hidden="1" x14ac:dyDescent="0.3">
      <c r="A467">
        <v>430</v>
      </c>
      <c r="B467">
        <v>3327</v>
      </c>
      <c r="C467" s="4">
        <v>13.957384918028161</v>
      </c>
      <c r="D467" s="4">
        <v>207.9375</v>
      </c>
      <c r="E467" s="4">
        <v>351.66666666666669</v>
      </c>
      <c r="F467" s="4">
        <v>30.915143437318871</v>
      </c>
      <c r="G467" s="4">
        <v>187.4375</v>
      </c>
      <c r="H467" s="4">
        <v>186.13333333333333</v>
      </c>
      <c r="I467" s="4">
        <v>30.915143437318871</v>
      </c>
      <c r="J467" s="4">
        <v>187.4375</v>
      </c>
      <c r="K467" s="4">
        <v>211.4</v>
      </c>
      <c r="L467" s="4">
        <v>20.417421329590081</v>
      </c>
      <c r="M467" s="4">
        <v>187.4375</v>
      </c>
      <c r="N467" s="4">
        <v>186.33333333333334</v>
      </c>
      <c r="O467" s="4">
        <v>20.417421329590081</v>
      </c>
      <c r="P467" s="4">
        <v>187.4375</v>
      </c>
      <c r="Q467" s="4">
        <v>186.33333333333334</v>
      </c>
      <c r="R467" s="4">
        <v>20.417421329590081</v>
      </c>
      <c r="S467" s="4">
        <v>187.4375</v>
      </c>
      <c r="T467">
        <v>2999</v>
      </c>
      <c r="U467">
        <v>328</v>
      </c>
    </row>
    <row r="468" spans="1:21" hidden="1" x14ac:dyDescent="0.3">
      <c r="A468">
        <v>431</v>
      </c>
      <c r="B468">
        <v>3147</v>
      </c>
      <c r="C468" s="4">
        <v>14.455616339333304</v>
      </c>
      <c r="D468" s="4">
        <v>196.6875</v>
      </c>
      <c r="E468" s="4">
        <v>212.46666666666667</v>
      </c>
      <c r="F468" s="4">
        <v>26.675641393413581</v>
      </c>
      <c r="G468" s="4">
        <v>190.6875</v>
      </c>
      <c r="H468" s="4">
        <v>191.4</v>
      </c>
      <c r="I468" s="4">
        <v>26.675641393413581</v>
      </c>
      <c r="J468" s="4">
        <v>190.6875</v>
      </c>
      <c r="K468" s="4">
        <v>234.4</v>
      </c>
      <c r="L468" s="4">
        <v>21.83380048800483</v>
      </c>
      <c r="M468" s="4">
        <v>190.6875</v>
      </c>
      <c r="N468" s="4">
        <v>191.4</v>
      </c>
      <c r="O468" s="4">
        <v>21.83380048800483</v>
      </c>
      <c r="P468" s="4">
        <v>190.6875</v>
      </c>
      <c r="Q468" s="4">
        <v>191.4</v>
      </c>
      <c r="R468" s="4">
        <v>21.83380048800483</v>
      </c>
      <c r="S468" s="4">
        <v>190.6875</v>
      </c>
      <c r="T468">
        <v>3051</v>
      </c>
      <c r="U468">
        <v>96</v>
      </c>
    </row>
    <row r="469" spans="1:21" hidden="1" x14ac:dyDescent="0.3">
      <c r="A469">
        <v>432</v>
      </c>
      <c r="B469">
        <v>3099</v>
      </c>
      <c r="C469" s="4">
        <v>12.755972865681395</v>
      </c>
      <c r="D469" s="4">
        <v>193.6875</v>
      </c>
      <c r="E469" s="4">
        <v>209.53333333333333</v>
      </c>
      <c r="F469" s="4">
        <v>25.799027961339938</v>
      </c>
      <c r="G469" s="4">
        <v>193.6875</v>
      </c>
      <c r="H469" s="4">
        <v>196.73333333333332</v>
      </c>
      <c r="I469" s="4">
        <v>25.799027961339938</v>
      </c>
      <c r="J469" s="4">
        <v>193.6875</v>
      </c>
      <c r="K469" s="4">
        <v>210.13333333333333</v>
      </c>
      <c r="L469" s="4">
        <v>17.915491725040649</v>
      </c>
      <c r="M469" s="4">
        <v>193.6875</v>
      </c>
      <c r="N469" s="4">
        <v>196.73333333333332</v>
      </c>
      <c r="O469" s="4">
        <v>17.915491725040649</v>
      </c>
      <c r="P469" s="4">
        <v>193.6875</v>
      </c>
      <c r="Q469" s="4">
        <v>196.73333333333332</v>
      </c>
      <c r="R469" s="4">
        <v>17.915491725040649</v>
      </c>
      <c r="S469" s="4">
        <v>193.6875</v>
      </c>
      <c r="T469">
        <v>3099</v>
      </c>
      <c r="U469">
        <v>0</v>
      </c>
    </row>
    <row r="470" spans="1:21" hidden="1" x14ac:dyDescent="0.3">
      <c r="A470">
        <v>433</v>
      </c>
      <c r="B470">
        <v>3210</v>
      </c>
      <c r="C470" s="4">
        <v>12.737125853189957</v>
      </c>
      <c r="D470" s="4">
        <v>200.625</v>
      </c>
      <c r="E470" s="4">
        <v>254.26666666666668</v>
      </c>
      <c r="F470" s="4">
        <v>31.201963079267944</v>
      </c>
      <c r="G470" s="4">
        <v>191.75</v>
      </c>
      <c r="H470" s="4">
        <v>197.4</v>
      </c>
      <c r="I470" s="4">
        <v>27.956439329785901</v>
      </c>
      <c r="J470" s="4">
        <v>191.75</v>
      </c>
      <c r="K470" s="4">
        <v>201</v>
      </c>
      <c r="L470" s="4">
        <v>25.9005761277621</v>
      </c>
      <c r="M470" s="4">
        <v>190.6875</v>
      </c>
      <c r="N470" s="4">
        <v>192.13333333333333</v>
      </c>
      <c r="O470" s="4">
        <v>25.9005761277621</v>
      </c>
      <c r="P470" s="4">
        <v>190.6875</v>
      </c>
      <c r="Q470" s="4">
        <v>192.13333333333333</v>
      </c>
      <c r="R470" s="4">
        <v>25.9005761277621</v>
      </c>
      <c r="S470" s="4">
        <v>190.6875</v>
      </c>
      <c r="T470">
        <v>3051</v>
      </c>
      <c r="U470">
        <v>159</v>
      </c>
    </row>
    <row r="471" spans="1:21" hidden="1" x14ac:dyDescent="0.3">
      <c r="A471">
        <v>434</v>
      </c>
      <c r="B471">
        <v>3199</v>
      </c>
      <c r="C471" s="4">
        <v>7.5702439689880539</v>
      </c>
      <c r="D471" s="4">
        <v>199.9375</v>
      </c>
      <c r="E471" s="4">
        <v>204.93333333333334</v>
      </c>
      <c r="F471" s="4">
        <v>15.535745073861118</v>
      </c>
      <c r="G471" s="4">
        <v>199.875</v>
      </c>
      <c r="H471" s="4">
        <v>200.13333333333333</v>
      </c>
      <c r="I471" s="4">
        <v>15.535745073861118</v>
      </c>
      <c r="J471" s="4">
        <v>199.875</v>
      </c>
      <c r="K471" s="4">
        <v>265.39999999999998</v>
      </c>
      <c r="L471" s="4">
        <v>22.565789233926651</v>
      </c>
      <c r="M471" s="4">
        <v>196.6875</v>
      </c>
      <c r="N471" s="4">
        <v>199.33333333333334</v>
      </c>
      <c r="O471" s="4">
        <v>22.565789233926651</v>
      </c>
      <c r="P471" s="4">
        <v>196.6875</v>
      </c>
      <c r="Q471" s="4">
        <v>199.33333333333334</v>
      </c>
      <c r="R471" s="4">
        <v>22.565789233926651</v>
      </c>
      <c r="S471" s="4">
        <v>196.6875</v>
      </c>
      <c r="T471">
        <v>3147</v>
      </c>
      <c r="U471">
        <v>52</v>
      </c>
    </row>
    <row r="472" spans="1:21" hidden="1" x14ac:dyDescent="0.3">
      <c r="A472">
        <v>435</v>
      </c>
      <c r="B472">
        <v>3180</v>
      </c>
      <c r="C472" s="4">
        <v>15.518134552838495</v>
      </c>
      <c r="D472" s="4">
        <v>198.75</v>
      </c>
      <c r="E472" s="4">
        <v>208.26666666666668</v>
      </c>
      <c r="F472" s="4">
        <v>24.178939053440704</v>
      </c>
      <c r="G472" s="4">
        <v>194.5625</v>
      </c>
      <c r="H472" s="4">
        <v>193</v>
      </c>
      <c r="I472" s="4">
        <v>24.178939053440704</v>
      </c>
      <c r="J472" s="4">
        <v>194.5625</v>
      </c>
      <c r="K472" s="4">
        <v>218.8</v>
      </c>
      <c r="L472" s="4">
        <v>20.721271528311192</v>
      </c>
      <c r="M472" s="4">
        <v>194.5625</v>
      </c>
      <c r="N472" s="4">
        <v>194.4</v>
      </c>
      <c r="O472" s="4">
        <v>20.721271528311192</v>
      </c>
      <c r="P472" s="4">
        <v>194.5625</v>
      </c>
      <c r="Q472" s="4">
        <v>194.4</v>
      </c>
      <c r="R472" s="4">
        <v>20.721271528311192</v>
      </c>
      <c r="S472" s="4">
        <v>194.5625</v>
      </c>
      <c r="T472">
        <v>3113</v>
      </c>
      <c r="U472">
        <v>67</v>
      </c>
    </row>
    <row r="473" spans="1:21" hidden="1" x14ac:dyDescent="0.3">
      <c r="A473">
        <v>436</v>
      </c>
      <c r="B473">
        <v>3240</v>
      </c>
      <c r="C473" s="4">
        <v>17.663521732655695</v>
      </c>
      <c r="D473" s="4">
        <v>202.5</v>
      </c>
      <c r="E473" s="4">
        <v>233</v>
      </c>
      <c r="F473" s="4">
        <v>20.021863050175924</v>
      </c>
      <c r="G473" s="4">
        <v>201.5</v>
      </c>
      <c r="H473" s="4">
        <v>201.46666666666667</v>
      </c>
      <c r="I473" s="4">
        <v>19.346248828907374</v>
      </c>
      <c r="J473" s="4">
        <v>200.8125</v>
      </c>
      <c r="K473" s="4">
        <v>259.86666666666667</v>
      </c>
      <c r="L473" s="4">
        <v>18.117239718014442</v>
      </c>
      <c r="M473" s="4">
        <v>192.875</v>
      </c>
      <c r="N473" s="4">
        <v>192.26666666666668</v>
      </c>
      <c r="O473" s="4">
        <v>18.117239718014442</v>
      </c>
      <c r="P473" s="4">
        <v>192.875</v>
      </c>
      <c r="Q473" s="4">
        <v>192.26666666666668</v>
      </c>
      <c r="R473" s="4">
        <v>18.117239718014442</v>
      </c>
      <c r="S473" s="4">
        <v>192.875</v>
      </c>
      <c r="T473">
        <v>3086</v>
      </c>
      <c r="U473">
        <v>154</v>
      </c>
    </row>
    <row r="474" spans="1:21" hidden="1" x14ac:dyDescent="0.3">
      <c r="A474">
        <v>437</v>
      </c>
      <c r="B474">
        <v>3304</v>
      </c>
      <c r="C474" s="4">
        <v>16.439282222773596</v>
      </c>
      <c r="D474" s="4">
        <v>206.5</v>
      </c>
      <c r="E474" s="4">
        <v>368</v>
      </c>
      <c r="F474" s="4">
        <v>31.752706577550203</v>
      </c>
      <c r="G474" s="4">
        <v>198.125</v>
      </c>
      <c r="H474" s="4">
        <v>198.66666666666666</v>
      </c>
      <c r="I474" s="4">
        <v>31.752706577550203</v>
      </c>
      <c r="J474" s="4">
        <v>198.125</v>
      </c>
      <c r="K474" s="4">
        <v>224.2</v>
      </c>
      <c r="L474" s="4">
        <v>19.702474463883973</v>
      </c>
      <c r="M474" s="4">
        <v>194.25</v>
      </c>
      <c r="N474" s="4">
        <v>194.53333333333333</v>
      </c>
      <c r="O474" s="4">
        <v>19.702474463883973</v>
      </c>
      <c r="P474" s="4">
        <v>194.25</v>
      </c>
      <c r="Q474" s="4">
        <v>194.53333333333333</v>
      </c>
      <c r="R474" s="4">
        <v>19.702474463883973</v>
      </c>
      <c r="S474" s="4">
        <v>194.25</v>
      </c>
      <c r="T474">
        <v>3108</v>
      </c>
      <c r="U474">
        <v>196</v>
      </c>
    </row>
    <row r="475" spans="1:21" hidden="1" x14ac:dyDescent="0.3">
      <c r="A475">
        <v>438</v>
      </c>
      <c r="B475">
        <v>3220</v>
      </c>
      <c r="C475" s="4">
        <v>15.311351997782561</v>
      </c>
      <c r="D475" s="4">
        <v>201.25</v>
      </c>
      <c r="E475" s="4">
        <v>221.93333333333334</v>
      </c>
      <c r="F475" s="4">
        <v>19.479055258148431</v>
      </c>
      <c r="G475" s="4">
        <v>199.0625</v>
      </c>
      <c r="H475" s="4">
        <v>200.46666666666667</v>
      </c>
      <c r="I475" s="4">
        <v>20.085656418200525</v>
      </c>
      <c r="J475" s="4">
        <v>199.0625</v>
      </c>
      <c r="K475" s="4">
        <v>259.33333333333331</v>
      </c>
      <c r="L475" s="4">
        <v>17.284273017688651</v>
      </c>
      <c r="M475" s="4">
        <v>189.4375</v>
      </c>
      <c r="N475" s="4">
        <v>189.66666666666666</v>
      </c>
      <c r="O475" s="4">
        <v>17.284273017688651</v>
      </c>
      <c r="P475" s="4">
        <v>189.4375</v>
      </c>
      <c r="Q475" s="4">
        <v>189.66666666666666</v>
      </c>
      <c r="R475" s="4">
        <v>17.284273017688651</v>
      </c>
      <c r="S475" s="4">
        <v>189.4375</v>
      </c>
      <c r="T475">
        <v>3031</v>
      </c>
      <c r="U475">
        <v>189</v>
      </c>
    </row>
    <row r="476" spans="1:21" hidden="1" x14ac:dyDescent="0.3">
      <c r="A476">
        <v>439</v>
      </c>
      <c r="B476">
        <v>3155</v>
      </c>
      <c r="C476" s="4">
        <v>15.59334293055854</v>
      </c>
      <c r="D476" s="4">
        <v>197.1875</v>
      </c>
      <c r="E476" s="4">
        <v>245.33333333333334</v>
      </c>
      <c r="F476" s="4">
        <v>19.761072845369505</v>
      </c>
      <c r="G476" s="4">
        <v>191</v>
      </c>
      <c r="H476" s="4">
        <v>190.86666666666667</v>
      </c>
      <c r="I476" s="4">
        <v>19.290541723860425</v>
      </c>
      <c r="J476" s="4">
        <v>191</v>
      </c>
      <c r="K476" s="4">
        <v>203.73333333333332</v>
      </c>
      <c r="L476" s="4">
        <v>18.354154842977653</v>
      </c>
      <c r="M476" s="4">
        <v>191</v>
      </c>
      <c r="N476" s="4">
        <v>191.93333333333334</v>
      </c>
      <c r="O476" s="4">
        <v>15.890248582070704</v>
      </c>
      <c r="P476" s="4">
        <v>191</v>
      </c>
      <c r="Q476" s="4">
        <v>190.93333333333334</v>
      </c>
      <c r="R476" s="4">
        <v>15.890248582070704</v>
      </c>
      <c r="S476" s="4">
        <v>191</v>
      </c>
      <c r="T476">
        <v>3056</v>
      </c>
      <c r="U476">
        <v>99</v>
      </c>
    </row>
    <row r="477" spans="1:21" hidden="1" x14ac:dyDescent="0.3">
      <c r="A477">
        <v>440</v>
      </c>
      <c r="B477">
        <v>3199</v>
      </c>
      <c r="C477" s="4">
        <v>13.045443409482102</v>
      </c>
      <c r="D477" s="4">
        <v>199.9375</v>
      </c>
      <c r="E477" s="4">
        <v>213.53333333333333</v>
      </c>
      <c r="F477" s="4">
        <v>26.111464795181444</v>
      </c>
      <c r="G477" s="4">
        <v>199.9375</v>
      </c>
      <c r="H477" s="4">
        <v>201.26666666666668</v>
      </c>
      <c r="I477" s="4">
        <v>25.143261398434372</v>
      </c>
      <c r="J477" s="4">
        <v>199.9375</v>
      </c>
      <c r="K477" s="4">
        <v>216.93333333333334</v>
      </c>
      <c r="L477" s="4">
        <v>15.065352427009465</v>
      </c>
      <c r="M477" s="4">
        <v>198.6875</v>
      </c>
      <c r="N477" s="4">
        <v>198.8</v>
      </c>
      <c r="O477" s="4">
        <v>15.065352427009465</v>
      </c>
      <c r="P477" s="4">
        <v>198.6875</v>
      </c>
      <c r="Q477" s="4">
        <v>198.8</v>
      </c>
      <c r="R477" s="4">
        <v>15.065352427009465</v>
      </c>
      <c r="S477" s="4">
        <v>198.6875</v>
      </c>
      <c r="T477">
        <v>3179</v>
      </c>
      <c r="U477">
        <v>20</v>
      </c>
    </row>
    <row r="478" spans="1:21" hidden="1" x14ac:dyDescent="0.3">
      <c r="A478">
        <v>441</v>
      </c>
      <c r="B478">
        <v>3301</v>
      </c>
      <c r="C478" s="4">
        <v>17.203628795983711</v>
      </c>
      <c r="D478" s="4">
        <v>206.3125</v>
      </c>
      <c r="E478" s="4">
        <v>284.73333333333335</v>
      </c>
      <c r="F478" s="4">
        <v>27.0207530196699</v>
      </c>
      <c r="G478" s="4">
        <v>198.4375</v>
      </c>
      <c r="H478" s="4">
        <v>200.73333333333332</v>
      </c>
      <c r="I478" s="4">
        <v>25.908417430441403</v>
      </c>
      <c r="J478" s="4">
        <v>198.4375</v>
      </c>
      <c r="K478" s="4">
        <v>238.93333333333334</v>
      </c>
      <c r="L478" s="4">
        <v>19.175892254338518</v>
      </c>
      <c r="M478" s="4">
        <v>194.6875</v>
      </c>
      <c r="N478" s="4">
        <v>195.46666666666667</v>
      </c>
      <c r="O478" s="4">
        <v>19.175892254338518</v>
      </c>
      <c r="P478" s="4">
        <v>194.6875</v>
      </c>
      <c r="Q478" s="4">
        <v>195.46666666666667</v>
      </c>
      <c r="R478" s="4">
        <v>19.175892254338518</v>
      </c>
      <c r="S478" s="4">
        <v>194.6875</v>
      </c>
      <c r="T478">
        <v>3115</v>
      </c>
      <c r="U478">
        <v>186</v>
      </c>
    </row>
    <row r="479" spans="1:21" hidden="1" x14ac:dyDescent="0.3">
      <c r="A479">
        <v>442</v>
      </c>
      <c r="B479">
        <v>3238</v>
      </c>
      <c r="C479" s="4">
        <v>15.365850936410908</v>
      </c>
      <c r="D479" s="4">
        <v>202.375</v>
      </c>
      <c r="E479" s="4">
        <v>263.46666666666664</v>
      </c>
      <c r="F479" s="4">
        <v>29.299904010081672</v>
      </c>
      <c r="G479" s="4">
        <v>202.375</v>
      </c>
      <c r="H479" s="4">
        <v>203.06666666666666</v>
      </c>
      <c r="I479" s="4">
        <v>29.503177794942701</v>
      </c>
      <c r="J479" s="4">
        <v>201.75</v>
      </c>
      <c r="K479" s="4">
        <v>216.4</v>
      </c>
      <c r="L479" s="4">
        <v>14.851346740279146</v>
      </c>
      <c r="M479" s="4">
        <v>201.75</v>
      </c>
      <c r="N479" s="4">
        <v>201.8</v>
      </c>
      <c r="O479" s="4">
        <v>14.851346740279146</v>
      </c>
      <c r="P479" s="4">
        <v>201.75</v>
      </c>
      <c r="Q479" s="4">
        <v>201.8</v>
      </c>
      <c r="R479" s="4">
        <v>14.851346740279146</v>
      </c>
      <c r="S479" s="4">
        <v>201.75</v>
      </c>
      <c r="T479">
        <v>3228</v>
      </c>
      <c r="U479">
        <v>10</v>
      </c>
    </row>
    <row r="480" spans="1:21" hidden="1" x14ac:dyDescent="0.3">
      <c r="A480">
        <v>443</v>
      </c>
      <c r="B480">
        <v>3257</v>
      </c>
      <c r="C480" s="4">
        <v>11.521549103744688</v>
      </c>
      <c r="D480" s="4">
        <v>203.5625</v>
      </c>
      <c r="E480" s="4">
        <v>247.06666666666666</v>
      </c>
      <c r="F480" s="4">
        <v>25.294438000279825</v>
      </c>
      <c r="G480" s="4">
        <v>193.9375</v>
      </c>
      <c r="H480" s="4">
        <v>194.6</v>
      </c>
      <c r="I480" s="4">
        <v>25.294438000279825</v>
      </c>
      <c r="J480" s="4">
        <v>193.9375</v>
      </c>
      <c r="K480" s="4">
        <v>206.46666666666667</v>
      </c>
      <c r="L480" s="4">
        <v>23.797239204369905</v>
      </c>
      <c r="M480" s="4">
        <v>193.9375</v>
      </c>
      <c r="N480" s="4">
        <v>194.6</v>
      </c>
      <c r="O480" s="4">
        <v>23.797239204369905</v>
      </c>
      <c r="P480" s="4">
        <v>193.9375</v>
      </c>
      <c r="Q480" s="4">
        <v>194.6</v>
      </c>
      <c r="R480" s="4">
        <v>23.797239204369905</v>
      </c>
      <c r="S480" s="4">
        <v>193.9375</v>
      </c>
      <c r="T480">
        <v>3103</v>
      </c>
      <c r="U480">
        <v>154</v>
      </c>
    </row>
    <row r="481" spans="1:21" hidden="1" x14ac:dyDescent="0.3">
      <c r="A481">
        <v>444</v>
      </c>
      <c r="B481">
        <v>3281</v>
      </c>
      <c r="C481" s="4">
        <v>17.455188161403473</v>
      </c>
      <c r="D481" s="4">
        <v>205.0625</v>
      </c>
      <c r="E481" s="4">
        <v>287.06666666666666</v>
      </c>
      <c r="F481" s="4">
        <v>29.355312551563813</v>
      </c>
      <c r="G481" s="4">
        <v>197.875</v>
      </c>
      <c r="H481" s="4">
        <v>200.93333333333334</v>
      </c>
      <c r="I481" s="4">
        <v>30.228039549398503</v>
      </c>
      <c r="J481" s="4">
        <v>197.875</v>
      </c>
      <c r="K481" s="4">
        <v>256.73333333333335</v>
      </c>
      <c r="L481" s="4">
        <v>16.025248633016588</v>
      </c>
      <c r="M481" s="4">
        <v>193.9375</v>
      </c>
      <c r="N481" s="4">
        <v>195.66666666666666</v>
      </c>
      <c r="O481" s="4">
        <v>16.025248633016588</v>
      </c>
      <c r="P481" s="4">
        <v>193.9375</v>
      </c>
      <c r="Q481" s="4">
        <v>195.66666666666666</v>
      </c>
      <c r="R481" s="4">
        <v>16.025248633016588</v>
      </c>
      <c r="S481" s="4">
        <v>193.9375</v>
      </c>
      <c r="T481">
        <v>3103</v>
      </c>
      <c r="U481">
        <v>178</v>
      </c>
    </row>
    <row r="482" spans="1:21" hidden="1" x14ac:dyDescent="0.3">
      <c r="A482">
        <v>445</v>
      </c>
      <c r="B482">
        <v>3146</v>
      </c>
      <c r="C482" s="4">
        <v>18.794530454363578</v>
      </c>
      <c r="D482" s="4">
        <v>196.625</v>
      </c>
      <c r="E482" s="4">
        <v>232.86666666666667</v>
      </c>
      <c r="F482" s="4">
        <v>22.762959907490064</v>
      </c>
      <c r="G482" s="4">
        <v>189.1875</v>
      </c>
      <c r="H482" s="4">
        <v>188.06666666666666</v>
      </c>
      <c r="I482" s="4">
        <v>22.762959907490064</v>
      </c>
      <c r="J482" s="4">
        <v>189.1875</v>
      </c>
      <c r="K482" s="4">
        <v>199.46666666666667</v>
      </c>
      <c r="L482" s="4">
        <v>19.681447482337269</v>
      </c>
      <c r="M482" s="4">
        <v>185.625</v>
      </c>
      <c r="N482" s="4">
        <v>185.6</v>
      </c>
      <c r="O482" s="4">
        <v>19.681447482337269</v>
      </c>
      <c r="P482" s="4">
        <v>185.625</v>
      </c>
      <c r="Q482" s="4">
        <v>185.6</v>
      </c>
      <c r="R482" s="4">
        <v>19.681447482337269</v>
      </c>
      <c r="S482" s="4">
        <v>185.625</v>
      </c>
      <c r="T482">
        <v>2970</v>
      </c>
      <c r="U482">
        <v>176</v>
      </c>
    </row>
    <row r="483" spans="1:21" hidden="1" x14ac:dyDescent="0.3">
      <c r="A483">
        <v>446</v>
      </c>
      <c r="B483">
        <v>3213</v>
      </c>
      <c r="C483" s="4">
        <v>12.047918648048716</v>
      </c>
      <c r="D483" s="4">
        <v>200.8125</v>
      </c>
      <c r="E483" s="4">
        <v>279.26666666666665</v>
      </c>
      <c r="F483" s="4">
        <v>33.481338085566414</v>
      </c>
      <c r="G483" s="4">
        <v>191</v>
      </c>
      <c r="H483" s="4">
        <v>194.4</v>
      </c>
      <c r="I483" s="4">
        <v>33.271609519228249</v>
      </c>
      <c r="J483" s="4">
        <v>191</v>
      </c>
      <c r="K483" s="4">
        <v>237.66666666666666</v>
      </c>
      <c r="L483" s="4">
        <v>19.376915227920051</v>
      </c>
      <c r="M483" s="4">
        <v>190.6875</v>
      </c>
      <c r="N483" s="4">
        <v>192.2</v>
      </c>
      <c r="O483" s="4">
        <v>19.376915227920051</v>
      </c>
      <c r="P483" s="4">
        <v>190.6875</v>
      </c>
      <c r="Q483" s="4">
        <v>192.2</v>
      </c>
      <c r="R483" s="4">
        <v>19.376915227920051</v>
      </c>
      <c r="S483" s="4">
        <v>190.6875</v>
      </c>
      <c r="T483">
        <v>3051</v>
      </c>
      <c r="U483">
        <v>162</v>
      </c>
    </row>
    <row r="484" spans="1:21" hidden="1" x14ac:dyDescent="0.3">
      <c r="A484">
        <v>447</v>
      </c>
      <c r="B484">
        <v>3301</v>
      </c>
      <c r="C484" s="4">
        <v>15.932352109779648</v>
      </c>
      <c r="D484" s="4">
        <v>206.3125</v>
      </c>
      <c r="E484" s="4">
        <v>264.39999999999998</v>
      </c>
      <c r="F484" s="4">
        <v>32.878505041287994</v>
      </c>
      <c r="G484" s="4">
        <v>200.5625</v>
      </c>
      <c r="H484" s="4">
        <v>203.13333333333333</v>
      </c>
      <c r="I484" s="4">
        <v>31.464203370655994</v>
      </c>
      <c r="J484" s="4">
        <v>200.5625</v>
      </c>
      <c r="K484" s="4">
        <v>213</v>
      </c>
      <c r="L484" s="4">
        <v>21.106500775827339</v>
      </c>
      <c r="M484" s="4">
        <v>200.375</v>
      </c>
      <c r="N484" s="4">
        <v>201.2</v>
      </c>
      <c r="O484" s="4">
        <v>21.106500775827339</v>
      </c>
      <c r="P484" s="4">
        <v>200.375</v>
      </c>
      <c r="Q484" s="4">
        <v>201.2</v>
      </c>
      <c r="R484" s="4">
        <v>21.106500775827339</v>
      </c>
      <c r="S484" s="4">
        <v>200.375</v>
      </c>
      <c r="T484">
        <v>3206</v>
      </c>
      <c r="U484">
        <v>95</v>
      </c>
    </row>
    <row r="485" spans="1:21" hidden="1" x14ac:dyDescent="0.3">
      <c r="A485">
        <v>448</v>
      </c>
      <c r="B485">
        <v>3163</v>
      </c>
      <c r="C485" s="4">
        <v>14.237796309471491</v>
      </c>
      <c r="D485" s="4">
        <v>197.6875</v>
      </c>
      <c r="E485" s="4">
        <v>240.53333333333333</v>
      </c>
      <c r="F485" s="4">
        <v>29.310834174414076</v>
      </c>
      <c r="G485" s="4">
        <v>195.5</v>
      </c>
      <c r="H485" s="4">
        <v>195</v>
      </c>
      <c r="I485" s="4">
        <v>29.310834174414076</v>
      </c>
      <c r="J485" s="4">
        <v>195.5</v>
      </c>
      <c r="K485" s="4">
        <v>242.66666666666666</v>
      </c>
      <c r="L485" s="4">
        <v>18.59057220743891</v>
      </c>
      <c r="M485" s="4">
        <v>194.375</v>
      </c>
      <c r="N485" s="4">
        <v>193.8</v>
      </c>
      <c r="O485" s="4">
        <v>18.59057220743891</v>
      </c>
      <c r="P485" s="4">
        <v>194.375</v>
      </c>
      <c r="Q485" s="4">
        <v>193.8</v>
      </c>
      <c r="R485" s="4">
        <v>18.59057220743891</v>
      </c>
      <c r="S485" s="4">
        <v>194.375</v>
      </c>
      <c r="T485">
        <v>3110</v>
      </c>
      <c r="U485">
        <v>53</v>
      </c>
    </row>
    <row r="486" spans="1:21" hidden="1" x14ac:dyDescent="0.3">
      <c r="A486">
        <v>449</v>
      </c>
      <c r="B486">
        <v>3291</v>
      </c>
      <c r="C486" s="4">
        <v>12.086763162650289</v>
      </c>
      <c r="D486" s="4">
        <v>205.6875</v>
      </c>
      <c r="E486" s="4">
        <v>260.86666666666667</v>
      </c>
      <c r="F486" s="4">
        <v>27.977390425127215</v>
      </c>
      <c r="G486" s="4">
        <v>193.875</v>
      </c>
      <c r="H486" s="4">
        <v>196.86666666666667</v>
      </c>
      <c r="I486" s="4">
        <v>28.506304127332957</v>
      </c>
      <c r="J486" s="4">
        <v>193.875</v>
      </c>
      <c r="K486" s="4">
        <v>205.6</v>
      </c>
      <c r="L486" s="4">
        <v>19.002878071492223</v>
      </c>
      <c r="M486" s="4">
        <v>193.875</v>
      </c>
      <c r="N486" s="4">
        <v>194.66666666666666</v>
      </c>
      <c r="O486" s="4">
        <v>19.002878071492223</v>
      </c>
      <c r="P486" s="4">
        <v>193.875</v>
      </c>
      <c r="Q486" s="4">
        <v>194.66666666666666</v>
      </c>
      <c r="R486" s="4">
        <v>19.002878071492223</v>
      </c>
      <c r="S486" s="4">
        <v>193.875</v>
      </c>
      <c r="T486">
        <v>3102</v>
      </c>
      <c r="U486">
        <v>189</v>
      </c>
    </row>
    <row r="487" spans="1:21" hidden="1" x14ac:dyDescent="0.3">
      <c r="A487">
        <v>450</v>
      </c>
      <c r="B487">
        <v>3312</v>
      </c>
      <c r="C487" s="4">
        <v>14.035668847618199</v>
      </c>
      <c r="D487" s="4">
        <v>207</v>
      </c>
      <c r="E487" s="4">
        <v>295.46666666666664</v>
      </c>
      <c r="F487" s="4">
        <v>28.501027941988337</v>
      </c>
      <c r="G487" s="4">
        <v>191.9375</v>
      </c>
      <c r="H487" s="4">
        <v>192.2</v>
      </c>
      <c r="I487" s="4">
        <v>26.614067591219499</v>
      </c>
      <c r="J487" s="4">
        <v>191.9375</v>
      </c>
      <c r="K487" s="4">
        <v>201.2</v>
      </c>
      <c r="L487" s="4">
        <v>17.820173785628466</v>
      </c>
      <c r="M487" s="4">
        <v>191.9375</v>
      </c>
      <c r="N487" s="4">
        <v>192</v>
      </c>
      <c r="O487" s="4">
        <v>17.820173785628466</v>
      </c>
      <c r="P487" s="4">
        <v>191.9375</v>
      </c>
      <c r="Q487" s="4">
        <v>192</v>
      </c>
      <c r="R487" s="4">
        <v>17.820173785628466</v>
      </c>
      <c r="S487" s="4">
        <v>191.9375</v>
      </c>
      <c r="T487">
        <v>3071</v>
      </c>
      <c r="U487">
        <v>241</v>
      </c>
    </row>
    <row r="488" spans="1:21" hidden="1" x14ac:dyDescent="0.3">
      <c r="A488">
        <v>451</v>
      </c>
      <c r="B488">
        <v>3258</v>
      </c>
      <c r="C488" s="4">
        <v>13.738063000292291</v>
      </c>
      <c r="D488" s="4">
        <v>203.625</v>
      </c>
      <c r="E488" s="4">
        <v>304.73333333333335</v>
      </c>
      <c r="F488" s="4">
        <v>26.145924634634746</v>
      </c>
      <c r="G488" s="4">
        <v>196.375</v>
      </c>
      <c r="H488" s="4">
        <v>197.2</v>
      </c>
      <c r="I488" s="4">
        <v>25.75295796117409</v>
      </c>
      <c r="J488" s="4">
        <v>196.3125</v>
      </c>
      <c r="K488" s="4">
        <v>201.66666666666666</v>
      </c>
      <c r="L488" s="4">
        <v>19.487175269905077</v>
      </c>
      <c r="M488" s="4">
        <v>195</v>
      </c>
      <c r="N488" s="4">
        <v>195.33333333333334</v>
      </c>
      <c r="O488" s="4">
        <v>19.487175269905077</v>
      </c>
      <c r="P488" s="4">
        <v>195</v>
      </c>
      <c r="Q488" s="4">
        <v>195.33333333333334</v>
      </c>
      <c r="R488" s="4">
        <v>19.487175269905077</v>
      </c>
      <c r="S488" s="4">
        <v>195</v>
      </c>
      <c r="T488">
        <v>3120</v>
      </c>
      <c r="U488">
        <v>138</v>
      </c>
    </row>
    <row r="489" spans="1:21" hidden="1" x14ac:dyDescent="0.3">
      <c r="A489">
        <v>452</v>
      </c>
      <c r="B489">
        <v>3255</v>
      </c>
      <c r="C489" s="4">
        <v>16.556602723687007</v>
      </c>
      <c r="D489" s="4">
        <v>203.4375</v>
      </c>
      <c r="E489" s="4">
        <v>276.2</v>
      </c>
      <c r="F489" s="4">
        <v>27.168455973794316</v>
      </c>
      <c r="G489" s="4">
        <v>192</v>
      </c>
      <c r="H489" s="4">
        <v>192.8</v>
      </c>
      <c r="I489" s="4">
        <v>26.091186251299497</v>
      </c>
      <c r="J489" s="4">
        <v>192</v>
      </c>
      <c r="K489" s="4">
        <v>203.73333333333332</v>
      </c>
      <c r="L489" s="4">
        <v>23.924931426234014</v>
      </c>
      <c r="M489" s="4">
        <v>191.1875</v>
      </c>
      <c r="N489" s="4">
        <v>190.8</v>
      </c>
      <c r="O489" s="4">
        <v>23.924931426234014</v>
      </c>
      <c r="P489" s="4">
        <v>191.1875</v>
      </c>
      <c r="Q489" s="4">
        <v>190.8</v>
      </c>
      <c r="R489" s="4">
        <v>23.924931426234014</v>
      </c>
      <c r="S489" s="4">
        <v>191.1875</v>
      </c>
      <c r="T489">
        <v>3059</v>
      </c>
      <c r="U489">
        <v>196</v>
      </c>
    </row>
    <row r="490" spans="1:21" hidden="1" x14ac:dyDescent="0.3">
      <c r="A490">
        <v>453</v>
      </c>
      <c r="B490">
        <v>3136</v>
      </c>
      <c r="C490" s="4">
        <v>12.114041439585717</v>
      </c>
      <c r="D490" s="4">
        <v>196</v>
      </c>
      <c r="E490" s="4">
        <v>220.06666666666666</v>
      </c>
      <c r="F490" s="4">
        <v>23.845531552053941</v>
      </c>
      <c r="G490" s="4">
        <v>193.875</v>
      </c>
      <c r="H490" s="4">
        <v>196.13333333333333</v>
      </c>
      <c r="I490" s="4">
        <v>23.05665576357508</v>
      </c>
      <c r="J490" s="4">
        <v>193.875</v>
      </c>
      <c r="K490" s="4">
        <v>234.26666666666668</v>
      </c>
      <c r="L490" s="4">
        <v>17.513833817870946</v>
      </c>
      <c r="M490" s="4">
        <v>193.875</v>
      </c>
      <c r="N490" s="4">
        <v>195.86666666666667</v>
      </c>
      <c r="O490" s="4">
        <v>17.513833817870946</v>
      </c>
      <c r="P490" s="4">
        <v>193.875</v>
      </c>
      <c r="Q490" s="4">
        <v>195.86666666666667</v>
      </c>
      <c r="R490" s="4">
        <v>17.513833817870946</v>
      </c>
      <c r="S490" s="4">
        <v>193.875</v>
      </c>
      <c r="T490">
        <v>3102</v>
      </c>
      <c r="U490">
        <v>34</v>
      </c>
    </row>
    <row r="491" spans="1:21" hidden="1" x14ac:dyDescent="0.3">
      <c r="A491">
        <v>454</v>
      </c>
      <c r="B491">
        <v>3208</v>
      </c>
      <c r="C491" s="4">
        <v>18.621224449536072</v>
      </c>
      <c r="D491" s="4">
        <v>200.5</v>
      </c>
      <c r="E491" s="4">
        <v>270.2</v>
      </c>
      <c r="F491" s="4">
        <v>22.645277515411465</v>
      </c>
      <c r="G491" s="4">
        <v>198.0625</v>
      </c>
      <c r="H491" s="4">
        <v>198.73333333333332</v>
      </c>
      <c r="I491" s="4">
        <v>22.645277515411465</v>
      </c>
      <c r="J491" s="4">
        <v>198.0625</v>
      </c>
      <c r="K491" s="4">
        <v>221.46666666666667</v>
      </c>
      <c r="L491" s="4">
        <v>17.080690852538723</v>
      </c>
      <c r="M491" s="4">
        <v>193</v>
      </c>
      <c r="N491" s="4">
        <v>193.33333333333334</v>
      </c>
      <c r="O491" s="4">
        <v>17.080690852538723</v>
      </c>
      <c r="P491" s="4">
        <v>193</v>
      </c>
      <c r="Q491" s="4">
        <v>193.33333333333334</v>
      </c>
      <c r="R491" s="4">
        <v>17.080690852538723</v>
      </c>
      <c r="S491" s="4">
        <v>193</v>
      </c>
      <c r="T491">
        <v>3088</v>
      </c>
      <c r="U491">
        <v>120</v>
      </c>
    </row>
    <row r="492" spans="1:21" hidden="1" x14ac:dyDescent="0.3">
      <c r="A492">
        <v>455</v>
      </c>
      <c r="B492">
        <v>3231</v>
      </c>
      <c r="C492" s="4">
        <v>8.3401794794836395</v>
      </c>
      <c r="D492" s="4">
        <v>201.9375</v>
      </c>
      <c r="E492" s="4">
        <v>226.93333333333334</v>
      </c>
      <c r="F492" s="4">
        <v>20.671443920297392</v>
      </c>
      <c r="G492" s="4">
        <v>201.9375</v>
      </c>
      <c r="H492" s="4">
        <v>201.66666666666666</v>
      </c>
      <c r="I492" s="4">
        <v>20.671443920297392</v>
      </c>
      <c r="J492" s="4">
        <v>201.9375</v>
      </c>
      <c r="K492" s="4">
        <v>226.6</v>
      </c>
      <c r="L492" s="4">
        <v>13.347372166460334</v>
      </c>
      <c r="M492" s="4">
        <v>197.8125</v>
      </c>
      <c r="N492" s="4">
        <v>197.26666666666668</v>
      </c>
      <c r="O492" s="4">
        <v>13.347372166460334</v>
      </c>
      <c r="P492" s="4">
        <v>197.8125</v>
      </c>
      <c r="Q492" s="4">
        <v>197.26666666666668</v>
      </c>
      <c r="R492" s="4">
        <v>13.347372166460334</v>
      </c>
      <c r="S492" s="4">
        <v>197.8125</v>
      </c>
      <c r="T492">
        <v>3165</v>
      </c>
      <c r="U492">
        <v>66</v>
      </c>
    </row>
    <row r="493" spans="1:21" hidden="1" x14ac:dyDescent="0.3">
      <c r="A493">
        <v>456</v>
      </c>
      <c r="B493">
        <v>3208</v>
      </c>
      <c r="C493" s="4">
        <v>9.0484805354269291</v>
      </c>
      <c r="D493" s="4">
        <v>200.5</v>
      </c>
      <c r="E493" s="4">
        <v>237.46666666666667</v>
      </c>
      <c r="F493" s="4">
        <v>21.17191535974013</v>
      </c>
      <c r="G493" s="4">
        <v>197.5</v>
      </c>
      <c r="H493" s="4">
        <v>199.06666666666666</v>
      </c>
      <c r="I493" s="4">
        <v>21.17191535974013</v>
      </c>
      <c r="J493" s="4">
        <v>197.5</v>
      </c>
      <c r="K493" s="4">
        <v>229.26666666666668</v>
      </c>
      <c r="L493" s="4">
        <v>19.088609168821076</v>
      </c>
      <c r="M493" s="4">
        <v>192.5</v>
      </c>
      <c r="N493" s="4">
        <v>193.73333333333332</v>
      </c>
      <c r="O493" s="4">
        <v>19.088609168821076</v>
      </c>
      <c r="P493" s="4">
        <v>192.5</v>
      </c>
      <c r="Q493" s="4">
        <v>193.73333333333332</v>
      </c>
      <c r="R493" s="4">
        <v>19.088609168821076</v>
      </c>
      <c r="S493" s="4">
        <v>192.5</v>
      </c>
      <c r="T493">
        <v>3080</v>
      </c>
      <c r="U493">
        <v>128</v>
      </c>
    </row>
    <row r="494" spans="1:21" hidden="1" x14ac:dyDescent="0.3">
      <c r="A494">
        <v>457</v>
      </c>
      <c r="B494">
        <v>3066</v>
      </c>
      <c r="C494" s="4">
        <v>18.113789636627672</v>
      </c>
      <c r="D494" s="4">
        <v>191.625</v>
      </c>
      <c r="E494" s="4">
        <v>220.53333333333333</v>
      </c>
      <c r="F494" s="4">
        <v>31.19094419859713</v>
      </c>
      <c r="G494" s="4">
        <v>191.5</v>
      </c>
      <c r="H494" s="4">
        <v>193.8</v>
      </c>
      <c r="I494" s="4">
        <v>29.476089356459752</v>
      </c>
      <c r="J494" s="4">
        <v>190.3125</v>
      </c>
      <c r="K494" s="4">
        <v>207.53333333333333</v>
      </c>
      <c r="L494" s="4">
        <v>20.407470292762895</v>
      </c>
      <c r="M494" s="4">
        <v>183.3125</v>
      </c>
      <c r="N494" s="4">
        <v>184.66666666666666</v>
      </c>
      <c r="O494" s="4">
        <v>20.407470292762895</v>
      </c>
      <c r="P494" s="4">
        <v>183.3125</v>
      </c>
      <c r="Q494" s="4">
        <v>184.66666666666666</v>
      </c>
      <c r="R494" s="4">
        <v>20.407470292762895</v>
      </c>
      <c r="S494" s="4">
        <v>183.3125</v>
      </c>
      <c r="T494">
        <v>2933</v>
      </c>
      <c r="U494">
        <v>133</v>
      </c>
    </row>
    <row r="495" spans="1:21" hidden="1" x14ac:dyDescent="0.3">
      <c r="A495">
        <v>458</v>
      </c>
      <c r="B495">
        <v>3283</v>
      </c>
      <c r="C495" s="4">
        <v>18.951315092889992</v>
      </c>
      <c r="D495" s="4">
        <v>205.1875</v>
      </c>
      <c r="E495" s="4">
        <v>289.13333333333333</v>
      </c>
      <c r="F495" s="4">
        <v>33.99241643366944</v>
      </c>
      <c r="G495" s="4">
        <v>188.875</v>
      </c>
      <c r="H495" s="4">
        <v>187.73333333333332</v>
      </c>
      <c r="I495" s="4">
        <v>33.99241643366944</v>
      </c>
      <c r="J495" s="4">
        <v>188.875</v>
      </c>
      <c r="K495" s="4">
        <v>230.53333333333333</v>
      </c>
      <c r="L495" s="4">
        <v>21.4285695684523</v>
      </c>
      <c r="M495" s="4">
        <v>187.9375</v>
      </c>
      <c r="N495" s="4">
        <v>186.73333333333332</v>
      </c>
      <c r="O495" s="4">
        <v>21.4285695684523</v>
      </c>
      <c r="P495" s="4">
        <v>187.9375</v>
      </c>
      <c r="Q495" s="4">
        <v>186.73333333333332</v>
      </c>
      <c r="R495" s="4">
        <v>21.4285695684523</v>
      </c>
      <c r="S495" s="4">
        <v>187.9375</v>
      </c>
      <c r="T495">
        <v>3007</v>
      </c>
      <c r="U495">
        <v>276</v>
      </c>
    </row>
    <row r="496" spans="1:21" hidden="1" x14ac:dyDescent="0.3">
      <c r="A496">
        <v>459</v>
      </c>
      <c r="B496">
        <v>3229</v>
      </c>
      <c r="C496" s="4">
        <v>11.603979651395465</v>
      </c>
      <c r="D496" s="4">
        <v>201.8125</v>
      </c>
      <c r="E496" s="4">
        <v>228.53333333333333</v>
      </c>
      <c r="F496" s="4">
        <v>24.559796288853864</v>
      </c>
      <c r="G496" s="4">
        <v>201.0625</v>
      </c>
      <c r="H496" s="4">
        <v>201.46666666666667</v>
      </c>
      <c r="I496" s="4">
        <v>24.719599384901041</v>
      </c>
      <c r="J496" s="4">
        <v>201.0625</v>
      </c>
      <c r="K496" s="4">
        <v>250.53333333333333</v>
      </c>
      <c r="L496" s="4">
        <v>19.104053071272599</v>
      </c>
      <c r="M496" s="4">
        <v>191.6875</v>
      </c>
      <c r="N496" s="4">
        <v>192.6</v>
      </c>
      <c r="O496" s="4">
        <v>19.104053071272599</v>
      </c>
      <c r="P496" s="4">
        <v>191.6875</v>
      </c>
      <c r="Q496" s="4">
        <v>192.6</v>
      </c>
      <c r="R496" s="4">
        <v>19.104053071272599</v>
      </c>
      <c r="S496" s="4">
        <v>191.6875</v>
      </c>
      <c r="T496">
        <v>3067</v>
      </c>
      <c r="U496">
        <v>162</v>
      </c>
    </row>
    <row r="497" spans="1:32" hidden="1" x14ac:dyDescent="0.3">
      <c r="A497">
        <v>460</v>
      </c>
      <c r="B497">
        <v>3298</v>
      </c>
      <c r="C497" s="4">
        <v>14.628204777073638</v>
      </c>
      <c r="D497" s="4">
        <v>206.125</v>
      </c>
      <c r="E497" s="4">
        <v>232.8</v>
      </c>
      <c r="F497" s="4">
        <v>15.902043893789251</v>
      </c>
      <c r="G497" s="4">
        <v>205</v>
      </c>
      <c r="H497" s="4">
        <v>209.4</v>
      </c>
      <c r="I497" s="4">
        <v>12.781823031164217</v>
      </c>
      <c r="J497" s="4">
        <v>205</v>
      </c>
      <c r="K497" s="4">
        <v>274.60000000000002</v>
      </c>
      <c r="L497" s="4">
        <v>23.723587286706874</v>
      </c>
      <c r="M497" s="4">
        <v>194.9375</v>
      </c>
      <c r="N497" s="4">
        <v>196.13333333333333</v>
      </c>
      <c r="O497" s="4">
        <v>23.723587286706874</v>
      </c>
      <c r="P497" s="4">
        <v>194.9375</v>
      </c>
      <c r="Q497" s="4">
        <v>196.13333333333333</v>
      </c>
      <c r="R497" s="4">
        <v>23.723587286706874</v>
      </c>
      <c r="S497" s="4">
        <v>194.9375</v>
      </c>
      <c r="T497">
        <v>3119</v>
      </c>
      <c r="U497">
        <v>179</v>
      </c>
    </row>
    <row r="498" spans="1:32" hidden="1" x14ac:dyDescent="0.3">
      <c r="A498">
        <v>461</v>
      </c>
      <c r="B498">
        <v>3236</v>
      </c>
      <c r="C498" s="4">
        <v>11.22775578644281</v>
      </c>
      <c r="D498" s="4">
        <v>202.25</v>
      </c>
      <c r="E498" s="4">
        <v>252.86666666666667</v>
      </c>
      <c r="F498" s="4">
        <v>23.879580712399452</v>
      </c>
      <c r="G498" s="4">
        <v>200.625</v>
      </c>
      <c r="H498" s="4">
        <v>200.33333333333334</v>
      </c>
      <c r="I498" s="4">
        <v>22.32562639098845</v>
      </c>
      <c r="J498" s="4">
        <v>199.9375</v>
      </c>
      <c r="K498" s="4">
        <v>213.93333333333334</v>
      </c>
      <c r="L498" s="4">
        <v>16.568041525780892</v>
      </c>
      <c r="M498" s="4">
        <v>196</v>
      </c>
      <c r="N498" s="4">
        <v>195.4</v>
      </c>
      <c r="O498" s="4">
        <v>16.568041525780892</v>
      </c>
      <c r="P498" s="4">
        <v>196</v>
      </c>
      <c r="Q498" s="4">
        <v>195.4</v>
      </c>
      <c r="R498" s="4">
        <v>16.568041525780892</v>
      </c>
      <c r="S498" s="4">
        <v>196</v>
      </c>
      <c r="T498">
        <v>3136</v>
      </c>
      <c r="U498">
        <v>100</v>
      </c>
    </row>
    <row r="499" spans="1:32" hidden="1" x14ac:dyDescent="0.3">
      <c r="A499">
        <v>462</v>
      </c>
      <c r="B499">
        <v>3110</v>
      </c>
      <c r="C499" s="4">
        <v>17.427976790207175</v>
      </c>
      <c r="D499" s="4">
        <v>194.375</v>
      </c>
      <c r="E499" s="4">
        <v>208.06666666666666</v>
      </c>
      <c r="F499" s="4">
        <v>22.820546526102305</v>
      </c>
      <c r="G499" s="4">
        <v>193.1875</v>
      </c>
      <c r="H499" s="4">
        <v>191.06666666666666</v>
      </c>
      <c r="I499" s="4">
        <v>22.820546526102305</v>
      </c>
      <c r="J499" s="4">
        <v>193.1875</v>
      </c>
      <c r="K499" s="4">
        <v>211.53333333333333</v>
      </c>
      <c r="L499" s="4">
        <v>16.153439068817512</v>
      </c>
      <c r="M499" s="4">
        <v>188.9375</v>
      </c>
      <c r="N499" s="4">
        <v>187.13333333333333</v>
      </c>
      <c r="O499" s="4">
        <v>16.153439068817512</v>
      </c>
      <c r="P499" s="4">
        <v>188.9375</v>
      </c>
      <c r="Q499" s="4">
        <v>187.13333333333333</v>
      </c>
      <c r="R499" s="4">
        <v>16.153439068817512</v>
      </c>
      <c r="S499" s="4">
        <v>188.9375</v>
      </c>
      <c r="T499">
        <v>3023</v>
      </c>
      <c r="U499">
        <v>87</v>
      </c>
    </row>
    <row r="500" spans="1:32" hidden="1" x14ac:dyDescent="0.3">
      <c r="A500">
        <v>463</v>
      </c>
      <c r="B500">
        <v>3153</v>
      </c>
      <c r="C500" s="4">
        <v>14.745629649153678</v>
      </c>
      <c r="D500" s="4">
        <v>197.0625</v>
      </c>
      <c r="E500" s="4">
        <v>222.2</v>
      </c>
      <c r="F500" s="4">
        <v>22.923445966957061</v>
      </c>
      <c r="G500" s="4">
        <v>192.875</v>
      </c>
      <c r="H500" s="4">
        <v>195.2</v>
      </c>
      <c r="I500" s="4">
        <v>22.259478318235583</v>
      </c>
      <c r="J500" s="4">
        <v>192.875</v>
      </c>
      <c r="K500" s="4">
        <v>205.46666666666667</v>
      </c>
      <c r="L500" s="4">
        <v>15.078440735036233</v>
      </c>
      <c r="M500" s="4">
        <v>189.375</v>
      </c>
      <c r="N500" s="4">
        <v>190.93333333333334</v>
      </c>
      <c r="O500" s="4">
        <v>15.078440735036233</v>
      </c>
      <c r="P500" s="4">
        <v>189.375</v>
      </c>
      <c r="Q500" s="4">
        <v>190.93333333333334</v>
      </c>
      <c r="R500" s="4">
        <v>15.078440735036233</v>
      </c>
      <c r="S500" s="4">
        <v>189.375</v>
      </c>
      <c r="T500">
        <v>3030</v>
      </c>
      <c r="U500">
        <v>123</v>
      </c>
    </row>
    <row r="501" spans="1:32" hidden="1" x14ac:dyDescent="0.3">
      <c r="A501">
        <v>464</v>
      </c>
      <c r="B501">
        <v>3137</v>
      </c>
      <c r="C501" s="4">
        <v>11.691175892526807</v>
      </c>
      <c r="D501" s="4">
        <v>196.0625</v>
      </c>
      <c r="E501" s="4">
        <v>278.06666666666666</v>
      </c>
      <c r="F501" s="4">
        <v>17.531110739197331</v>
      </c>
      <c r="G501" s="4">
        <v>188.3125</v>
      </c>
      <c r="H501" s="4">
        <v>188</v>
      </c>
      <c r="I501" s="4">
        <v>17.531110739197331</v>
      </c>
      <c r="J501" s="4">
        <v>188.3125</v>
      </c>
      <c r="K501" s="4">
        <v>188.8</v>
      </c>
      <c r="L501" s="4">
        <v>17.157246100409004</v>
      </c>
      <c r="M501" s="4">
        <v>187.4375</v>
      </c>
      <c r="N501" s="4">
        <v>187.06666666666666</v>
      </c>
      <c r="O501" s="4">
        <v>17.157246100409004</v>
      </c>
      <c r="P501" s="4">
        <v>187.4375</v>
      </c>
      <c r="Q501" s="4">
        <v>187.06666666666666</v>
      </c>
      <c r="R501" s="4">
        <v>17.157246100409004</v>
      </c>
      <c r="S501" s="4">
        <v>187.4375</v>
      </c>
      <c r="T501">
        <v>2999</v>
      </c>
      <c r="U501">
        <v>138</v>
      </c>
    </row>
    <row r="502" spans="1:32" hidden="1" x14ac:dyDescent="0.3">
      <c r="A502">
        <v>465</v>
      </c>
      <c r="B502">
        <v>3196</v>
      </c>
      <c r="C502" s="4">
        <v>12.080459428349569</v>
      </c>
      <c r="D502" s="4">
        <v>199.75</v>
      </c>
      <c r="E502" s="4">
        <v>212</v>
      </c>
      <c r="F502" s="4">
        <v>21.092060117494452</v>
      </c>
      <c r="G502" s="4">
        <v>193.5</v>
      </c>
      <c r="H502" s="4">
        <v>192.33333333333334</v>
      </c>
      <c r="I502" s="4">
        <v>21.092060117494452</v>
      </c>
      <c r="J502" s="4">
        <v>193.5</v>
      </c>
      <c r="K502" s="4">
        <v>323.46666666666664</v>
      </c>
      <c r="L502" s="4">
        <v>27.043945718034564</v>
      </c>
      <c r="M502" s="4">
        <v>191.5</v>
      </c>
      <c r="N502" s="4">
        <v>192.13333333333333</v>
      </c>
      <c r="O502" s="4">
        <v>27.043945718034564</v>
      </c>
      <c r="P502" s="4">
        <v>191.5</v>
      </c>
      <c r="Q502" s="4">
        <v>192.13333333333333</v>
      </c>
      <c r="R502" s="4">
        <v>27.043945718034564</v>
      </c>
      <c r="S502" s="4">
        <v>191.5</v>
      </c>
      <c r="T502">
        <v>3064</v>
      </c>
      <c r="U502">
        <v>132</v>
      </c>
    </row>
    <row r="503" spans="1:32" hidden="1" x14ac:dyDescent="0.3">
      <c r="A503">
        <v>466</v>
      </c>
      <c r="B503">
        <v>3322</v>
      </c>
      <c r="C503" s="4">
        <v>13.247051558743175</v>
      </c>
      <c r="D503" s="4">
        <v>207.625</v>
      </c>
      <c r="E503" s="4">
        <v>246.93333333333334</v>
      </c>
      <c r="F503" s="4">
        <v>27.540240444665692</v>
      </c>
      <c r="G503" s="4">
        <v>198.3125</v>
      </c>
      <c r="H503" s="4">
        <v>198.33333333333334</v>
      </c>
      <c r="I503" s="4">
        <v>27.540240444665692</v>
      </c>
      <c r="J503" s="4">
        <v>198.3125</v>
      </c>
      <c r="K503" s="4">
        <v>230.86666666666667</v>
      </c>
      <c r="L503" s="4">
        <v>13.840469419423606</v>
      </c>
      <c r="M503" s="4">
        <v>196.0625</v>
      </c>
      <c r="N503" s="4">
        <v>195.93333333333334</v>
      </c>
      <c r="O503" s="4">
        <v>13.840469419423606</v>
      </c>
      <c r="P503" s="4">
        <v>196.0625</v>
      </c>
      <c r="Q503" s="4">
        <v>195.93333333333334</v>
      </c>
      <c r="R503" s="4">
        <v>13.840469419423606</v>
      </c>
      <c r="S503" s="4">
        <v>196.0625</v>
      </c>
      <c r="T503">
        <v>3137</v>
      </c>
      <c r="U503">
        <v>185</v>
      </c>
    </row>
    <row r="504" spans="1:32" hidden="1" x14ac:dyDescent="0.3">
      <c r="A504">
        <v>467</v>
      </c>
      <c r="B504">
        <v>3292</v>
      </c>
      <c r="C504" s="4">
        <v>16.868980407837338</v>
      </c>
      <c r="D504" s="4">
        <v>205.75</v>
      </c>
      <c r="E504" s="4">
        <v>245.2</v>
      </c>
      <c r="F504" s="4">
        <v>26.165862182431521</v>
      </c>
      <c r="G504" s="4">
        <v>202.8125</v>
      </c>
      <c r="H504" s="4">
        <v>205.93333333333334</v>
      </c>
      <c r="I504" s="4">
        <v>26.023351893059434</v>
      </c>
      <c r="J504" s="4">
        <v>202.3125</v>
      </c>
      <c r="K504" s="4">
        <v>272</v>
      </c>
      <c r="L504" s="4">
        <v>21.76140146566852</v>
      </c>
      <c r="M504" s="4">
        <v>195.9375</v>
      </c>
      <c r="N504" s="4">
        <v>198.6</v>
      </c>
      <c r="O504" s="4">
        <v>21.76140146566852</v>
      </c>
      <c r="P504" s="4">
        <v>195.9375</v>
      </c>
      <c r="Q504" s="4">
        <v>198.6</v>
      </c>
      <c r="R504" s="4">
        <v>21.76140146566852</v>
      </c>
      <c r="S504" s="4">
        <v>195.9375</v>
      </c>
      <c r="T504">
        <v>3135</v>
      </c>
      <c r="U504">
        <v>157</v>
      </c>
    </row>
    <row r="505" spans="1:32" hidden="1" x14ac:dyDescent="0.3">
      <c r="A505">
        <v>468</v>
      </c>
      <c r="B505">
        <v>3216</v>
      </c>
      <c r="C505" s="4">
        <v>12.519984025548915</v>
      </c>
      <c r="D505" s="4">
        <v>201</v>
      </c>
      <c r="E505" s="4">
        <v>247.6</v>
      </c>
      <c r="F505" s="4">
        <v>25.122745545620607</v>
      </c>
      <c r="G505" s="4">
        <v>196.8125</v>
      </c>
      <c r="H505" s="4">
        <v>200.53333333333333</v>
      </c>
      <c r="I505" s="4">
        <v>23.527161829468508</v>
      </c>
      <c r="J505" s="4">
        <v>196.8125</v>
      </c>
      <c r="K505" s="4">
        <v>237.46666666666667</v>
      </c>
      <c r="L505" s="4">
        <v>14.066666049565548</v>
      </c>
      <c r="M505" s="4">
        <v>192.5625</v>
      </c>
      <c r="N505" s="4">
        <v>194.2</v>
      </c>
      <c r="O505" s="4">
        <v>14.066666049565548</v>
      </c>
      <c r="P505" s="4">
        <v>192.5625</v>
      </c>
      <c r="Q505" s="4">
        <v>194.2</v>
      </c>
      <c r="R505" s="4">
        <v>14.066666049565548</v>
      </c>
      <c r="S505" s="4">
        <v>192.5625</v>
      </c>
      <c r="T505">
        <v>3081</v>
      </c>
      <c r="U505">
        <v>135</v>
      </c>
    </row>
    <row r="506" spans="1:32" hidden="1" x14ac:dyDescent="0.3">
      <c r="A506">
        <v>469</v>
      </c>
      <c r="B506">
        <v>3187</v>
      </c>
      <c r="C506" s="4">
        <v>19.320386739141636</v>
      </c>
      <c r="D506" s="4">
        <v>199.1875</v>
      </c>
      <c r="E506" s="4">
        <v>232.73333333333332</v>
      </c>
      <c r="F506" s="4">
        <v>22.901623850722899</v>
      </c>
      <c r="G506" s="4">
        <v>187.625</v>
      </c>
      <c r="H506" s="4">
        <v>187.06666666666666</v>
      </c>
      <c r="I506" s="4">
        <v>22.901623850722899</v>
      </c>
      <c r="J506" s="4">
        <v>187.625</v>
      </c>
      <c r="K506" s="4">
        <v>196.46666666666667</v>
      </c>
      <c r="L506" s="4">
        <v>19.993749023132207</v>
      </c>
      <c r="M506" s="4">
        <v>187.5</v>
      </c>
      <c r="N506" s="4">
        <v>186.93333333333334</v>
      </c>
      <c r="O506" s="4">
        <v>19.993749023132207</v>
      </c>
      <c r="P506" s="4">
        <v>187.5</v>
      </c>
      <c r="Q506" s="4">
        <v>186.93333333333334</v>
      </c>
      <c r="R506" s="4">
        <v>19.993749023132207</v>
      </c>
      <c r="S506" s="4">
        <v>187.5</v>
      </c>
      <c r="T506">
        <v>3000</v>
      </c>
      <c r="U506">
        <v>187</v>
      </c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 spans="1:32" hidden="1" x14ac:dyDescent="0.3">
      <c r="A507">
        <v>470</v>
      </c>
      <c r="B507">
        <v>3220</v>
      </c>
      <c r="C507" s="4">
        <v>17.426631917843448</v>
      </c>
      <c r="D507" s="4">
        <v>201.25</v>
      </c>
      <c r="E507" s="4">
        <v>214.86666666666667</v>
      </c>
      <c r="F507" s="4">
        <v>18.465762237178296</v>
      </c>
      <c r="G507" s="4">
        <v>198.625</v>
      </c>
      <c r="H507" s="4">
        <v>198.26666666666668</v>
      </c>
      <c r="I507" s="4">
        <v>18.397944858054117</v>
      </c>
      <c r="J507" s="4">
        <v>198.625</v>
      </c>
      <c r="K507" s="4">
        <v>264.53333333333336</v>
      </c>
      <c r="L507" s="4">
        <v>23.355188797138847</v>
      </c>
      <c r="M507" s="4">
        <v>195.6875</v>
      </c>
      <c r="N507" s="4">
        <v>195.53333333333333</v>
      </c>
      <c r="O507" s="4">
        <v>23.355188797138847</v>
      </c>
      <c r="P507" s="4">
        <v>195.6875</v>
      </c>
      <c r="Q507" s="4">
        <v>195.53333333333333</v>
      </c>
      <c r="R507" s="4">
        <v>23.355188797138847</v>
      </c>
      <c r="S507" s="4">
        <v>195.6875</v>
      </c>
      <c r="T507">
        <v>3131</v>
      </c>
      <c r="U507">
        <v>89</v>
      </c>
    </row>
    <row r="508" spans="1:32" hidden="1" x14ac:dyDescent="0.3">
      <c r="A508">
        <v>471</v>
      </c>
      <c r="B508">
        <v>3172</v>
      </c>
      <c r="C508" s="4">
        <v>18.555659514013506</v>
      </c>
      <c r="D508" s="4">
        <v>198.25</v>
      </c>
      <c r="E508" s="4">
        <v>286.8</v>
      </c>
      <c r="F508" s="4">
        <v>21.74712624693203</v>
      </c>
      <c r="G508" s="4">
        <v>188.75</v>
      </c>
      <c r="H508" s="4">
        <v>190.26666666666668</v>
      </c>
      <c r="I508" s="4">
        <v>21.74712624693203</v>
      </c>
      <c r="J508" s="4">
        <v>188.75</v>
      </c>
      <c r="K508" s="4">
        <v>213.86666666666667</v>
      </c>
      <c r="L508" s="4">
        <v>20.770979604968083</v>
      </c>
      <c r="M508" s="4">
        <v>188.0625</v>
      </c>
      <c r="N508" s="4">
        <v>189.53333333333333</v>
      </c>
      <c r="O508" s="4">
        <v>20.770979604968083</v>
      </c>
      <c r="P508" s="4">
        <v>188.0625</v>
      </c>
      <c r="Q508" s="4">
        <v>189.53333333333333</v>
      </c>
      <c r="R508" s="4">
        <v>20.770979604968083</v>
      </c>
      <c r="S508" s="4">
        <v>188.0625</v>
      </c>
      <c r="T508">
        <v>3009</v>
      </c>
      <c r="U508">
        <v>163</v>
      </c>
    </row>
    <row r="509" spans="1:32" hidden="1" x14ac:dyDescent="0.3">
      <c r="A509">
        <v>472</v>
      </c>
      <c r="B509">
        <v>3273</v>
      </c>
      <c r="C509" s="4">
        <v>18.708182534655791</v>
      </c>
      <c r="D509" s="4">
        <v>204.5625</v>
      </c>
      <c r="E509" s="4">
        <v>332.66666666666669</v>
      </c>
      <c r="F509" s="4">
        <v>37.509165546570081</v>
      </c>
      <c r="G509" s="4">
        <v>199.25</v>
      </c>
      <c r="H509" s="4">
        <v>206.13333333333333</v>
      </c>
      <c r="I509" s="4">
        <v>38.064911664156007</v>
      </c>
      <c r="J509" s="4">
        <v>199.25</v>
      </c>
      <c r="K509" s="4">
        <v>254.53333333333333</v>
      </c>
      <c r="L509" s="4">
        <v>19.120403859489997</v>
      </c>
      <c r="M509" s="4">
        <v>187.6875</v>
      </c>
      <c r="N509" s="4">
        <v>187.4</v>
      </c>
      <c r="O509" s="4">
        <v>19.120403859489997</v>
      </c>
      <c r="P509" s="4">
        <v>187.6875</v>
      </c>
      <c r="Q509" s="4">
        <v>187.4</v>
      </c>
      <c r="R509" s="4">
        <v>19.120403859489997</v>
      </c>
      <c r="S509" s="4">
        <v>187.6875</v>
      </c>
      <c r="T509">
        <v>3003</v>
      </c>
      <c r="U509">
        <v>270</v>
      </c>
    </row>
    <row r="510" spans="1:32" hidden="1" x14ac:dyDescent="0.3">
      <c r="A510">
        <v>473</v>
      </c>
      <c r="B510">
        <v>3249</v>
      </c>
      <c r="C510" s="4">
        <v>16.876273100124919</v>
      </c>
      <c r="D510" s="4">
        <v>203.0625</v>
      </c>
      <c r="E510" s="4">
        <v>267.46666666666664</v>
      </c>
      <c r="F510" s="4">
        <v>19.69285641419243</v>
      </c>
      <c r="G510" s="4">
        <v>194.9375</v>
      </c>
      <c r="H510" s="4">
        <v>194.6</v>
      </c>
      <c r="I510" s="4">
        <v>19.69285641419243</v>
      </c>
      <c r="J510" s="4">
        <v>194.9375</v>
      </c>
      <c r="K510" s="4">
        <v>230.53333333333333</v>
      </c>
      <c r="L510" s="4">
        <v>22.415030531989022</v>
      </c>
      <c r="M510" s="4">
        <v>194.9375</v>
      </c>
      <c r="N510" s="4">
        <v>195</v>
      </c>
      <c r="O510" s="4">
        <v>21.544920370008334</v>
      </c>
      <c r="P510" s="4">
        <v>194.9375</v>
      </c>
      <c r="Q510" s="4">
        <v>194.6</v>
      </c>
      <c r="R510" s="4">
        <v>21.544920370008334</v>
      </c>
      <c r="S510" s="4">
        <v>194.9375</v>
      </c>
      <c r="T510">
        <v>3119</v>
      </c>
      <c r="U510">
        <v>130</v>
      </c>
    </row>
    <row r="511" spans="1:32" hidden="1" x14ac:dyDescent="0.3">
      <c r="A511">
        <v>474</v>
      </c>
      <c r="B511">
        <v>3226</v>
      </c>
      <c r="C511" s="4">
        <v>17.460222650355867</v>
      </c>
      <c r="D511" s="4">
        <v>201.625</v>
      </c>
      <c r="E511" s="4">
        <v>341.26666666666665</v>
      </c>
      <c r="F511" s="4">
        <v>26.679155604141599</v>
      </c>
      <c r="G511" s="4">
        <v>189.8125</v>
      </c>
      <c r="H511" s="4">
        <v>187.8</v>
      </c>
      <c r="I511" s="4">
        <v>26.679155604141599</v>
      </c>
      <c r="J511" s="4">
        <v>189.8125</v>
      </c>
      <c r="K511" s="4">
        <v>198</v>
      </c>
      <c r="L511" s="4">
        <v>22.386432135335902</v>
      </c>
      <c r="M511" s="4">
        <v>187.8125</v>
      </c>
      <c r="N511" s="4">
        <v>186.13333333333333</v>
      </c>
      <c r="O511" s="4">
        <v>22.386432135335902</v>
      </c>
      <c r="P511" s="4">
        <v>187.8125</v>
      </c>
      <c r="Q511" s="4">
        <v>186.13333333333333</v>
      </c>
      <c r="R511" s="4">
        <v>22.386432135335902</v>
      </c>
      <c r="S511" s="4">
        <v>187.8125</v>
      </c>
      <c r="T511">
        <v>3005</v>
      </c>
      <c r="U511">
        <v>221</v>
      </c>
    </row>
    <row r="512" spans="1:32" hidden="1" x14ac:dyDescent="0.3">
      <c r="A512">
        <v>475</v>
      </c>
      <c r="B512">
        <v>3207</v>
      </c>
      <c r="C512" s="4">
        <v>13.271062269087581</v>
      </c>
      <c r="D512" s="4">
        <v>200.4375</v>
      </c>
      <c r="E512" s="4">
        <v>340.53333333333336</v>
      </c>
      <c r="F512" s="4">
        <v>33.578034114581513</v>
      </c>
      <c r="G512" s="4">
        <v>187.125</v>
      </c>
      <c r="H512" s="4">
        <v>188.53333333333333</v>
      </c>
      <c r="I512" s="4">
        <v>33.510959028353696</v>
      </c>
      <c r="J512" s="4">
        <v>187.125</v>
      </c>
      <c r="K512" s="4">
        <v>198.8</v>
      </c>
      <c r="L512" s="4">
        <v>25.879453119221822</v>
      </c>
      <c r="M512" s="4">
        <v>184.5625</v>
      </c>
      <c r="N512" s="4">
        <v>185.4</v>
      </c>
      <c r="O512" s="4">
        <v>25.879453119221822</v>
      </c>
      <c r="P512" s="4">
        <v>184.5625</v>
      </c>
      <c r="Q512" s="4">
        <v>185.4</v>
      </c>
      <c r="R512" s="4">
        <v>25.879453119221822</v>
      </c>
      <c r="S512" s="4">
        <v>184.5625</v>
      </c>
      <c r="T512">
        <v>2953</v>
      </c>
      <c r="U512">
        <v>254</v>
      </c>
    </row>
    <row r="513" spans="1:21" hidden="1" x14ac:dyDescent="0.3">
      <c r="A513">
        <v>476</v>
      </c>
      <c r="B513">
        <v>3251</v>
      </c>
      <c r="C513" s="4">
        <v>16.375357820517998</v>
      </c>
      <c r="D513" s="4">
        <v>203.1875</v>
      </c>
      <c r="E513" s="4">
        <v>280.06666666666666</v>
      </c>
      <c r="F513" s="4">
        <v>21.069824394142444</v>
      </c>
      <c r="G513" s="4">
        <v>191.75</v>
      </c>
      <c r="H513" s="4">
        <v>195.06666666666666</v>
      </c>
      <c r="I513" s="4">
        <v>18.87955243113565</v>
      </c>
      <c r="J513" s="4">
        <v>191.75</v>
      </c>
      <c r="K513" s="4">
        <v>233.93333333333334</v>
      </c>
      <c r="L513" s="4">
        <v>19.795832894829154</v>
      </c>
      <c r="M513" s="4">
        <v>187</v>
      </c>
      <c r="N513" s="4">
        <v>188</v>
      </c>
      <c r="O513" s="4">
        <v>19.795832894829154</v>
      </c>
      <c r="P513" s="4">
        <v>187</v>
      </c>
      <c r="Q513" s="4">
        <v>188</v>
      </c>
      <c r="R513" s="4">
        <v>19.795832894829154</v>
      </c>
      <c r="S513" s="4">
        <v>187</v>
      </c>
      <c r="T513">
        <v>2992</v>
      </c>
      <c r="U513">
        <v>259</v>
      </c>
    </row>
    <row r="514" spans="1:21" hidden="1" x14ac:dyDescent="0.3">
      <c r="A514">
        <v>477</v>
      </c>
      <c r="B514">
        <v>3202</v>
      </c>
      <c r="C514" s="4">
        <v>15.77527733512156</v>
      </c>
      <c r="D514" s="4">
        <v>200.125</v>
      </c>
      <c r="E514" s="4">
        <v>223.66666666666666</v>
      </c>
      <c r="F514" s="4">
        <v>20.973104056147722</v>
      </c>
      <c r="G514" s="4">
        <v>195.4375</v>
      </c>
      <c r="H514" s="4">
        <v>194.6</v>
      </c>
      <c r="I514" s="4">
        <v>20.973104056147722</v>
      </c>
      <c r="J514" s="4">
        <v>195.4375</v>
      </c>
      <c r="K514" s="4">
        <v>205.66666666666666</v>
      </c>
      <c r="L514" s="4">
        <v>19.487075043474327</v>
      </c>
      <c r="M514" s="4">
        <v>195.4375</v>
      </c>
      <c r="N514" s="4">
        <v>195.13333333333333</v>
      </c>
      <c r="O514" s="4">
        <v>18.861232561791926</v>
      </c>
      <c r="P514" s="4">
        <v>195.4375</v>
      </c>
      <c r="Q514" s="4">
        <v>194.6</v>
      </c>
      <c r="R514" s="4">
        <v>18.861232561791926</v>
      </c>
      <c r="S514" s="4">
        <v>195.4375</v>
      </c>
      <c r="T514">
        <v>3127</v>
      </c>
      <c r="U514">
        <v>75</v>
      </c>
    </row>
    <row r="515" spans="1:21" hidden="1" x14ac:dyDescent="0.3">
      <c r="A515">
        <v>478</v>
      </c>
      <c r="B515">
        <v>3142</v>
      </c>
      <c r="C515" s="4">
        <v>18.096529363388992</v>
      </c>
      <c r="D515" s="4">
        <v>196.375</v>
      </c>
      <c r="E515" s="4">
        <v>212.26666666666668</v>
      </c>
      <c r="F515" s="4">
        <v>16.722809086693537</v>
      </c>
      <c r="G515" s="4">
        <v>193.8125</v>
      </c>
      <c r="H515" s="4">
        <v>194</v>
      </c>
      <c r="I515" s="4">
        <v>16.722809086693537</v>
      </c>
      <c r="J515" s="4">
        <v>193.8125</v>
      </c>
      <c r="K515" s="4">
        <v>217.46666666666667</v>
      </c>
      <c r="L515" s="4">
        <v>17.919851945537943</v>
      </c>
      <c r="M515" s="4">
        <v>193.4375</v>
      </c>
      <c r="N515" s="4">
        <v>193.6</v>
      </c>
      <c r="O515" s="4">
        <v>17.919851945537943</v>
      </c>
      <c r="P515" s="4">
        <v>193.4375</v>
      </c>
      <c r="Q515" s="4">
        <v>193.6</v>
      </c>
      <c r="R515" s="4">
        <v>17.919851945537943</v>
      </c>
      <c r="S515" s="4">
        <v>193.4375</v>
      </c>
      <c r="T515">
        <v>3095</v>
      </c>
      <c r="U515">
        <v>47</v>
      </c>
    </row>
    <row r="516" spans="1:21" hidden="1" x14ac:dyDescent="0.3">
      <c r="A516">
        <v>479</v>
      </c>
      <c r="B516">
        <v>3256</v>
      </c>
      <c r="C516" s="4">
        <v>16.620770138594661</v>
      </c>
      <c r="D516" s="4">
        <v>203.5</v>
      </c>
      <c r="E516" s="4">
        <v>250.46666666666667</v>
      </c>
      <c r="F516" s="4">
        <v>24.441256105200484</v>
      </c>
      <c r="G516" s="4">
        <v>203.5</v>
      </c>
      <c r="H516" s="4">
        <v>204.4</v>
      </c>
      <c r="I516" s="4">
        <v>26.067220795474149</v>
      </c>
      <c r="J516" s="4">
        <v>203.5</v>
      </c>
      <c r="K516" s="4">
        <v>243.53333333333333</v>
      </c>
      <c r="L516" s="4">
        <v>17.602822927019403</v>
      </c>
      <c r="M516" s="4">
        <v>197.625</v>
      </c>
      <c r="N516" s="4">
        <v>197</v>
      </c>
      <c r="O516" s="4">
        <v>17.602822927019403</v>
      </c>
      <c r="P516" s="4">
        <v>197.625</v>
      </c>
      <c r="Q516" s="4">
        <v>197</v>
      </c>
      <c r="R516" s="4">
        <v>17.602822927019403</v>
      </c>
      <c r="S516" s="4">
        <v>197.625</v>
      </c>
      <c r="T516">
        <v>3162</v>
      </c>
      <c r="U516">
        <v>94</v>
      </c>
    </row>
    <row r="517" spans="1:21" hidden="1" x14ac:dyDescent="0.3">
      <c r="A517">
        <v>480</v>
      </c>
      <c r="B517">
        <v>3084</v>
      </c>
      <c r="C517" s="4">
        <v>12.735285626950029</v>
      </c>
      <c r="D517" s="4">
        <v>192.75</v>
      </c>
      <c r="E517" s="4">
        <v>210</v>
      </c>
      <c r="F517" s="4">
        <v>16.918924315688631</v>
      </c>
      <c r="G517" s="4">
        <v>191</v>
      </c>
      <c r="H517" s="4">
        <v>192.26666666666668</v>
      </c>
      <c r="I517" s="4">
        <v>16.918924315688631</v>
      </c>
      <c r="J517" s="4">
        <v>191</v>
      </c>
      <c r="K517" s="4">
        <v>211.13333333333333</v>
      </c>
      <c r="L517" s="4">
        <v>20.793253112488195</v>
      </c>
      <c r="M517" s="4">
        <v>190.375</v>
      </c>
      <c r="N517" s="4">
        <v>193.4</v>
      </c>
      <c r="O517" s="4">
        <v>20.793253112488195</v>
      </c>
      <c r="P517" s="4">
        <v>190.375</v>
      </c>
      <c r="Q517" s="4">
        <v>193.4</v>
      </c>
      <c r="R517" s="4">
        <v>20.793253112488195</v>
      </c>
      <c r="S517" s="4">
        <v>190.375</v>
      </c>
      <c r="T517">
        <v>3046</v>
      </c>
      <c r="U517">
        <v>38</v>
      </c>
    </row>
    <row r="518" spans="1:21" hidden="1" x14ac:dyDescent="0.3">
      <c r="A518">
        <v>481</v>
      </c>
      <c r="B518">
        <v>3185</v>
      </c>
      <c r="C518" s="4">
        <v>15.876353288775102</v>
      </c>
      <c r="D518" s="4">
        <v>199.0625</v>
      </c>
      <c r="E518" s="4">
        <v>253.53333333333333</v>
      </c>
      <c r="F518" s="4">
        <v>30.119488603726325</v>
      </c>
      <c r="G518" s="4">
        <v>191.0625</v>
      </c>
      <c r="H518" s="4">
        <v>193.26666666666668</v>
      </c>
      <c r="I518" s="4">
        <v>30.119488603726325</v>
      </c>
      <c r="J518" s="4">
        <v>191.0625</v>
      </c>
      <c r="K518" s="4">
        <v>207.2</v>
      </c>
      <c r="L518" s="4">
        <v>27.504261033519878</v>
      </c>
      <c r="M518" s="4">
        <v>188.375</v>
      </c>
      <c r="N518" s="4">
        <v>190.4</v>
      </c>
      <c r="O518" s="4">
        <v>27.504261033519878</v>
      </c>
      <c r="P518" s="4">
        <v>188.375</v>
      </c>
      <c r="Q518" s="4">
        <v>190.4</v>
      </c>
      <c r="R518" s="4">
        <v>27.504261033519878</v>
      </c>
      <c r="S518" s="4">
        <v>188.375</v>
      </c>
      <c r="T518">
        <v>3014</v>
      </c>
      <c r="U518">
        <v>171</v>
      </c>
    </row>
    <row r="519" spans="1:21" hidden="1" x14ac:dyDescent="0.3">
      <c r="A519">
        <v>482</v>
      </c>
      <c r="B519">
        <v>3201</v>
      </c>
      <c r="C519" s="4">
        <v>13.502169964490893</v>
      </c>
      <c r="D519" s="4">
        <v>200.0625</v>
      </c>
      <c r="E519" s="4">
        <v>316.53333333333336</v>
      </c>
      <c r="F519" s="4">
        <v>30.035135674739344</v>
      </c>
      <c r="G519" s="4">
        <v>191.625</v>
      </c>
      <c r="H519" s="4">
        <v>199.6</v>
      </c>
      <c r="I519" s="4">
        <v>30.283813745960067</v>
      </c>
      <c r="J519" s="4">
        <v>191.625</v>
      </c>
      <c r="K519" s="4">
        <v>214.06666666666666</v>
      </c>
      <c r="L519" s="4">
        <v>19.149800096867853</v>
      </c>
      <c r="M519" s="4">
        <v>181.6875</v>
      </c>
      <c r="N519" s="4">
        <v>183</v>
      </c>
      <c r="O519" s="4">
        <v>19.149800096867853</v>
      </c>
      <c r="P519" s="4">
        <v>181.6875</v>
      </c>
      <c r="Q519" s="4">
        <v>183</v>
      </c>
      <c r="R519" s="4">
        <v>19.149800096867853</v>
      </c>
      <c r="S519" s="4">
        <v>181.6875</v>
      </c>
      <c r="T519">
        <v>2907</v>
      </c>
      <c r="U519">
        <v>294</v>
      </c>
    </row>
    <row r="520" spans="1:21" hidden="1" x14ac:dyDescent="0.3">
      <c r="A520">
        <v>483</v>
      </c>
      <c r="B520">
        <v>3230</v>
      </c>
      <c r="C520" s="4">
        <v>15.111564280378124</v>
      </c>
      <c r="D520" s="4">
        <v>201.875</v>
      </c>
      <c r="E520" s="4">
        <v>229.13333333333333</v>
      </c>
      <c r="F520" s="4">
        <v>23.48104288569824</v>
      </c>
      <c r="G520" s="4">
        <v>201.375</v>
      </c>
      <c r="H520" s="4">
        <v>202.6</v>
      </c>
      <c r="I520" s="4">
        <v>24.543010715884066</v>
      </c>
      <c r="J520" s="4">
        <v>201.375</v>
      </c>
      <c r="K520" s="4">
        <v>243.93333333333334</v>
      </c>
      <c r="L520" s="4">
        <v>22.416163253331288</v>
      </c>
      <c r="M520" s="4">
        <v>194.375</v>
      </c>
      <c r="N520" s="4">
        <v>194.13333333333333</v>
      </c>
      <c r="O520" s="4">
        <v>22.416163253331288</v>
      </c>
      <c r="P520" s="4">
        <v>194.375</v>
      </c>
      <c r="Q520" s="4">
        <v>194.13333333333333</v>
      </c>
      <c r="R520" s="4">
        <v>22.416163253331288</v>
      </c>
      <c r="S520" s="4">
        <v>194.375</v>
      </c>
      <c r="T520">
        <v>3110</v>
      </c>
      <c r="U520">
        <v>120</v>
      </c>
    </row>
    <row r="521" spans="1:21" hidden="1" x14ac:dyDescent="0.3">
      <c r="A521">
        <v>484</v>
      </c>
      <c r="B521">
        <v>3287</v>
      </c>
      <c r="C521" s="4">
        <v>14.252055772764853</v>
      </c>
      <c r="D521" s="4">
        <v>205.4375</v>
      </c>
      <c r="E521" s="4">
        <v>236.93333333333334</v>
      </c>
      <c r="F521" s="4">
        <v>29.106418428758975</v>
      </c>
      <c r="G521" s="4">
        <v>199.0625</v>
      </c>
      <c r="H521" s="4">
        <v>199.93333333333334</v>
      </c>
      <c r="I521" s="4">
        <v>29.106418428758975</v>
      </c>
      <c r="J521" s="4">
        <v>199.0625</v>
      </c>
      <c r="K521" s="4">
        <v>243</v>
      </c>
      <c r="L521" s="4">
        <v>17.490957485226474</v>
      </c>
      <c r="M521" s="4">
        <v>195.0625</v>
      </c>
      <c r="N521" s="4">
        <v>197.2</v>
      </c>
      <c r="O521" s="4">
        <v>17.490957485226474</v>
      </c>
      <c r="P521" s="4">
        <v>195.0625</v>
      </c>
      <c r="Q521" s="4">
        <v>197.2</v>
      </c>
      <c r="R521" s="4">
        <v>17.490957485226474</v>
      </c>
      <c r="S521" s="4">
        <v>195.0625</v>
      </c>
      <c r="T521">
        <v>3121</v>
      </c>
      <c r="U521">
        <v>166</v>
      </c>
    </row>
    <row r="522" spans="1:21" hidden="1" x14ac:dyDescent="0.3">
      <c r="A522">
        <v>485</v>
      </c>
      <c r="B522">
        <v>3165</v>
      </c>
      <c r="C522" s="4">
        <v>15.265233170508729</v>
      </c>
      <c r="D522" s="4">
        <v>197.8125</v>
      </c>
      <c r="E522" s="4">
        <v>290.73333333333335</v>
      </c>
      <c r="F522" s="4">
        <v>21.754938376148068</v>
      </c>
      <c r="G522" s="4">
        <v>180.1875</v>
      </c>
      <c r="H522" s="4">
        <v>180.06666666666666</v>
      </c>
      <c r="I522" s="4">
        <v>21.754938376148068</v>
      </c>
      <c r="J522" s="4">
        <v>180.1875</v>
      </c>
      <c r="K522" s="4">
        <v>186.2</v>
      </c>
      <c r="L522" s="4">
        <v>18.466925671318439</v>
      </c>
      <c r="M522" s="4">
        <v>180.1875</v>
      </c>
      <c r="N522" s="4">
        <v>180.06666666666666</v>
      </c>
      <c r="O522" s="4">
        <v>18.466925671318439</v>
      </c>
      <c r="P522" s="4">
        <v>180.1875</v>
      </c>
      <c r="Q522" s="4">
        <v>180.06666666666666</v>
      </c>
      <c r="R522" s="4">
        <v>18.466925671318439</v>
      </c>
      <c r="S522" s="4">
        <v>180.1875</v>
      </c>
      <c r="T522">
        <v>2883</v>
      </c>
      <c r="U522">
        <v>282</v>
      </c>
    </row>
    <row r="523" spans="1:21" hidden="1" x14ac:dyDescent="0.3">
      <c r="A523">
        <v>486</v>
      </c>
      <c r="B523">
        <v>3313</v>
      </c>
      <c r="C523" s="4">
        <v>16.794600136651066</v>
      </c>
      <c r="D523" s="4">
        <v>207.0625</v>
      </c>
      <c r="E523" s="4">
        <v>293.2</v>
      </c>
      <c r="F523" s="4">
        <v>32.095499587169542</v>
      </c>
      <c r="G523" s="4">
        <v>200.4375</v>
      </c>
      <c r="H523" s="4">
        <v>203.26666666666668</v>
      </c>
      <c r="I523" s="4">
        <v>31.300896053467863</v>
      </c>
      <c r="J523" s="4">
        <v>200.4375</v>
      </c>
      <c r="K523" s="4">
        <v>235</v>
      </c>
      <c r="L523" s="4">
        <v>14.602948118445125</v>
      </c>
      <c r="M523" s="4">
        <v>194.4375</v>
      </c>
      <c r="N523" s="4">
        <v>194.2</v>
      </c>
      <c r="O523" s="4">
        <v>14.602948118445125</v>
      </c>
      <c r="P523" s="4">
        <v>194.4375</v>
      </c>
      <c r="Q523" s="4">
        <v>194.2</v>
      </c>
      <c r="R523" s="4">
        <v>14.602948118445125</v>
      </c>
      <c r="S523" s="4">
        <v>194.4375</v>
      </c>
      <c r="T523">
        <v>3111</v>
      </c>
      <c r="U523">
        <v>202</v>
      </c>
    </row>
    <row r="524" spans="1:21" hidden="1" x14ac:dyDescent="0.3">
      <c r="A524">
        <v>487</v>
      </c>
      <c r="B524">
        <v>3292</v>
      </c>
      <c r="C524" s="4">
        <v>11.388041973930374</v>
      </c>
      <c r="D524" s="4">
        <v>205.75</v>
      </c>
      <c r="E524" s="4">
        <v>258.66666666666669</v>
      </c>
      <c r="F524" s="4">
        <v>36.659753136102815</v>
      </c>
      <c r="G524" s="4">
        <v>205.25</v>
      </c>
      <c r="H524" s="4">
        <v>217.93333333333334</v>
      </c>
      <c r="I524" s="4">
        <v>29.352384911621748</v>
      </c>
      <c r="J524" s="4">
        <v>205.25</v>
      </c>
      <c r="K524" s="4">
        <v>248.73333333333332</v>
      </c>
      <c r="L524" s="4">
        <v>18.821115136994408</v>
      </c>
      <c r="M524" s="4">
        <v>194.625</v>
      </c>
      <c r="N524" s="4">
        <v>195.33333333333334</v>
      </c>
      <c r="O524" s="4">
        <v>18.821115136994408</v>
      </c>
      <c r="P524" s="4">
        <v>194.625</v>
      </c>
      <c r="Q524" s="4">
        <v>195.33333333333334</v>
      </c>
      <c r="R524" s="4">
        <v>18.821115136994408</v>
      </c>
      <c r="S524" s="4">
        <v>194.625</v>
      </c>
      <c r="T524">
        <v>3114</v>
      </c>
      <c r="U524">
        <v>178</v>
      </c>
    </row>
    <row r="525" spans="1:21" hidden="1" x14ac:dyDescent="0.3">
      <c r="A525">
        <v>488</v>
      </c>
      <c r="B525">
        <v>3221</v>
      </c>
      <c r="C525" s="4">
        <v>18.515934860276431</v>
      </c>
      <c r="D525" s="4">
        <v>201.3125</v>
      </c>
      <c r="E525" s="4">
        <v>286.06666666666666</v>
      </c>
      <c r="F525" s="4">
        <v>32.172812182804286</v>
      </c>
      <c r="G525" s="4">
        <v>201.3125</v>
      </c>
      <c r="H525" s="4">
        <v>201.33333333333334</v>
      </c>
      <c r="I525" s="4">
        <v>32.071636125243124</v>
      </c>
      <c r="J525" s="4">
        <v>201.3125</v>
      </c>
      <c r="K525" s="4">
        <v>268.26666666666665</v>
      </c>
      <c r="L525" s="4">
        <v>22.875256146106867</v>
      </c>
      <c r="M525" s="4">
        <v>188.8125</v>
      </c>
      <c r="N525" s="4">
        <v>187.86666666666667</v>
      </c>
      <c r="O525" s="4">
        <v>22.875256146106867</v>
      </c>
      <c r="P525" s="4">
        <v>188.8125</v>
      </c>
      <c r="Q525" s="4">
        <v>187.86666666666667</v>
      </c>
      <c r="R525" s="4">
        <v>22.875256146106867</v>
      </c>
      <c r="S525" s="4">
        <v>188.8125</v>
      </c>
      <c r="T525">
        <v>3021</v>
      </c>
      <c r="U525">
        <v>200</v>
      </c>
    </row>
    <row r="526" spans="1:21" hidden="1" x14ac:dyDescent="0.3">
      <c r="A526">
        <v>489</v>
      </c>
      <c r="B526">
        <v>3324</v>
      </c>
      <c r="C526" s="4">
        <v>16.716384178404134</v>
      </c>
      <c r="D526" s="4">
        <v>207.75</v>
      </c>
      <c r="E526" s="4">
        <v>232.93333333333334</v>
      </c>
      <c r="F526" s="4">
        <v>17.233234606422556</v>
      </c>
      <c r="G526" s="4">
        <v>202.625</v>
      </c>
      <c r="H526" s="4">
        <v>202.66666666666666</v>
      </c>
      <c r="I526" s="4">
        <v>17.089836160712601</v>
      </c>
      <c r="J526" s="4">
        <v>201.75</v>
      </c>
      <c r="K526" s="4">
        <v>213.6</v>
      </c>
      <c r="L526" s="4">
        <v>16.071009419137305</v>
      </c>
      <c r="M526" s="4">
        <v>200.1875</v>
      </c>
      <c r="N526" s="4">
        <v>201.4</v>
      </c>
      <c r="O526" s="4">
        <v>16.071009419137305</v>
      </c>
      <c r="P526" s="4">
        <v>200.1875</v>
      </c>
      <c r="Q526" s="4">
        <v>201.4</v>
      </c>
      <c r="R526" s="4">
        <v>16.071009419137305</v>
      </c>
      <c r="S526" s="4">
        <v>200.1875</v>
      </c>
      <c r="T526">
        <v>3203</v>
      </c>
      <c r="U526">
        <v>121</v>
      </c>
    </row>
    <row r="527" spans="1:21" hidden="1" x14ac:dyDescent="0.3">
      <c r="A527">
        <v>490</v>
      </c>
      <c r="B527">
        <v>3202</v>
      </c>
      <c r="C527" s="4">
        <v>18.07925261176468</v>
      </c>
      <c r="D527" s="4">
        <v>200.125</v>
      </c>
      <c r="E527" s="4">
        <v>234.8</v>
      </c>
      <c r="F527" s="4">
        <v>25.589304406333518</v>
      </c>
      <c r="G527" s="4">
        <v>189.75</v>
      </c>
      <c r="H527" s="4">
        <v>190.8</v>
      </c>
      <c r="I527" s="4">
        <v>25.589304406333518</v>
      </c>
      <c r="J527" s="4">
        <v>189.75</v>
      </c>
      <c r="K527" s="4">
        <v>227.4</v>
      </c>
      <c r="L527" s="4">
        <v>16.115670750856136</v>
      </c>
      <c r="M527" s="4">
        <v>183.3125</v>
      </c>
      <c r="N527" s="4">
        <v>183.93333333333334</v>
      </c>
      <c r="O527" s="4">
        <v>16.115670750856136</v>
      </c>
      <c r="P527" s="4">
        <v>183.3125</v>
      </c>
      <c r="Q527" s="4">
        <v>183.93333333333334</v>
      </c>
      <c r="R527" s="4">
        <v>16.115670750856136</v>
      </c>
      <c r="S527" s="4">
        <v>183.3125</v>
      </c>
      <c r="T527">
        <v>2933</v>
      </c>
      <c r="U527">
        <v>269</v>
      </c>
    </row>
    <row r="528" spans="1:21" hidden="1" x14ac:dyDescent="0.3">
      <c r="A528">
        <v>491</v>
      </c>
      <c r="B528">
        <v>3216</v>
      </c>
      <c r="C528" s="4">
        <v>12.574776339959291</v>
      </c>
      <c r="D528" s="4">
        <v>201</v>
      </c>
      <c r="E528" s="4">
        <v>268.53333333333336</v>
      </c>
      <c r="F528" s="4">
        <v>25.171908946283754</v>
      </c>
      <c r="G528" s="4">
        <v>200.5</v>
      </c>
      <c r="H528" s="4">
        <v>202.53333333333333</v>
      </c>
      <c r="I528" s="4">
        <v>25.428822229902824</v>
      </c>
      <c r="J528" s="4">
        <v>200.5</v>
      </c>
      <c r="K528" s="4">
        <v>237.66666666666666</v>
      </c>
      <c r="L528" s="4">
        <v>18.542181640788659</v>
      </c>
      <c r="M528" s="4">
        <v>190.75</v>
      </c>
      <c r="N528" s="4">
        <v>191.86666666666667</v>
      </c>
      <c r="O528" s="4">
        <v>18.542181640788659</v>
      </c>
      <c r="P528" s="4">
        <v>190.75</v>
      </c>
      <c r="Q528" s="4">
        <v>191.86666666666667</v>
      </c>
      <c r="R528" s="4">
        <v>18.542181640788659</v>
      </c>
      <c r="S528" s="4">
        <v>190.75</v>
      </c>
      <c r="T528">
        <v>3052</v>
      </c>
      <c r="U528">
        <v>164</v>
      </c>
    </row>
    <row r="529" spans="1:21" hidden="1" x14ac:dyDescent="0.3">
      <c r="A529">
        <v>492</v>
      </c>
      <c r="B529">
        <v>3169</v>
      </c>
      <c r="C529" s="4">
        <v>13.235693927784821</v>
      </c>
      <c r="D529" s="4">
        <v>198.0625</v>
      </c>
      <c r="E529" s="4">
        <v>262.26666666666665</v>
      </c>
      <c r="F529" s="4">
        <v>38.459343386880647</v>
      </c>
      <c r="G529" s="4">
        <v>193.5625</v>
      </c>
      <c r="H529" s="4">
        <v>193.93333333333334</v>
      </c>
      <c r="I529" s="4">
        <v>38.272001433815817</v>
      </c>
      <c r="J529" s="4">
        <v>193.5625</v>
      </c>
      <c r="K529" s="4">
        <v>222.4</v>
      </c>
      <c r="L529" s="4">
        <v>18.112495686679956</v>
      </c>
      <c r="M529" s="4">
        <v>187.25</v>
      </c>
      <c r="N529" s="4">
        <v>188.66666666666666</v>
      </c>
      <c r="O529" s="4">
        <v>18.112495686679956</v>
      </c>
      <c r="P529" s="4">
        <v>187.25</v>
      </c>
      <c r="Q529" s="4">
        <v>188.66666666666666</v>
      </c>
      <c r="R529" s="4">
        <v>18.112495686679956</v>
      </c>
      <c r="S529" s="4">
        <v>187.25</v>
      </c>
      <c r="T529">
        <v>2996</v>
      </c>
      <c r="U529">
        <v>173</v>
      </c>
    </row>
    <row r="530" spans="1:21" hidden="1" x14ac:dyDescent="0.3">
      <c r="A530">
        <v>493</v>
      </c>
      <c r="B530">
        <v>3368</v>
      </c>
      <c r="C530" s="4">
        <v>15.628499608087784</v>
      </c>
      <c r="D530" s="4">
        <v>210.5</v>
      </c>
      <c r="E530" s="4">
        <v>297.39999999999998</v>
      </c>
      <c r="F530" s="4">
        <v>39.985739645528632</v>
      </c>
      <c r="G530" s="4">
        <v>203.375</v>
      </c>
      <c r="H530" s="4">
        <v>208.06666666666666</v>
      </c>
      <c r="I530" s="4">
        <v>39.474477513958306</v>
      </c>
      <c r="J530" s="4">
        <v>203.375</v>
      </c>
      <c r="K530" s="4">
        <v>232.8</v>
      </c>
      <c r="L530" s="4">
        <v>17.270707679478569</v>
      </c>
      <c r="M530" s="4">
        <v>197.8125</v>
      </c>
      <c r="N530" s="4">
        <v>198.86666666666667</v>
      </c>
      <c r="O530" s="4">
        <v>17.270707679478569</v>
      </c>
      <c r="P530" s="4">
        <v>197.8125</v>
      </c>
      <c r="Q530" s="4">
        <v>198.86666666666667</v>
      </c>
      <c r="R530" s="4">
        <v>17.270707679478569</v>
      </c>
      <c r="S530" s="4">
        <v>197.8125</v>
      </c>
      <c r="T530">
        <v>3165</v>
      </c>
      <c r="U530">
        <v>203</v>
      </c>
    </row>
    <row r="531" spans="1:21" hidden="1" x14ac:dyDescent="0.3">
      <c r="A531">
        <v>494</v>
      </c>
      <c r="B531">
        <v>3245</v>
      </c>
      <c r="C531" s="4">
        <v>19.118769409928035</v>
      </c>
      <c r="D531" s="4">
        <v>202.8125</v>
      </c>
      <c r="E531" s="4">
        <v>261.73333333333335</v>
      </c>
      <c r="F531" s="4">
        <v>33.634466604214197</v>
      </c>
      <c r="G531" s="4">
        <v>193.8125</v>
      </c>
      <c r="H531" s="4">
        <v>198.4</v>
      </c>
      <c r="I531" s="4">
        <v>33.410736953111346</v>
      </c>
      <c r="J531" s="4">
        <v>193.8125</v>
      </c>
      <c r="K531" s="4">
        <v>274.66666666666669</v>
      </c>
      <c r="L531" s="4">
        <v>26.330753763422724</v>
      </c>
      <c r="M531" s="4">
        <v>191.9375</v>
      </c>
      <c r="N531" s="4">
        <v>196.06666666666666</v>
      </c>
      <c r="O531" s="4">
        <v>26.330753763422724</v>
      </c>
      <c r="P531" s="4">
        <v>191.9375</v>
      </c>
      <c r="Q531" s="4">
        <v>196.06666666666666</v>
      </c>
      <c r="R531" s="4">
        <v>26.330753763422724</v>
      </c>
      <c r="S531" s="4">
        <v>191.9375</v>
      </c>
      <c r="T531">
        <v>3071</v>
      </c>
      <c r="U531">
        <v>174</v>
      </c>
    </row>
    <row r="532" spans="1:21" hidden="1" x14ac:dyDescent="0.3">
      <c r="A532">
        <v>495</v>
      </c>
      <c r="B532">
        <v>3284</v>
      </c>
      <c r="C532" s="4">
        <v>15.666445033893298</v>
      </c>
      <c r="D532" s="4">
        <v>205.25</v>
      </c>
      <c r="E532" s="4">
        <v>372.93333333333334</v>
      </c>
      <c r="F532" s="4">
        <v>26.405417886297503</v>
      </c>
      <c r="G532" s="4">
        <v>186.5625</v>
      </c>
      <c r="H532" s="4">
        <v>187.13333333333333</v>
      </c>
      <c r="I532" s="4">
        <v>26.06474810448012</v>
      </c>
      <c r="J532" s="4">
        <v>186.5625</v>
      </c>
      <c r="K532" s="4">
        <v>202.8</v>
      </c>
      <c r="L532" s="4">
        <v>14.322185587402505</v>
      </c>
      <c r="M532" s="4">
        <v>179.5</v>
      </c>
      <c r="N532" s="4">
        <v>178.73333333333332</v>
      </c>
      <c r="O532" s="4">
        <v>14.322185587402505</v>
      </c>
      <c r="P532" s="4">
        <v>179.5</v>
      </c>
      <c r="Q532" s="4">
        <v>178.73333333333332</v>
      </c>
      <c r="R532" s="4">
        <v>14.322185587402505</v>
      </c>
      <c r="S532" s="4">
        <v>179.5</v>
      </c>
      <c r="T532">
        <v>2872</v>
      </c>
      <c r="U532">
        <v>412</v>
      </c>
    </row>
    <row r="533" spans="1:21" hidden="1" x14ac:dyDescent="0.3">
      <c r="A533">
        <v>496</v>
      </c>
      <c r="B533">
        <v>3287</v>
      </c>
      <c r="C533" s="4">
        <v>13.071767047725414</v>
      </c>
      <c r="D533" s="4">
        <v>205.4375</v>
      </c>
      <c r="E533" s="4">
        <v>214</v>
      </c>
      <c r="F533" s="4">
        <v>15.644363002372453</v>
      </c>
      <c r="G533" s="4">
        <v>205.4375</v>
      </c>
      <c r="H533" s="4">
        <v>204.86666666666667</v>
      </c>
      <c r="I533" s="4">
        <v>15.644363002372453</v>
      </c>
      <c r="J533" s="4">
        <v>205.4375</v>
      </c>
      <c r="K533" s="4">
        <v>239.73333333333332</v>
      </c>
      <c r="L533" s="4">
        <v>19.797411446954371</v>
      </c>
      <c r="M533" s="4">
        <v>199.25</v>
      </c>
      <c r="N533" s="4">
        <v>198.33333333333334</v>
      </c>
      <c r="O533" s="4">
        <v>19.597512597266011</v>
      </c>
      <c r="P533" s="4">
        <v>199.25</v>
      </c>
      <c r="Q533" s="4">
        <v>198.26666666666668</v>
      </c>
      <c r="R533" s="4">
        <v>19.597512597266011</v>
      </c>
      <c r="S533" s="4">
        <v>199.25</v>
      </c>
      <c r="T533">
        <v>3188</v>
      </c>
      <c r="U533">
        <v>99</v>
      </c>
    </row>
    <row r="534" spans="1:21" hidden="1" x14ac:dyDescent="0.3">
      <c r="A534">
        <v>497</v>
      </c>
      <c r="B534">
        <v>3213</v>
      </c>
      <c r="C534" s="4">
        <v>18.242185827087717</v>
      </c>
      <c r="D534" s="4">
        <v>200.8125</v>
      </c>
      <c r="E534" s="4">
        <v>255.2</v>
      </c>
      <c r="F534" s="4">
        <v>24.565521442664309</v>
      </c>
      <c r="G534" s="4">
        <v>199.6875</v>
      </c>
      <c r="H534" s="4">
        <v>199</v>
      </c>
      <c r="I534" s="4">
        <v>24.565521442664309</v>
      </c>
      <c r="J534" s="4">
        <v>199.6875</v>
      </c>
      <c r="K534" s="4">
        <v>229.06666666666666</v>
      </c>
      <c r="L534" s="4">
        <v>15.272012801199454</v>
      </c>
      <c r="M534" s="4">
        <v>195.375</v>
      </c>
      <c r="N534" s="4">
        <v>196.06666666666666</v>
      </c>
      <c r="O534" s="4">
        <v>15.272012801199454</v>
      </c>
      <c r="P534" s="4">
        <v>195.375</v>
      </c>
      <c r="Q534" s="4">
        <v>196.06666666666666</v>
      </c>
      <c r="R534" s="4">
        <v>15.272012801199454</v>
      </c>
      <c r="S534" s="4">
        <v>195.375</v>
      </c>
      <c r="T534">
        <v>3126</v>
      </c>
      <c r="U534">
        <v>87</v>
      </c>
    </row>
    <row r="535" spans="1:21" x14ac:dyDescent="0.3">
      <c r="A535">
        <v>498</v>
      </c>
      <c r="B535">
        <v>3123</v>
      </c>
      <c r="C535" s="4">
        <v>11.759138733342676</v>
      </c>
      <c r="D535" s="4">
        <v>195.1875</v>
      </c>
      <c r="E535" s="4">
        <v>208.46666666666667</v>
      </c>
      <c r="F535" s="4">
        <v>23.447997649053107</v>
      </c>
      <c r="G535" s="4">
        <v>193.9375</v>
      </c>
      <c r="H535" s="4">
        <v>193.53333333333333</v>
      </c>
      <c r="I535" s="4">
        <v>23.447997649053107</v>
      </c>
      <c r="J535" s="4">
        <v>193.9375</v>
      </c>
      <c r="K535" s="4">
        <v>227.86666666666667</v>
      </c>
      <c r="L535" s="4">
        <v>15.692354826475215</v>
      </c>
      <c r="M535" s="4">
        <v>191.5</v>
      </c>
      <c r="N535" s="4">
        <v>191.06666666666666</v>
      </c>
      <c r="O535" s="4">
        <v>15.692354826475215</v>
      </c>
      <c r="P535" s="4">
        <v>191.5</v>
      </c>
      <c r="Q535" s="4">
        <v>191.06666666666666</v>
      </c>
      <c r="R535" s="4">
        <v>15.692354826475215</v>
      </c>
      <c r="S535" s="4">
        <v>191.5</v>
      </c>
      <c r="T535">
        <v>3064</v>
      </c>
      <c r="U535">
        <v>59</v>
      </c>
    </row>
    <row r="536" spans="1:21" x14ac:dyDescent="0.3">
      <c r="A536">
        <v>499</v>
      </c>
      <c r="B536">
        <v>3254</v>
      </c>
      <c r="C536" s="4">
        <v>13.166600738231566</v>
      </c>
      <c r="D536" s="4">
        <v>203.375</v>
      </c>
      <c r="E536" s="4">
        <v>286.93333333333334</v>
      </c>
      <c r="F536" s="4">
        <v>24.540464033917534</v>
      </c>
      <c r="G536" s="4">
        <v>197.875</v>
      </c>
      <c r="H536" s="4">
        <v>199.6</v>
      </c>
      <c r="I536" s="4">
        <v>24.540464033917534</v>
      </c>
      <c r="J536" s="4">
        <v>197.875</v>
      </c>
      <c r="K536" s="4">
        <v>238.13333333333333</v>
      </c>
      <c r="L536" s="4">
        <v>21.017477845831074</v>
      </c>
      <c r="M536" s="4">
        <v>188.375</v>
      </c>
      <c r="N536" s="4">
        <v>189.46666666666667</v>
      </c>
      <c r="O536" s="4">
        <v>21.017477845831074</v>
      </c>
      <c r="P536" s="4">
        <v>188.375</v>
      </c>
      <c r="Q536" s="4">
        <v>189.46666666666667</v>
      </c>
      <c r="R536" s="4">
        <v>21.017477845831074</v>
      </c>
      <c r="S536" s="4">
        <v>188.375</v>
      </c>
      <c r="T536">
        <v>3014</v>
      </c>
      <c r="U536">
        <v>240</v>
      </c>
    </row>
    <row r="537" spans="1:21" x14ac:dyDescent="0.3">
      <c r="A537">
        <v>500</v>
      </c>
      <c r="B537">
        <v>3352</v>
      </c>
      <c r="C537" s="4">
        <v>17.811513130556875</v>
      </c>
      <c r="D537" s="4">
        <v>209.5</v>
      </c>
      <c r="E537" s="4">
        <v>254.73333333333332</v>
      </c>
      <c r="F537" s="4">
        <v>22.276669409945463</v>
      </c>
      <c r="G537" s="4">
        <v>201.5</v>
      </c>
      <c r="H537" s="4">
        <v>206</v>
      </c>
      <c r="I537" s="4">
        <v>25.283393759541063</v>
      </c>
      <c r="J537" s="4">
        <v>201.5</v>
      </c>
      <c r="K537" s="4">
        <v>244.13333333333333</v>
      </c>
      <c r="L537" s="4">
        <v>24.659873783131982</v>
      </c>
      <c r="M537" s="4">
        <v>198.375</v>
      </c>
      <c r="N537" s="4">
        <v>201.53333333333333</v>
      </c>
      <c r="O537" s="4">
        <v>23.371657515033032</v>
      </c>
      <c r="P537" s="4">
        <v>198.375</v>
      </c>
      <c r="Q537" s="4">
        <v>200.93333333333334</v>
      </c>
      <c r="R537" s="4">
        <v>23.371657515033032</v>
      </c>
      <c r="S537" s="4">
        <v>198.375</v>
      </c>
      <c r="T537">
        <v>3174</v>
      </c>
      <c r="U537">
        <v>178</v>
      </c>
    </row>
    <row r="538" spans="1:21" x14ac:dyDescent="0.3">
      <c r="B538" s="5" t="s">
        <v>3</v>
      </c>
      <c r="C538" s="5" t="s">
        <v>33</v>
      </c>
      <c r="D538" s="5" t="s">
        <v>34</v>
      </c>
      <c r="E538" s="5" t="s">
        <v>14</v>
      </c>
      <c r="F538" s="5" t="s">
        <v>35</v>
      </c>
      <c r="G538" s="5" t="s">
        <v>17</v>
      </c>
      <c r="H538" s="5" t="s">
        <v>19</v>
      </c>
      <c r="I538" s="5" t="s">
        <v>36</v>
      </c>
      <c r="J538" s="5" t="s">
        <v>37</v>
      </c>
      <c r="K538" s="5" t="s">
        <v>38</v>
      </c>
      <c r="L538" s="5" t="s">
        <v>9</v>
      </c>
      <c r="M538" s="5" t="s">
        <v>23</v>
      </c>
      <c r="N538" s="5" t="s">
        <v>25</v>
      </c>
      <c r="O538" s="5" t="s">
        <v>39</v>
      </c>
      <c r="P538" s="5" t="s">
        <v>27</v>
      </c>
      <c r="Q538" s="5" t="s">
        <v>29</v>
      </c>
      <c r="R538" s="5" t="s">
        <v>40</v>
      </c>
      <c r="S538" s="5" t="s">
        <v>41</v>
      </c>
      <c r="T538" s="5" t="s">
        <v>4</v>
      </c>
      <c r="U538" s="5" t="s">
        <v>8</v>
      </c>
    </row>
    <row r="539" spans="1:21" x14ac:dyDescent="0.3">
      <c r="A539" s="5" t="s">
        <v>10</v>
      </c>
      <c r="B539" s="9">
        <f t="shared" ref="B539:U539" ca="1" si="17">AVERAGE(B37:B537)</f>
        <v>3213.0638722554891</v>
      </c>
      <c r="C539" s="6">
        <f t="shared" ca="1" si="17"/>
        <v>15.251434679773922</v>
      </c>
      <c r="D539" s="6">
        <f t="shared" ca="1" si="17"/>
        <v>200.81649201596807</v>
      </c>
      <c r="E539" s="6">
        <f t="shared" ca="1" si="17"/>
        <v>256.78083832335318</v>
      </c>
      <c r="F539" s="6">
        <f t="shared" ca="1" si="17"/>
        <v>24.989790835853274</v>
      </c>
      <c r="G539" s="6">
        <f t="shared" ca="1" si="17"/>
        <v>195.14234031936127</v>
      </c>
      <c r="H539" s="6">
        <f t="shared" ca="1" si="17"/>
        <v>196.56393878908855</v>
      </c>
      <c r="I539" s="6">
        <f t="shared" ca="1" si="17"/>
        <v>24.523518278292993</v>
      </c>
      <c r="J539" s="6">
        <f t="shared" ca="1" si="17"/>
        <v>195.06823852295409</v>
      </c>
      <c r="K539" s="6">
        <f t="shared" ca="1" si="17"/>
        <v>227.79520958083833</v>
      </c>
      <c r="L539" s="6">
        <f t="shared" ca="1" si="17"/>
        <v>19.670462674767691</v>
      </c>
      <c r="M539" s="6">
        <f t="shared" ca="1" si="17"/>
        <v>191.60878243512974</v>
      </c>
      <c r="N539" s="6">
        <f t="shared" ca="1" si="17"/>
        <v>192.317631403859</v>
      </c>
      <c r="O539" s="6">
        <f t="shared" ca="1" si="17"/>
        <v>19.609725229319146</v>
      </c>
      <c r="P539" s="6">
        <f t="shared" ca="1" si="17"/>
        <v>191.60865768463074</v>
      </c>
      <c r="Q539" s="6">
        <f t="shared" ca="1" si="17"/>
        <v>192.28609447771137</v>
      </c>
      <c r="R539" s="6">
        <f t="shared" ca="1" si="17"/>
        <v>19.619991276929138</v>
      </c>
      <c r="S539" s="6">
        <f t="shared" ca="1" si="17"/>
        <v>191.60491516966067</v>
      </c>
      <c r="T539" s="9">
        <f t="shared" ca="1" si="17"/>
        <v>3065.6786427145707</v>
      </c>
      <c r="U539" s="9">
        <f t="shared" ca="1" si="17"/>
        <v>147.28343313373253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BA2A-34A2-6742-BA84-7510176CA79F}">
  <dimension ref="A1:U539"/>
  <sheetViews>
    <sheetView zoomScale="55" zoomScaleNormal="55" workbookViewId="0">
      <selection activeCell="D19" sqref="D19"/>
    </sheetView>
  </sheetViews>
  <sheetFormatPr defaultColWidth="11.19921875" defaultRowHeight="15.6" x14ac:dyDescent="0.3"/>
  <cols>
    <col min="1" max="1" width="26.69921875" bestFit="1" customWidth="1"/>
    <col min="2" max="2" width="17" bestFit="1" customWidth="1"/>
    <col min="3" max="3" width="23.69921875" bestFit="1" customWidth="1"/>
    <col min="4" max="5" width="17.69921875" bestFit="1" customWidth="1"/>
    <col min="6" max="6" width="20.296875" bestFit="1" customWidth="1"/>
    <col min="7" max="7" width="14" bestFit="1" customWidth="1"/>
    <col min="8" max="8" width="16.69921875" bestFit="1" customWidth="1"/>
    <col min="9" max="9" width="20.69921875" bestFit="1" customWidth="1"/>
    <col min="10" max="10" width="13.796875" bestFit="1" customWidth="1"/>
    <col min="11" max="11" width="18.296875" bestFit="1" customWidth="1"/>
    <col min="12" max="12" width="22.19921875" bestFit="1" customWidth="1"/>
    <col min="13" max="13" width="13.69921875" bestFit="1" customWidth="1"/>
    <col min="14" max="14" width="13.19921875" bestFit="1" customWidth="1"/>
    <col min="15" max="15" width="21.5" bestFit="1" customWidth="1"/>
    <col min="16" max="16" width="13" bestFit="1" customWidth="1"/>
    <col min="17" max="17" width="12.5" bestFit="1" customWidth="1"/>
    <col min="18" max="18" width="19.69921875" bestFit="1" customWidth="1"/>
    <col min="19" max="19" width="11.296875" bestFit="1" customWidth="1"/>
    <col min="20" max="20" width="11.19921875" bestFit="1" customWidth="1"/>
  </cols>
  <sheetData>
    <row r="1" spans="1:18" x14ac:dyDescent="0.3">
      <c r="A1" s="5" t="s">
        <v>0</v>
      </c>
      <c r="B1">
        <v>200</v>
      </c>
      <c r="E1">
        <v>100</v>
      </c>
      <c r="G1" s="16" t="s">
        <v>52</v>
      </c>
      <c r="H1">
        <v>262.5</v>
      </c>
      <c r="J1" s="10" t="s">
        <v>64</v>
      </c>
      <c r="K1">
        <v>250</v>
      </c>
      <c r="N1">
        <v>250</v>
      </c>
      <c r="Q1">
        <v>300</v>
      </c>
    </row>
    <row r="2" spans="1:18" x14ac:dyDescent="0.3">
      <c r="A2" s="5" t="s">
        <v>1</v>
      </c>
      <c r="B2">
        <v>16</v>
      </c>
      <c r="E2">
        <v>15</v>
      </c>
      <c r="G2" s="17" t="s">
        <v>53</v>
      </c>
      <c r="H2">
        <v>30</v>
      </c>
      <c r="I2" t="s">
        <v>58</v>
      </c>
      <c r="K2">
        <v>20</v>
      </c>
      <c r="N2">
        <v>10</v>
      </c>
      <c r="Q2">
        <v>15</v>
      </c>
    </row>
    <row r="3" spans="1:18" x14ac:dyDescent="0.3">
      <c r="A3" s="5" t="s">
        <v>2</v>
      </c>
      <c r="B3">
        <v>250</v>
      </c>
      <c r="H3">
        <v>250</v>
      </c>
      <c r="I3" t="s">
        <v>59</v>
      </c>
    </row>
    <row r="4" spans="1:18" x14ac:dyDescent="0.3">
      <c r="A4" s="5" t="s">
        <v>42</v>
      </c>
      <c r="H4">
        <v>100</v>
      </c>
    </row>
    <row r="5" spans="1:18" x14ac:dyDescent="0.3">
      <c r="A5" s="5" t="s">
        <v>43</v>
      </c>
    </row>
    <row r="6" spans="1:18" x14ac:dyDescent="0.3">
      <c r="D6" s="12"/>
      <c r="E6" s="12" t="s">
        <v>48</v>
      </c>
      <c r="H6" s="10"/>
      <c r="K6" s="10" t="s">
        <v>62</v>
      </c>
    </row>
    <row r="7" spans="1:18" x14ac:dyDescent="0.3">
      <c r="D7" s="12" t="s">
        <v>61</v>
      </c>
      <c r="E7" s="12" t="s">
        <v>49</v>
      </c>
      <c r="G7" s="12" t="s">
        <v>60</v>
      </c>
      <c r="H7" s="12" t="s">
        <v>51</v>
      </c>
      <c r="J7" s="10" t="s">
        <v>50</v>
      </c>
      <c r="K7" s="10" t="s">
        <v>63</v>
      </c>
    </row>
    <row r="8" spans="1:18" x14ac:dyDescent="0.3">
      <c r="A8" s="5" t="s">
        <v>15</v>
      </c>
      <c r="B8" s="7" t="s">
        <v>12</v>
      </c>
      <c r="C8" s="5" t="s">
        <v>13</v>
      </c>
      <c r="D8" s="5" t="s">
        <v>14</v>
      </c>
      <c r="E8" s="5" t="s">
        <v>16</v>
      </c>
      <c r="F8" s="5" t="s">
        <v>18</v>
      </c>
      <c r="G8" s="5" t="s">
        <v>19</v>
      </c>
      <c r="H8" s="5" t="s">
        <v>20</v>
      </c>
      <c r="I8" s="5" t="s">
        <v>21</v>
      </c>
      <c r="J8" s="5" t="s">
        <v>38</v>
      </c>
      <c r="K8" s="5" t="s">
        <v>22</v>
      </c>
      <c r="L8" s="5" t="s">
        <v>24</v>
      </c>
      <c r="M8" s="5" t="s">
        <v>25</v>
      </c>
      <c r="N8" s="5" t="s">
        <v>26</v>
      </c>
      <c r="O8" s="5" t="s">
        <v>28</v>
      </c>
      <c r="P8" s="5" t="s">
        <v>29</v>
      </c>
      <c r="Q8" s="5" t="s">
        <v>30</v>
      </c>
      <c r="R8" s="5" t="s">
        <v>31</v>
      </c>
    </row>
    <row r="9" spans="1:18" x14ac:dyDescent="0.3">
      <c r="B9" s="1"/>
    </row>
    <row r="10" spans="1:18" x14ac:dyDescent="0.3">
      <c r="A10">
        <v>1</v>
      </c>
      <c r="B10">
        <f ca="1">MIN(CEILING(_xlfn.NORM.INV(RAND(),B$1,B$2),1),B$3)</f>
        <v>199</v>
      </c>
      <c r="C10">
        <f ca="1">B10</f>
        <v>199</v>
      </c>
      <c r="D10">
        <f ca="1">C10+D9-F9</f>
        <v>199</v>
      </c>
      <c r="E10">
        <f ca="1">CEILING(_xlfn.NORM.INV(RAND(),E$1,E$2),1)*2</f>
        <v>184</v>
      </c>
      <c r="F10">
        <f ca="1">MIN(D10,E10)</f>
        <v>184</v>
      </c>
      <c r="G10">
        <f ca="1">F10+G9-I9</f>
        <v>184</v>
      </c>
      <c r="H10">
        <f ca="1">CEILING(_xlfn.NORM.INV(RAND(),H$1,H$2),1)</f>
        <v>285</v>
      </c>
      <c r="I10">
        <f ca="1">MIN(G10,H10)</f>
        <v>184</v>
      </c>
      <c r="J10">
        <f ca="1">I10+J9-L9</f>
        <v>184</v>
      </c>
      <c r="K10">
        <f ca="1">CEILING(_xlfn.NORM.INV(RAND(),K$1,K$2),1)</f>
        <v>246</v>
      </c>
      <c r="L10">
        <f ca="1">MIN(J10,K10)</f>
        <v>184</v>
      </c>
      <c r="M10">
        <f ca="1">L10+M9-O9</f>
        <v>184</v>
      </c>
      <c r="N10">
        <f ca="1">CEILING(_xlfn.NORM.INV(RAND(),N$1,N$2),1)</f>
        <v>265</v>
      </c>
      <c r="O10">
        <f ca="1">MIN(M10,N10)</f>
        <v>184</v>
      </c>
      <c r="P10">
        <f ca="1">O10+P9-R9</f>
        <v>184</v>
      </c>
      <c r="Q10">
        <f ca="1">CEILING(_xlfn.NORM.INV(RAND(),Q$1,Q$2),1)</f>
        <v>297</v>
      </c>
      <c r="R10">
        <f ca="1">MIN(P10,Q10)</f>
        <v>184</v>
      </c>
    </row>
    <row r="11" spans="1:18" x14ac:dyDescent="0.3">
      <c r="A11">
        <v>2</v>
      </c>
      <c r="B11">
        <f t="shared" ref="B11:B25" ca="1" si="0">MIN(CEILING(_xlfn.NORM.INV(RAND(),B$1,B$2),1),B$3)</f>
        <v>190</v>
      </c>
      <c r="C11">
        <f t="shared" ref="C11:C25" ca="1" si="1">B11</f>
        <v>190</v>
      </c>
      <c r="D11">
        <f t="shared" ref="D11:D25" ca="1" si="2">C11+D10-F10</f>
        <v>205</v>
      </c>
      <c r="E11">
        <f ca="1">CEILING(_xlfn.NORM.INV(RAND(),E$1,E$2),1)*2</f>
        <v>222</v>
      </c>
      <c r="F11">
        <f t="shared" ref="F11:F25" ca="1" si="3">MIN(D11,E11)</f>
        <v>205</v>
      </c>
      <c r="G11">
        <f t="shared" ref="G11:G25" ca="1" si="4">F11+G10-I10</f>
        <v>205</v>
      </c>
      <c r="H11">
        <f t="shared" ref="H11:H25" ca="1" si="5">CEILING(_xlfn.NORM.INV(RAND(),H$1,H$2),1)</f>
        <v>268</v>
      </c>
      <c r="I11">
        <f t="shared" ref="I11:I25" ca="1" si="6">MIN(G11,H11)</f>
        <v>205</v>
      </c>
      <c r="J11">
        <f t="shared" ref="J11:J25" ca="1" si="7">I11+J10-L10</f>
        <v>205</v>
      </c>
      <c r="K11">
        <f t="shared" ref="K11:K25" ca="1" si="8">CEILING(_xlfn.NORM.INV(RAND(),K$1,K$2),1)</f>
        <v>259</v>
      </c>
      <c r="L11">
        <f t="shared" ref="L11:L25" ca="1" si="9">MIN(J11,K11)</f>
        <v>205</v>
      </c>
      <c r="M11">
        <f t="shared" ref="M11:M24" ca="1" si="10">L11+M10-O10</f>
        <v>205</v>
      </c>
      <c r="N11">
        <f t="shared" ref="N11:N25" ca="1" si="11">CEILING(_xlfn.NORM.INV(RAND(),N$1,N$2),1)</f>
        <v>256</v>
      </c>
      <c r="O11">
        <f t="shared" ref="O11:O25" ca="1" si="12">MIN(M11,N11)</f>
        <v>205</v>
      </c>
      <c r="P11">
        <f t="shared" ref="P11:P25" ca="1" si="13">O11+P10-R10</f>
        <v>205</v>
      </c>
      <c r="Q11">
        <f t="shared" ref="Q11:Q25" ca="1" si="14">CEILING(_xlfn.NORM.INV(RAND(),Q$1,Q$2),1)</f>
        <v>296</v>
      </c>
      <c r="R11">
        <f t="shared" ref="R11:R25" ca="1" si="15">MIN(P11,Q11)</f>
        <v>205</v>
      </c>
    </row>
    <row r="12" spans="1:18" x14ac:dyDescent="0.3">
      <c r="A12">
        <v>3</v>
      </c>
      <c r="B12">
        <f t="shared" ca="1" si="0"/>
        <v>222</v>
      </c>
      <c r="C12">
        <f t="shared" ca="1" si="1"/>
        <v>222</v>
      </c>
      <c r="D12">
        <f t="shared" ca="1" si="2"/>
        <v>222</v>
      </c>
      <c r="E12">
        <f t="shared" ref="E12:E25" ca="1" si="16">CEILING(_xlfn.NORM.INV(RAND(),E$1,E$2),1)*2</f>
        <v>234</v>
      </c>
      <c r="F12">
        <f t="shared" ca="1" si="3"/>
        <v>222</v>
      </c>
      <c r="G12">
        <f t="shared" ca="1" si="4"/>
        <v>222</v>
      </c>
      <c r="H12">
        <f t="shared" ca="1" si="5"/>
        <v>272</v>
      </c>
      <c r="I12">
        <f t="shared" ca="1" si="6"/>
        <v>222</v>
      </c>
      <c r="J12">
        <f t="shared" ca="1" si="7"/>
        <v>222</v>
      </c>
      <c r="K12">
        <f t="shared" ca="1" si="8"/>
        <v>259</v>
      </c>
      <c r="L12">
        <f t="shared" ca="1" si="9"/>
        <v>222</v>
      </c>
      <c r="M12">
        <f t="shared" ca="1" si="10"/>
        <v>222</v>
      </c>
      <c r="N12">
        <f t="shared" ca="1" si="11"/>
        <v>263</v>
      </c>
      <c r="O12">
        <f t="shared" ca="1" si="12"/>
        <v>222</v>
      </c>
      <c r="P12">
        <f t="shared" ca="1" si="13"/>
        <v>222</v>
      </c>
      <c r="Q12">
        <f t="shared" ca="1" si="14"/>
        <v>301</v>
      </c>
      <c r="R12">
        <f t="shared" ca="1" si="15"/>
        <v>222</v>
      </c>
    </row>
    <row r="13" spans="1:18" x14ac:dyDescent="0.3">
      <c r="A13">
        <v>4</v>
      </c>
      <c r="B13">
        <f t="shared" ca="1" si="0"/>
        <v>195</v>
      </c>
      <c r="C13">
        <f t="shared" ca="1" si="1"/>
        <v>195</v>
      </c>
      <c r="D13">
        <f t="shared" ca="1" si="2"/>
        <v>195</v>
      </c>
      <c r="E13">
        <f t="shared" ca="1" si="16"/>
        <v>158</v>
      </c>
      <c r="F13">
        <f t="shared" ca="1" si="3"/>
        <v>158</v>
      </c>
      <c r="G13">
        <f t="shared" ca="1" si="4"/>
        <v>158</v>
      </c>
      <c r="H13">
        <f t="shared" ca="1" si="5"/>
        <v>254</v>
      </c>
      <c r="I13">
        <f t="shared" ca="1" si="6"/>
        <v>158</v>
      </c>
      <c r="J13">
        <f t="shared" ca="1" si="7"/>
        <v>158</v>
      </c>
      <c r="K13">
        <f t="shared" ca="1" si="8"/>
        <v>243</v>
      </c>
      <c r="L13">
        <f t="shared" ca="1" si="9"/>
        <v>158</v>
      </c>
      <c r="M13">
        <f t="shared" ca="1" si="10"/>
        <v>158</v>
      </c>
      <c r="N13">
        <f t="shared" ca="1" si="11"/>
        <v>241</v>
      </c>
      <c r="O13">
        <f t="shared" ca="1" si="12"/>
        <v>158</v>
      </c>
      <c r="P13">
        <f t="shared" ca="1" si="13"/>
        <v>158</v>
      </c>
      <c r="Q13">
        <f t="shared" ca="1" si="14"/>
        <v>327</v>
      </c>
      <c r="R13">
        <f t="shared" ca="1" si="15"/>
        <v>158</v>
      </c>
    </row>
    <row r="14" spans="1:18" x14ac:dyDescent="0.3">
      <c r="A14">
        <v>5</v>
      </c>
      <c r="B14">
        <f t="shared" ca="1" si="0"/>
        <v>185</v>
      </c>
      <c r="C14">
        <f t="shared" ca="1" si="1"/>
        <v>185</v>
      </c>
      <c r="D14">
        <f t="shared" ca="1" si="2"/>
        <v>222</v>
      </c>
      <c r="E14">
        <f t="shared" ca="1" si="16"/>
        <v>192</v>
      </c>
      <c r="F14">
        <f t="shared" ca="1" si="3"/>
        <v>192</v>
      </c>
      <c r="G14">
        <f t="shared" ca="1" si="4"/>
        <v>192</v>
      </c>
      <c r="H14">
        <f t="shared" ca="1" si="5"/>
        <v>245</v>
      </c>
      <c r="I14">
        <f t="shared" ca="1" si="6"/>
        <v>192</v>
      </c>
      <c r="J14">
        <f t="shared" ca="1" si="7"/>
        <v>192</v>
      </c>
      <c r="K14">
        <f t="shared" ca="1" si="8"/>
        <v>241</v>
      </c>
      <c r="L14">
        <f t="shared" ca="1" si="9"/>
        <v>192</v>
      </c>
      <c r="M14">
        <f t="shared" ca="1" si="10"/>
        <v>192</v>
      </c>
      <c r="N14">
        <f t="shared" ca="1" si="11"/>
        <v>264</v>
      </c>
      <c r="O14">
        <f t="shared" ca="1" si="12"/>
        <v>192</v>
      </c>
      <c r="P14">
        <f t="shared" ca="1" si="13"/>
        <v>192</v>
      </c>
      <c r="Q14">
        <f t="shared" ca="1" si="14"/>
        <v>292</v>
      </c>
      <c r="R14">
        <f t="shared" ca="1" si="15"/>
        <v>192</v>
      </c>
    </row>
    <row r="15" spans="1:18" x14ac:dyDescent="0.3">
      <c r="A15">
        <v>6</v>
      </c>
      <c r="B15">
        <f t="shared" ca="1" si="0"/>
        <v>208</v>
      </c>
      <c r="C15">
        <f t="shared" ca="1" si="1"/>
        <v>208</v>
      </c>
      <c r="D15">
        <f t="shared" ca="1" si="2"/>
        <v>238</v>
      </c>
      <c r="E15">
        <f t="shared" ca="1" si="16"/>
        <v>166</v>
      </c>
      <c r="F15">
        <f t="shared" ca="1" si="3"/>
        <v>166</v>
      </c>
      <c r="G15">
        <f t="shared" ca="1" si="4"/>
        <v>166</v>
      </c>
      <c r="H15">
        <f t="shared" ca="1" si="5"/>
        <v>280</v>
      </c>
      <c r="I15">
        <f t="shared" ca="1" si="6"/>
        <v>166</v>
      </c>
      <c r="J15">
        <f t="shared" ca="1" si="7"/>
        <v>166</v>
      </c>
      <c r="K15">
        <f t="shared" ca="1" si="8"/>
        <v>256</v>
      </c>
      <c r="L15">
        <f t="shared" ca="1" si="9"/>
        <v>166</v>
      </c>
      <c r="M15">
        <f t="shared" ca="1" si="10"/>
        <v>166</v>
      </c>
      <c r="N15">
        <f t="shared" ca="1" si="11"/>
        <v>247</v>
      </c>
      <c r="O15">
        <f t="shared" ca="1" si="12"/>
        <v>166</v>
      </c>
      <c r="P15">
        <f t="shared" ca="1" si="13"/>
        <v>166</v>
      </c>
      <c r="Q15">
        <f t="shared" ca="1" si="14"/>
        <v>298</v>
      </c>
      <c r="R15">
        <f t="shared" ca="1" si="15"/>
        <v>166</v>
      </c>
    </row>
    <row r="16" spans="1:18" x14ac:dyDescent="0.3">
      <c r="A16">
        <v>7</v>
      </c>
      <c r="B16">
        <f t="shared" ca="1" si="0"/>
        <v>185</v>
      </c>
      <c r="C16">
        <f t="shared" ca="1" si="1"/>
        <v>185</v>
      </c>
      <c r="D16">
        <f t="shared" ca="1" si="2"/>
        <v>257</v>
      </c>
      <c r="E16">
        <f t="shared" ca="1" si="16"/>
        <v>272</v>
      </c>
      <c r="F16">
        <f t="shared" ca="1" si="3"/>
        <v>257</v>
      </c>
      <c r="G16">
        <f t="shared" ca="1" si="4"/>
        <v>257</v>
      </c>
      <c r="H16">
        <f t="shared" ca="1" si="5"/>
        <v>273</v>
      </c>
      <c r="I16">
        <f t="shared" ca="1" si="6"/>
        <v>257</v>
      </c>
      <c r="J16">
        <f t="shared" ca="1" si="7"/>
        <v>257</v>
      </c>
      <c r="K16">
        <f t="shared" ca="1" si="8"/>
        <v>267</v>
      </c>
      <c r="L16">
        <f t="shared" ca="1" si="9"/>
        <v>257</v>
      </c>
      <c r="M16">
        <f t="shared" ca="1" si="10"/>
        <v>257</v>
      </c>
      <c r="N16">
        <f t="shared" ca="1" si="11"/>
        <v>248</v>
      </c>
      <c r="O16">
        <f t="shared" ca="1" si="12"/>
        <v>248</v>
      </c>
      <c r="P16">
        <f t="shared" ca="1" si="13"/>
        <v>248</v>
      </c>
      <c r="Q16">
        <f t="shared" ca="1" si="14"/>
        <v>341</v>
      </c>
      <c r="R16">
        <f t="shared" ca="1" si="15"/>
        <v>248</v>
      </c>
    </row>
    <row r="17" spans="1:21" x14ac:dyDescent="0.3">
      <c r="A17">
        <v>8</v>
      </c>
      <c r="B17">
        <f t="shared" ca="1" si="0"/>
        <v>204</v>
      </c>
      <c r="C17">
        <f t="shared" ca="1" si="1"/>
        <v>204</v>
      </c>
      <c r="D17">
        <f t="shared" ca="1" si="2"/>
        <v>204</v>
      </c>
      <c r="E17">
        <f t="shared" ca="1" si="16"/>
        <v>208</v>
      </c>
      <c r="F17">
        <f t="shared" ca="1" si="3"/>
        <v>204</v>
      </c>
      <c r="G17">
        <f t="shared" ca="1" si="4"/>
        <v>204</v>
      </c>
      <c r="H17">
        <f t="shared" ca="1" si="5"/>
        <v>281</v>
      </c>
      <c r="I17">
        <f t="shared" ca="1" si="6"/>
        <v>204</v>
      </c>
      <c r="J17">
        <f t="shared" ca="1" si="7"/>
        <v>204</v>
      </c>
      <c r="K17">
        <f t="shared" ca="1" si="8"/>
        <v>288</v>
      </c>
      <c r="L17">
        <f t="shared" ca="1" si="9"/>
        <v>204</v>
      </c>
      <c r="M17">
        <f t="shared" ca="1" si="10"/>
        <v>213</v>
      </c>
      <c r="N17">
        <f t="shared" ca="1" si="11"/>
        <v>258</v>
      </c>
      <c r="O17">
        <f t="shared" ca="1" si="12"/>
        <v>213</v>
      </c>
      <c r="P17">
        <f t="shared" ca="1" si="13"/>
        <v>213</v>
      </c>
      <c r="Q17">
        <f t="shared" ca="1" si="14"/>
        <v>320</v>
      </c>
      <c r="R17">
        <f t="shared" ca="1" si="15"/>
        <v>213</v>
      </c>
    </row>
    <row r="18" spans="1:21" x14ac:dyDescent="0.3">
      <c r="A18">
        <v>9</v>
      </c>
      <c r="B18">
        <f t="shared" ca="1" si="0"/>
        <v>201</v>
      </c>
      <c r="C18">
        <f t="shared" ca="1" si="1"/>
        <v>201</v>
      </c>
      <c r="D18">
        <f t="shared" ca="1" si="2"/>
        <v>201</v>
      </c>
      <c r="E18">
        <f t="shared" ca="1" si="16"/>
        <v>222</v>
      </c>
      <c r="F18">
        <f t="shared" ca="1" si="3"/>
        <v>201</v>
      </c>
      <c r="G18">
        <f t="shared" ca="1" si="4"/>
        <v>201</v>
      </c>
      <c r="H18">
        <f t="shared" ca="1" si="5"/>
        <v>285</v>
      </c>
      <c r="I18">
        <f t="shared" ca="1" si="6"/>
        <v>201</v>
      </c>
      <c r="J18">
        <f t="shared" ca="1" si="7"/>
        <v>201</v>
      </c>
      <c r="K18">
        <f t="shared" ca="1" si="8"/>
        <v>249</v>
      </c>
      <c r="L18">
        <f t="shared" ca="1" si="9"/>
        <v>201</v>
      </c>
      <c r="M18">
        <f t="shared" ca="1" si="10"/>
        <v>201</v>
      </c>
      <c r="N18">
        <f t="shared" ca="1" si="11"/>
        <v>252</v>
      </c>
      <c r="O18">
        <f t="shared" ca="1" si="12"/>
        <v>201</v>
      </c>
      <c r="P18">
        <f t="shared" ca="1" si="13"/>
        <v>201</v>
      </c>
      <c r="Q18">
        <f t="shared" ca="1" si="14"/>
        <v>306</v>
      </c>
      <c r="R18">
        <f t="shared" ca="1" si="15"/>
        <v>201</v>
      </c>
    </row>
    <row r="19" spans="1:21" x14ac:dyDescent="0.3">
      <c r="A19">
        <v>10</v>
      </c>
      <c r="B19">
        <f t="shared" ca="1" si="0"/>
        <v>208</v>
      </c>
      <c r="C19">
        <f t="shared" ca="1" si="1"/>
        <v>208</v>
      </c>
      <c r="D19">
        <f t="shared" ca="1" si="2"/>
        <v>208</v>
      </c>
      <c r="E19">
        <f t="shared" ca="1" si="16"/>
        <v>174</v>
      </c>
      <c r="F19">
        <f t="shared" ca="1" si="3"/>
        <v>174</v>
      </c>
      <c r="G19">
        <f t="shared" ca="1" si="4"/>
        <v>174</v>
      </c>
      <c r="H19">
        <f t="shared" ca="1" si="5"/>
        <v>249</v>
      </c>
      <c r="I19">
        <f t="shared" ca="1" si="6"/>
        <v>174</v>
      </c>
      <c r="J19">
        <f t="shared" ca="1" si="7"/>
        <v>174</v>
      </c>
      <c r="K19">
        <f t="shared" ca="1" si="8"/>
        <v>242</v>
      </c>
      <c r="L19">
        <f t="shared" ca="1" si="9"/>
        <v>174</v>
      </c>
      <c r="M19">
        <f t="shared" ca="1" si="10"/>
        <v>174</v>
      </c>
      <c r="N19">
        <f t="shared" ca="1" si="11"/>
        <v>257</v>
      </c>
      <c r="O19">
        <f t="shared" ca="1" si="12"/>
        <v>174</v>
      </c>
      <c r="P19">
        <f t="shared" ca="1" si="13"/>
        <v>174</v>
      </c>
      <c r="Q19">
        <f t="shared" ca="1" si="14"/>
        <v>290</v>
      </c>
      <c r="R19">
        <f t="shared" ca="1" si="15"/>
        <v>174</v>
      </c>
    </row>
    <row r="20" spans="1:21" x14ac:dyDescent="0.3">
      <c r="A20">
        <v>11</v>
      </c>
      <c r="B20">
        <f t="shared" ca="1" si="0"/>
        <v>195</v>
      </c>
      <c r="C20">
        <f t="shared" ca="1" si="1"/>
        <v>195</v>
      </c>
      <c r="D20">
        <f t="shared" ca="1" si="2"/>
        <v>229</v>
      </c>
      <c r="E20">
        <f t="shared" ca="1" si="16"/>
        <v>254</v>
      </c>
      <c r="F20">
        <f t="shared" ca="1" si="3"/>
        <v>229</v>
      </c>
      <c r="G20">
        <f t="shared" ca="1" si="4"/>
        <v>229</v>
      </c>
      <c r="H20">
        <f t="shared" ca="1" si="5"/>
        <v>228</v>
      </c>
      <c r="I20">
        <f t="shared" ca="1" si="6"/>
        <v>228</v>
      </c>
      <c r="J20">
        <f t="shared" ca="1" si="7"/>
        <v>228</v>
      </c>
      <c r="K20">
        <f t="shared" ca="1" si="8"/>
        <v>289</v>
      </c>
      <c r="L20">
        <f t="shared" ca="1" si="9"/>
        <v>228</v>
      </c>
      <c r="M20">
        <f t="shared" ca="1" si="10"/>
        <v>228</v>
      </c>
      <c r="N20">
        <f t="shared" ca="1" si="11"/>
        <v>252</v>
      </c>
      <c r="O20">
        <f t="shared" ca="1" si="12"/>
        <v>228</v>
      </c>
      <c r="P20">
        <f t="shared" ca="1" si="13"/>
        <v>228</v>
      </c>
      <c r="Q20">
        <f t="shared" ca="1" si="14"/>
        <v>291</v>
      </c>
      <c r="R20">
        <f t="shared" ca="1" si="15"/>
        <v>228</v>
      </c>
    </row>
    <row r="21" spans="1:21" x14ac:dyDescent="0.3">
      <c r="A21">
        <v>12</v>
      </c>
      <c r="B21">
        <f t="shared" ca="1" si="0"/>
        <v>199</v>
      </c>
      <c r="C21">
        <f t="shared" ca="1" si="1"/>
        <v>199</v>
      </c>
      <c r="D21">
        <f t="shared" ca="1" si="2"/>
        <v>199</v>
      </c>
      <c r="E21">
        <f t="shared" ca="1" si="16"/>
        <v>186</v>
      </c>
      <c r="F21">
        <f t="shared" ca="1" si="3"/>
        <v>186</v>
      </c>
      <c r="G21">
        <f t="shared" ca="1" si="4"/>
        <v>187</v>
      </c>
      <c r="H21">
        <f t="shared" ca="1" si="5"/>
        <v>262</v>
      </c>
      <c r="I21">
        <f t="shared" ca="1" si="6"/>
        <v>187</v>
      </c>
      <c r="J21">
        <f t="shared" ca="1" si="7"/>
        <v>187</v>
      </c>
      <c r="K21">
        <f t="shared" ca="1" si="8"/>
        <v>221</v>
      </c>
      <c r="L21">
        <f t="shared" ca="1" si="9"/>
        <v>187</v>
      </c>
      <c r="M21">
        <f t="shared" ca="1" si="10"/>
        <v>187</v>
      </c>
      <c r="N21">
        <f t="shared" ca="1" si="11"/>
        <v>245</v>
      </c>
      <c r="O21">
        <f t="shared" ca="1" si="12"/>
        <v>187</v>
      </c>
      <c r="P21">
        <f t="shared" ca="1" si="13"/>
        <v>187</v>
      </c>
      <c r="Q21">
        <f t="shared" ca="1" si="14"/>
        <v>288</v>
      </c>
      <c r="R21">
        <f t="shared" ca="1" si="15"/>
        <v>187</v>
      </c>
    </row>
    <row r="22" spans="1:21" x14ac:dyDescent="0.3">
      <c r="A22">
        <v>13</v>
      </c>
      <c r="B22">
        <f t="shared" ca="1" si="0"/>
        <v>225</v>
      </c>
      <c r="C22">
        <f t="shared" ca="1" si="1"/>
        <v>225</v>
      </c>
      <c r="D22">
        <f t="shared" ca="1" si="2"/>
        <v>238</v>
      </c>
      <c r="E22">
        <f t="shared" ca="1" si="16"/>
        <v>174</v>
      </c>
      <c r="F22">
        <f t="shared" ca="1" si="3"/>
        <v>174</v>
      </c>
      <c r="G22">
        <f t="shared" ca="1" si="4"/>
        <v>174</v>
      </c>
      <c r="H22">
        <f t="shared" ca="1" si="5"/>
        <v>294</v>
      </c>
      <c r="I22">
        <f t="shared" ca="1" si="6"/>
        <v>174</v>
      </c>
      <c r="J22">
        <f t="shared" ca="1" si="7"/>
        <v>174</v>
      </c>
      <c r="K22">
        <f t="shared" ca="1" si="8"/>
        <v>248</v>
      </c>
      <c r="L22">
        <f t="shared" ca="1" si="9"/>
        <v>174</v>
      </c>
      <c r="M22">
        <f t="shared" ca="1" si="10"/>
        <v>174</v>
      </c>
      <c r="N22">
        <f t="shared" ca="1" si="11"/>
        <v>243</v>
      </c>
      <c r="O22">
        <f t="shared" ca="1" si="12"/>
        <v>174</v>
      </c>
      <c r="P22">
        <f t="shared" ca="1" si="13"/>
        <v>174</v>
      </c>
      <c r="Q22">
        <f t="shared" ca="1" si="14"/>
        <v>289</v>
      </c>
      <c r="R22">
        <f t="shared" ca="1" si="15"/>
        <v>174</v>
      </c>
    </row>
    <row r="23" spans="1:21" x14ac:dyDescent="0.3">
      <c r="A23">
        <v>14</v>
      </c>
      <c r="B23">
        <f t="shared" ca="1" si="0"/>
        <v>185</v>
      </c>
      <c r="C23">
        <f t="shared" ca="1" si="1"/>
        <v>185</v>
      </c>
      <c r="D23">
        <f t="shared" ca="1" si="2"/>
        <v>249</v>
      </c>
      <c r="E23">
        <f t="shared" ca="1" si="16"/>
        <v>168</v>
      </c>
      <c r="F23">
        <f t="shared" ca="1" si="3"/>
        <v>168</v>
      </c>
      <c r="G23">
        <f t="shared" ca="1" si="4"/>
        <v>168</v>
      </c>
      <c r="H23">
        <f t="shared" ca="1" si="5"/>
        <v>325</v>
      </c>
      <c r="I23">
        <f t="shared" ca="1" si="6"/>
        <v>168</v>
      </c>
      <c r="J23">
        <f t="shared" ca="1" si="7"/>
        <v>168</v>
      </c>
      <c r="K23">
        <f t="shared" ca="1" si="8"/>
        <v>245</v>
      </c>
      <c r="L23">
        <f t="shared" ca="1" si="9"/>
        <v>168</v>
      </c>
      <c r="M23">
        <f t="shared" ca="1" si="10"/>
        <v>168</v>
      </c>
      <c r="N23">
        <f t="shared" ca="1" si="11"/>
        <v>248</v>
      </c>
      <c r="O23">
        <f t="shared" ca="1" si="12"/>
        <v>168</v>
      </c>
      <c r="P23">
        <f t="shared" ca="1" si="13"/>
        <v>168</v>
      </c>
      <c r="Q23">
        <f t="shared" ca="1" si="14"/>
        <v>283</v>
      </c>
      <c r="R23">
        <f t="shared" ca="1" si="15"/>
        <v>168</v>
      </c>
    </row>
    <row r="24" spans="1:21" x14ac:dyDescent="0.3">
      <c r="A24">
        <v>15</v>
      </c>
      <c r="B24">
        <f t="shared" ca="1" si="0"/>
        <v>206</v>
      </c>
      <c r="C24">
        <f t="shared" ca="1" si="1"/>
        <v>206</v>
      </c>
      <c r="D24">
        <f t="shared" ca="1" si="2"/>
        <v>287</v>
      </c>
      <c r="E24">
        <f t="shared" ca="1" si="16"/>
        <v>224</v>
      </c>
      <c r="F24">
        <f t="shared" ca="1" si="3"/>
        <v>224</v>
      </c>
      <c r="G24">
        <f t="shared" ca="1" si="4"/>
        <v>224</v>
      </c>
      <c r="H24">
        <f t="shared" ca="1" si="5"/>
        <v>293</v>
      </c>
      <c r="I24">
        <f t="shared" ca="1" si="6"/>
        <v>224</v>
      </c>
      <c r="J24">
        <f t="shared" ca="1" si="7"/>
        <v>224</v>
      </c>
      <c r="K24">
        <f t="shared" ca="1" si="8"/>
        <v>249</v>
      </c>
      <c r="L24">
        <f t="shared" ca="1" si="9"/>
        <v>224</v>
      </c>
      <c r="M24">
        <f t="shared" ca="1" si="10"/>
        <v>224</v>
      </c>
      <c r="N24">
        <f t="shared" ca="1" si="11"/>
        <v>253</v>
      </c>
      <c r="O24">
        <f t="shared" ca="1" si="12"/>
        <v>224</v>
      </c>
      <c r="P24">
        <f t="shared" ca="1" si="13"/>
        <v>224</v>
      </c>
      <c r="Q24">
        <f t="shared" ca="1" si="14"/>
        <v>312</v>
      </c>
      <c r="R24">
        <f t="shared" ca="1" si="15"/>
        <v>224</v>
      </c>
    </row>
    <row r="25" spans="1:21" x14ac:dyDescent="0.3">
      <c r="A25">
        <v>16</v>
      </c>
      <c r="B25">
        <f t="shared" ca="1" si="0"/>
        <v>217</v>
      </c>
      <c r="C25">
        <f t="shared" ca="1" si="1"/>
        <v>217</v>
      </c>
      <c r="D25" s="2">
        <f t="shared" ca="1" si="2"/>
        <v>280</v>
      </c>
      <c r="E25">
        <f t="shared" ca="1" si="16"/>
        <v>200</v>
      </c>
      <c r="F25">
        <f t="shared" ca="1" si="3"/>
        <v>200</v>
      </c>
      <c r="G25" s="2">
        <f t="shared" ca="1" si="4"/>
        <v>200</v>
      </c>
      <c r="H25">
        <f t="shared" ca="1" si="5"/>
        <v>209</v>
      </c>
      <c r="I25">
        <f t="shared" ca="1" si="6"/>
        <v>200</v>
      </c>
      <c r="J25" s="2">
        <f t="shared" ca="1" si="7"/>
        <v>200</v>
      </c>
      <c r="K25">
        <f t="shared" ca="1" si="8"/>
        <v>236</v>
      </c>
      <c r="L25">
        <f t="shared" ca="1" si="9"/>
        <v>200</v>
      </c>
      <c r="M25" s="2">
        <f ca="1">L25+M24-O24</f>
        <v>200</v>
      </c>
      <c r="N25">
        <f t="shared" ca="1" si="11"/>
        <v>256</v>
      </c>
      <c r="O25">
        <f t="shared" ca="1" si="12"/>
        <v>200</v>
      </c>
      <c r="P25" s="2">
        <f t="shared" ca="1" si="13"/>
        <v>200</v>
      </c>
      <c r="Q25">
        <f t="shared" ca="1" si="14"/>
        <v>273</v>
      </c>
      <c r="R25">
        <f t="shared" ca="1" si="15"/>
        <v>200</v>
      </c>
    </row>
    <row r="27" spans="1:21" x14ac:dyDescent="0.3">
      <c r="A27" s="5" t="s">
        <v>5</v>
      </c>
      <c r="B27" s="5"/>
      <c r="C27" s="4">
        <f ca="1">AVERAGE(C10:C26)</f>
        <v>201.5</v>
      </c>
      <c r="D27" s="4"/>
      <c r="E27" s="4"/>
      <c r="F27" s="4">
        <f ca="1">AVERAGE(F10:F26)</f>
        <v>196.5</v>
      </c>
      <c r="G27" s="4"/>
      <c r="H27" s="4"/>
      <c r="I27" s="4">
        <f ca="1">AVERAGE(I10:I26)</f>
        <v>196.5</v>
      </c>
      <c r="J27" s="4"/>
      <c r="K27" s="4"/>
      <c r="L27" s="4">
        <f ca="1">AVERAGE(L10:L26)</f>
        <v>196.5</v>
      </c>
      <c r="M27" s="4"/>
      <c r="N27" s="4"/>
      <c r="O27" s="4">
        <f ca="1">AVERAGE(O10:O26)</f>
        <v>196.5</v>
      </c>
      <c r="P27" s="4"/>
      <c r="Q27" s="4"/>
      <c r="R27" s="4">
        <f ca="1">AVERAGE(R10:R26)</f>
        <v>193.375</v>
      </c>
    </row>
    <row r="28" spans="1:21" x14ac:dyDescent="0.3">
      <c r="A28" s="5" t="s">
        <v>6</v>
      </c>
      <c r="B28" s="5"/>
      <c r="C28" s="4"/>
      <c r="D28" s="4">
        <f ca="1">AVERAGE(D11:D27)</f>
        <v>228.93333333333334</v>
      </c>
      <c r="E28" s="4"/>
      <c r="F28" s="4"/>
      <c r="G28" s="4">
        <f ca="1">AVERAGE(G11:G27)</f>
        <v>197.4</v>
      </c>
      <c r="H28" s="4"/>
      <c r="I28" s="4"/>
      <c r="J28" s="4">
        <f ca="1">AVERAGE(J11:J27)</f>
        <v>197.33333333333334</v>
      </c>
      <c r="K28" s="4"/>
      <c r="L28" s="4"/>
      <c r="M28" s="4">
        <f ca="1">AVERAGE(M11:M27)</f>
        <v>197.93333333333334</v>
      </c>
      <c r="N28" s="4"/>
      <c r="O28" s="4"/>
      <c r="P28" s="4">
        <f ca="1">AVERAGE(P11:P27)</f>
        <v>193.4</v>
      </c>
      <c r="Q28" s="4"/>
      <c r="R28" s="4"/>
    </row>
    <row r="29" spans="1:21" x14ac:dyDescent="0.3">
      <c r="A29" s="5" t="s">
        <v>7</v>
      </c>
      <c r="B29" s="5"/>
      <c r="C29" s="4">
        <f ca="1">_xlfn.STDEV.P(C10:C25)</f>
        <v>12.170661444638085</v>
      </c>
      <c r="D29" s="4"/>
      <c r="E29" s="4"/>
      <c r="F29" s="4">
        <f ca="1">_xlfn.STDEV.P(F10:F25)</f>
        <v>25.990382836734053</v>
      </c>
      <c r="G29" s="4"/>
      <c r="H29" s="4"/>
      <c r="I29" s="4">
        <f ca="1">_xlfn.STDEV.P(I10:I25)</f>
        <v>25.889186931999237</v>
      </c>
      <c r="J29" s="4"/>
      <c r="K29" s="4"/>
      <c r="L29" s="4">
        <f ca="1">_xlfn.STDEV.P(L10:L25)</f>
        <v>25.889186931999237</v>
      </c>
      <c r="M29" s="4"/>
      <c r="N29" s="4"/>
      <c r="O29" s="4">
        <f ca="1">_xlfn.STDEV.P(O10:O25)</f>
        <v>24.914855006601986</v>
      </c>
      <c r="P29" s="4"/>
      <c r="Q29" s="4"/>
      <c r="R29" s="4">
        <f ca="1">_xlfn.STDEV.P(R10:R25)</f>
        <v>27.454223263461671</v>
      </c>
    </row>
    <row r="30" spans="1:21" x14ac:dyDescent="0.3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2" spans="1:21" x14ac:dyDescent="0.3">
      <c r="B32" s="5" t="s">
        <v>3</v>
      </c>
      <c r="C32">
        <f ca="1">SUM(C10:C25)</f>
        <v>3224</v>
      </c>
      <c r="Q32" s="5" t="s">
        <v>4</v>
      </c>
      <c r="R32">
        <f ca="1">SUM(R10:R25)</f>
        <v>3094</v>
      </c>
      <c r="T32" s="5" t="s">
        <v>32</v>
      </c>
      <c r="U32">
        <f ca="1">C32-R32</f>
        <v>154</v>
      </c>
    </row>
    <row r="36" spans="1:21" x14ac:dyDescent="0.3">
      <c r="B36" s="5" t="s">
        <v>3</v>
      </c>
      <c r="C36" s="5" t="s">
        <v>33</v>
      </c>
      <c r="D36" s="5" t="s">
        <v>34</v>
      </c>
      <c r="E36" s="5" t="s">
        <v>14</v>
      </c>
      <c r="F36" s="5" t="s">
        <v>35</v>
      </c>
      <c r="G36" s="5" t="s">
        <v>17</v>
      </c>
      <c r="H36" s="5" t="s">
        <v>19</v>
      </c>
      <c r="I36" s="5" t="s">
        <v>36</v>
      </c>
      <c r="J36" s="5" t="s">
        <v>37</v>
      </c>
      <c r="K36" s="5" t="s">
        <v>38</v>
      </c>
      <c r="L36" s="5" t="s">
        <v>9</v>
      </c>
      <c r="M36" s="5" t="s">
        <v>23</v>
      </c>
      <c r="N36" s="5" t="s">
        <v>25</v>
      </c>
      <c r="O36" s="5" t="s">
        <v>39</v>
      </c>
      <c r="P36" s="5" t="s">
        <v>27</v>
      </c>
      <c r="Q36" s="5" t="s">
        <v>29</v>
      </c>
      <c r="R36" s="5" t="s">
        <v>40</v>
      </c>
      <c r="S36" s="5" t="s">
        <v>41</v>
      </c>
      <c r="T36" s="5" t="s">
        <v>4</v>
      </c>
      <c r="U36" s="5" t="s">
        <v>8</v>
      </c>
    </row>
    <row r="37" spans="1:21" x14ac:dyDescent="0.3">
      <c r="B37">
        <f ca="1">C32</f>
        <v>3224</v>
      </c>
      <c r="C37" s="4">
        <f ca="1">C29</f>
        <v>12.170661444638085</v>
      </c>
      <c r="D37" s="4">
        <f ca="1">C27</f>
        <v>201.5</v>
      </c>
      <c r="E37" s="4">
        <f ca="1">D28</f>
        <v>228.93333333333334</v>
      </c>
      <c r="F37" s="4">
        <f ca="1">F29</f>
        <v>25.990382836734053</v>
      </c>
      <c r="G37" s="4">
        <f ca="1">F27</f>
        <v>196.5</v>
      </c>
      <c r="H37" s="4">
        <f ca="1">G28</f>
        <v>197.4</v>
      </c>
      <c r="I37" s="4">
        <f ca="1">I29</f>
        <v>25.889186931999237</v>
      </c>
      <c r="J37" s="4">
        <f ca="1">I27</f>
        <v>196.5</v>
      </c>
      <c r="K37" s="4">
        <f ca="1">J28</f>
        <v>197.33333333333334</v>
      </c>
      <c r="L37" s="4">
        <f ca="1">L29</f>
        <v>25.889186931999237</v>
      </c>
      <c r="M37" s="4">
        <f ca="1">L27</f>
        <v>196.5</v>
      </c>
      <c r="N37" s="4">
        <f ca="1">M28</f>
        <v>197.93333333333334</v>
      </c>
      <c r="O37" s="4">
        <f ca="1">O29</f>
        <v>24.914855006601986</v>
      </c>
      <c r="P37" s="4">
        <f ca="1">O27</f>
        <v>196.5</v>
      </c>
      <c r="Q37" s="4">
        <f ca="1">P28</f>
        <v>193.4</v>
      </c>
      <c r="R37" s="4">
        <f ca="1">R29</f>
        <v>27.454223263461671</v>
      </c>
      <c r="S37" s="4">
        <f ca="1">R27</f>
        <v>193.375</v>
      </c>
      <c r="T37">
        <f ca="1">R32</f>
        <v>3094</v>
      </c>
      <c r="U37">
        <f ca="1">U32</f>
        <v>154</v>
      </c>
    </row>
    <row r="38" spans="1:21" x14ac:dyDescent="0.3">
      <c r="A38">
        <v>1</v>
      </c>
      <c r="B38">
        <f t="dataTable" ref="B38:U537" dt2D="0" dtr="0" r1="A36" ca="1"/>
        <v>3276</v>
      </c>
      <c r="C38" s="4">
        <v>15.626499928006911</v>
      </c>
      <c r="D38" s="4">
        <v>204.75</v>
      </c>
      <c r="E38" s="4">
        <v>256.66666666666669</v>
      </c>
      <c r="F38" s="4">
        <v>24.123380774675841</v>
      </c>
      <c r="G38" s="4">
        <v>204.75</v>
      </c>
      <c r="H38" s="4">
        <v>206.93333333333334</v>
      </c>
      <c r="I38" s="4">
        <v>24.123380774675841</v>
      </c>
      <c r="J38" s="4">
        <v>204.75</v>
      </c>
      <c r="K38" s="4">
        <v>208.93333333333334</v>
      </c>
      <c r="L38" s="4">
        <v>21.735627435158158</v>
      </c>
      <c r="M38" s="4">
        <v>204.75</v>
      </c>
      <c r="N38" s="4">
        <v>206.93333333333334</v>
      </c>
      <c r="O38" s="4">
        <v>21.735627435158158</v>
      </c>
      <c r="P38" s="4">
        <v>204.75</v>
      </c>
      <c r="Q38" s="4">
        <v>206.93333333333334</v>
      </c>
      <c r="R38" s="4">
        <v>21.735627435158158</v>
      </c>
      <c r="S38" s="4">
        <v>204.75</v>
      </c>
      <c r="T38">
        <v>3276</v>
      </c>
      <c r="U38">
        <v>0</v>
      </c>
    </row>
    <row r="39" spans="1:21" x14ac:dyDescent="0.3">
      <c r="A39">
        <v>2</v>
      </c>
      <c r="B39">
        <v>3210</v>
      </c>
      <c r="C39" s="4">
        <v>18.880793812761159</v>
      </c>
      <c r="D39" s="4">
        <v>200.625</v>
      </c>
      <c r="E39" s="4">
        <v>229.73333333333332</v>
      </c>
      <c r="F39" s="4">
        <v>26.440676523114909</v>
      </c>
      <c r="G39" s="4">
        <v>200.625</v>
      </c>
      <c r="H39" s="4">
        <v>201.46666666666667</v>
      </c>
      <c r="I39" s="4">
        <v>26.440676523114909</v>
      </c>
      <c r="J39" s="4">
        <v>200.625</v>
      </c>
      <c r="K39" s="4">
        <v>201.46666666666667</v>
      </c>
      <c r="L39" s="4">
        <v>26.440676523114909</v>
      </c>
      <c r="M39" s="4">
        <v>200.625</v>
      </c>
      <c r="N39" s="4">
        <v>201.46666666666667</v>
      </c>
      <c r="O39" s="4">
        <v>26.440676523114909</v>
      </c>
      <c r="P39" s="4">
        <v>200.625</v>
      </c>
      <c r="Q39" s="4">
        <v>201.46666666666667</v>
      </c>
      <c r="R39" s="4">
        <v>26.440676523114909</v>
      </c>
      <c r="S39" s="4">
        <v>200.625</v>
      </c>
      <c r="T39">
        <v>3210</v>
      </c>
      <c r="U39">
        <v>0</v>
      </c>
    </row>
    <row r="40" spans="1:21" hidden="1" x14ac:dyDescent="0.3">
      <c r="A40">
        <v>3</v>
      </c>
      <c r="B40">
        <v>3231</v>
      </c>
      <c r="C40" s="4">
        <v>14.821727083912995</v>
      </c>
      <c r="D40" s="4">
        <v>201.9375</v>
      </c>
      <c r="E40" s="4">
        <v>240.73333333333332</v>
      </c>
      <c r="F40" s="4">
        <v>26.109071100864544</v>
      </c>
      <c r="G40" s="4">
        <v>198.9375</v>
      </c>
      <c r="H40" s="4">
        <v>211.93333333333334</v>
      </c>
      <c r="I40" s="4">
        <v>25.036145744702797</v>
      </c>
      <c r="J40" s="4">
        <v>198.9375</v>
      </c>
      <c r="K40" s="4">
        <v>201.4</v>
      </c>
      <c r="L40" s="4">
        <v>24.623334334529108</v>
      </c>
      <c r="M40" s="4">
        <v>198.9375</v>
      </c>
      <c r="N40" s="4">
        <v>201.13333333333333</v>
      </c>
      <c r="O40" s="4">
        <v>24.623334334529108</v>
      </c>
      <c r="P40" s="4">
        <v>198.9375</v>
      </c>
      <c r="Q40" s="4">
        <v>201.13333333333333</v>
      </c>
      <c r="R40" s="4">
        <v>24.623334334529108</v>
      </c>
      <c r="S40" s="4">
        <v>198.9375</v>
      </c>
      <c r="T40">
        <v>3183</v>
      </c>
      <c r="U40">
        <v>48</v>
      </c>
    </row>
    <row r="41" spans="1:21" hidden="1" x14ac:dyDescent="0.3">
      <c r="A41">
        <v>4</v>
      </c>
      <c r="B41">
        <v>3238</v>
      </c>
      <c r="C41" s="4">
        <v>13.990510176544671</v>
      </c>
      <c r="D41" s="4">
        <v>202.375</v>
      </c>
      <c r="E41" s="4">
        <v>238.26666666666668</v>
      </c>
      <c r="F41" s="4">
        <v>25.939533052851974</v>
      </c>
      <c r="G41" s="4">
        <v>197.875</v>
      </c>
      <c r="H41" s="4">
        <v>201.46666666666667</v>
      </c>
      <c r="I41" s="4">
        <v>24.614210834394022</v>
      </c>
      <c r="J41" s="4">
        <v>197.875</v>
      </c>
      <c r="K41" s="4">
        <v>200.4</v>
      </c>
      <c r="L41" s="4">
        <v>24.614210834394022</v>
      </c>
      <c r="M41" s="4">
        <v>197.875</v>
      </c>
      <c r="N41" s="4">
        <v>201.33333333333334</v>
      </c>
      <c r="O41" s="4">
        <v>23.745723299154314</v>
      </c>
      <c r="P41" s="4">
        <v>197.875</v>
      </c>
      <c r="Q41" s="4">
        <v>200.4</v>
      </c>
      <c r="R41" s="4">
        <v>23.745723299154314</v>
      </c>
      <c r="S41" s="4">
        <v>197.875</v>
      </c>
      <c r="T41">
        <v>3166</v>
      </c>
      <c r="U41">
        <v>72</v>
      </c>
    </row>
    <row r="42" spans="1:21" hidden="1" x14ac:dyDescent="0.3">
      <c r="A42">
        <v>5</v>
      </c>
      <c r="B42">
        <v>3302</v>
      </c>
      <c r="C42" s="4">
        <v>17.902077393420015</v>
      </c>
      <c r="D42" s="4">
        <v>206.375</v>
      </c>
      <c r="E42" s="4">
        <v>265.13333333333333</v>
      </c>
      <c r="F42" s="4">
        <v>21.390619293279006</v>
      </c>
      <c r="G42" s="4">
        <v>202.0625</v>
      </c>
      <c r="H42" s="4">
        <v>202.53333333333333</v>
      </c>
      <c r="I42" s="4">
        <v>20.725795370745125</v>
      </c>
      <c r="J42" s="4">
        <v>202.0625</v>
      </c>
      <c r="K42" s="4">
        <v>202</v>
      </c>
      <c r="L42" s="4">
        <v>20.725795370745125</v>
      </c>
      <c r="M42" s="4">
        <v>202.0625</v>
      </c>
      <c r="N42" s="4">
        <v>202</v>
      </c>
      <c r="O42" s="4">
        <v>17.121692198786896</v>
      </c>
      <c r="P42" s="4">
        <v>200.8125</v>
      </c>
      <c r="Q42" s="4">
        <v>200.66666666666666</v>
      </c>
      <c r="R42" s="4">
        <v>17.121692198786896</v>
      </c>
      <c r="S42" s="4">
        <v>200.8125</v>
      </c>
      <c r="T42">
        <v>3213</v>
      </c>
      <c r="U42">
        <v>89</v>
      </c>
    </row>
    <row r="43" spans="1:21" hidden="1" x14ac:dyDescent="0.3">
      <c r="A43">
        <v>6</v>
      </c>
      <c r="B43">
        <v>3182</v>
      </c>
      <c r="C43" s="4">
        <v>15.905482545336373</v>
      </c>
      <c r="D43" s="4">
        <v>198.875</v>
      </c>
      <c r="E43" s="4">
        <v>264</v>
      </c>
      <c r="F43" s="4">
        <v>24.491628033881291</v>
      </c>
      <c r="G43" s="4">
        <v>190.6875</v>
      </c>
      <c r="H43" s="4">
        <v>189.86666666666667</v>
      </c>
      <c r="I43" s="4">
        <v>24.491628033881291</v>
      </c>
      <c r="J43" s="4">
        <v>190.6875</v>
      </c>
      <c r="K43" s="4">
        <v>189.86666666666667</v>
      </c>
      <c r="L43" s="4">
        <v>24.491628033881291</v>
      </c>
      <c r="M43" s="4">
        <v>190.6875</v>
      </c>
      <c r="N43" s="4">
        <v>189.86666666666667</v>
      </c>
      <c r="O43" s="4">
        <v>24.491628033881291</v>
      </c>
      <c r="P43" s="4">
        <v>190.6875</v>
      </c>
      <c r="Q43" s="4">
        <v>189.86666666666667</v>
      </c>
      <c r="R43" s="4">
        <v>24.491628033881291</v>
      </c>
      <c r="S43" s="4">
        <v>190.6875</v>
      </c>
      <c r="T43">
        <v>3051</v>
      </c>
      <c r="U43">
        <v>131</v>
      </c>
    </row>
    <row r="44" spans="1:21" hidden="1" x14ac:dyDescent="0.3">
      <c r="A44">
        <v>7</v>
      </c>
      <c r="B44">
        <v>3280</v>
      </c>
      <c r="C44" s="4">
        <v>11.900630235411905</v>
      </c>
      <c r="D44" s="4">
        <v>205</v>
      </c>
      <c r="E44" s="4">
        <v>228.86666666666667</v>
      </c>
      <c r="F44" s="4">
        <v>18.072769571927818</v>
      </c>
      <c r="G44" s="4">
        <v>199</v>
      </c>
      <c r="H44" s="4">
        <v>200</v>
      </c>
      <c r="I44" s="4">
        <v>18.072769571927818</v>
      </c>
      <c r="J44" s="4">
        <v>199</v>
      </c>
      <c r="K44" s="4">
        <v>200</v>
      </c>
      <c r="L44" s="4">
        <v>18.072769571927818</v>
      </c>
      <c r="M44" s="4">
        <v>199</v>
      </c>
      <c r="N44" s="4">
        <v>200</v>
      </c>
      <c r="O44" s="4">
        <v>18.072769571927818</v>
      </c>
      <c r="P44" s="4">
        <v>199</v>
      </c>
      <c r="Q44" s="4">
        <v>200</v>
      </c>
      <c r="R44" s="4">
        <v>18.072769571927818</v>
      </c>
      <c r="S44" s="4">
        <v>199</v>
      </c>
      <c r="T44">
        <v>3184</v>
      </c>
      <c r="U44">
        <v>96</v>
      </c>
    </row>
    <row r="45" spans="1:21" hidden="1" x14ac:dyDescent="0.3">
      <c r="A45">
        <v>8</v>
      </c>
      <c r="B45">
        <v>3245</v>
      </c>
      <c r="C45" s="4">
        <v>17.529328103210347</v>
      </c>
      <c r="D45" s="4">
        <v>202.8125</v>
      </c>
      <c r="E45" s="4">
        <v>235.06666666666666</v>
      </c>
      <c r="F45" s="4">
        <v>21.172561105119051</v>
      </c>
      <c r="G45" s="4">
        <v>202.8125</v>
      </c>
      <c r="H45" s="4">
        <v>204.8</v>
      </c>
      <c r="I45" s="4">
        <v>21.027418856103097</v>
      </c>
      <c r="J45" s="4">
        <v>202.8125</v>
      </c>
      <c r="K45" s="4">
        <v>208.2</v>
      </c>
      <c r="L45" s="4">
        <v>21.826642979395618</v>
      </c>
      <c r="M45" s="4">
        <v>202.8125</v>
      </c>
      <c r="N45" s="4">
        <v>204.53333333333333</v>
      </c>
      <c r="O45" s="4">
        <v>21.697404078598897</v>
      </c>
      <c r="P45" s="4">
        <v>202.8125</v>
      </c>
      <c r="Q45" s="4">
        <v>204.33333333333334</v>
      </c>
      <c r="R45" s="4">
        <v>21.697404078598897</v>
      </c>
      <c r="S45" s="4">
        <v>202.8125</v>
      </c>
      <c r="T45">
        <v>3245</v>
      </c>
      <c r="U45">
        <v>0</v>
      </c>
    </row>
    <row r="46" spans="1:21" hidden="1" x14ac:dyDescent="0.3">
      <c r="A46">
        <v>9</v>
      </c>
      <c r="B46">
        <v>3191</v>
      </c>
      <c r="C46" s="4">
        <v>16.30172057636862</v>
      </c>
      <c r="D46" s="4">
        <v>199.4375</v>
      </c>
      <c r="E46" s="4">
        <v>247.13333333333333</v>
      </c>
      <c r="F46" s="4">
        <v>25.038017967682666</v>
      </c>
      <c r="G46" s="4">
        <v>189.1875</v>
      </c>
      <c r="H46" s="4">
        <v>188.73333333333332</v>
      </c>
      <c r="I46" s="4">
        <v>25.038017967682666</v>
      </c>
      <c r="J46" s="4">
        <v>189.1875</v>
      </c>
      <c r="K46" s="4">
        <v>188.73333333333332</v>
      </c>
      <c r="L46" s="4">
        <v>25.038017967682666</v>
      </c>
      <c r="M46" s="4">
        <v>189.1875</v>
      </c>
      <c r="N46" s="4">
        <v>188.73333333333332</v>
      </c>
      <c r="O46" s="4">
        <v>25.038017967682666</v>
      </c>
      <c r="P46" s="4">
        <v>189.1875</v>
      </c>
      <c r="Q46" s="4">
        <v>188.73333333333332</v>
      </c>
      <c r="R46" s="4">
        <v>25.038017967682666</v>
      </c>
      <c r="S46" s="4">
        <v>189.1875</v>
      </c>
      <c r="T46">
        <v>3027</v>
      </c>
      <c r="U46">
        <v>164</v>
      </c>
    </row>
    <row r="47" spans="1:21" hidden="1" x14ac:dyDescent="0.3">
      <c r="A47">
        <v>10</v>
      </c>
      <c r="B47">
        <v>3040</v>
      </c>
      <c r="C47" s="4">
        <v>15.504031733713653</v>
      </c>
      <c r="D47" s="4">
        <v>190</v>
      </c>
      <c r="E47" s="4">
        <v>205.6</v>
      </c>
      <c r="F47" s="4">
        <v>15.0996688705415</v>
      </c>
      <c r="G47" s="4">
        <v>190</v>
      </c>
      <c r="H47" s="4">
        <v>190.26666666666668</v>
      </c>
      <c r="I47" s="4">
        <v>15.0996688705415</v>
      </c>
      <c r="J47" s="4">
        <v>190</v>
      </c>
      <c r="K47" s="4">
        <v>190.26666666666668</v>
      </c>
      <c r="L47" s="4">
        <v>15.0996688705415</v>
      </c>
      <c r="M47" s="4">
        <v>190</v>
      </c>
      <c r="N47" s="4">
        <v>190.26666666666668</v>
      </c>
      <c r="O47" s="4">
        <v>15.0996688705415</v>
      </c>
      <c r="P47" s="4">
        <v>190</v>
      </c>
      <c r="Q47" s="4">
        <v>190.26666666666668</v>
      </c>
      <c r="R47" s="4">
        <v>15.0996688705415</v>
      </c>
      <c r="S47" s="4">
        <v>190</v>
      </c>
      <c r="T47">
        <v>3040</v>
      </c>
      <c r="U47">
        <v>0</v>
      </c>
    </row>
    <row r="48" spans="1:21" hidden="1" x14ac:dyDescent="0.3">
      <c r="A48">
        <v>11</v>
      </c>
      <c r="B48">
        <v>3205</v>
      </c>
      <c r="C48" s="4">
        <v>15.061203263683815</v>
      </c>
      <c r="D48" s="4">
        <v>200.3125</v>
      </c>
      <c r="E48" s="4">
        <v>228</v>
      </c>
      <c r="F48" s="4">
        <v>23.779504699425512</v>
      </c>
      <c r="G48" s="4">
        <v>200.3125</v>
      </c>
      <c r="H48" s="4">
        <v>201.8</v>
      </c>
      <c r="I48" s="4">
        <v>23.779504699425512</v>
      </c>
      <c r="J48" s="4">
        <v>200.3125</v>
      </c>
      <c r="K48" s="4">
        <v>201.8</v>
      </c>
      <c r="L48" s="4">
        <v>23.779504699425512</v>
      </c>
      <c r="M48" s="4">
        <v>200.3125</v>
      </c>
      <c r="N48" s="4">
        <v>201.8</v>
      </c>
      <c r="O48" s="4">
        <v>23.779504699425512</v>
      </c>
      <c r="P48" s="4">
        <v>200.3125</v>
      </c>
      <c r="Q48" s="4">
        <v>201.8</v>
      </c>
      <c r="R48" s="4">
        <v>23.779504699425512</v>
      </c>
      <c r="S48" s="4">
        <v>200.3125</v>
      </c>
      <c r="T48">
        <v>3205</v>
      </c>
      <c r="U48">
        <v>0</v>
      </c>
    </row>
    <row r="49" spans="1:21" hidden="1" x14ac:dyDescent="0.3">
      <c r="A49">
        <v>12</v>
      </c>
      <c r="B49">
        <v>3155</v>
      </c>
      <c r="C49" s="4">
        <v>20.199686724055894</v>
      </c>
      <c r="D49" s="4">
        <v>197.1875</v>
      </c>
      <c r="E49" s="4">
        <v>231.13333333333333</v>
      </c>
      <c r="F49" s="4">
        <v>18.340102916832283</v>
      </c>
      <c r="G49" s="4">
        <v>192.125</v>
      </c>
      <c r="H49" s="4">
        <v>193.86666666666667</v>
      </c>
      <c r="I49" s="4">
        <v>16.736468414812009</v>
      </c>
      <c r="J49" s="4">
        <v>192.125</v>
      </c>
      <c r="K49" s="4">
        <v>193.2</v>
      </c>
      <c r="L49" s="4">
        <v>16.736468414812009</v>
      </c>
      <c r="M49" s="4">
        <v>192.125</v>
      </c>
      <c r="N49" s="4">
        <v>193.2</v>
      </c>
      <c r="O49" s="4">
        <v>16.736468414812009</v>
      </c>
      <c r="P49" s="4">
        <v>192.125</v>
      </c>
      <c r="Q49" s="4">
        <v>193.2</v>
      </c>
      <c r="R49" s="4">
        <v>16.736468414812009</v>
      </c>
      <c r="S49" s="4">
        <v>192.125</v>
      </c>
      <c r="T49">
        <v>3074</v>
      </c>
      <c r="U49">
        <v>81</v>
      </c>
    </row>
    <row r="50" spans="1:21" hidden="1" x14ac:dyDescent="0.3">
      <c r="A50">
        <v>13</v>
      </c>
      <c r="B50">
        <v>3140</v>
      </c>
      <c r="C50" s="4">
        <v>16.192204914711276</v>
      </c>
      <c r="D50" s="4">
        <v>196.25</v>
      </c>
      <c r="E50" s="4">
        <v>217.73333333333332</v>
      </c>
      <c r="F50" s="4">
        <v>15.276104706370665</v>
      </c>
      <c r="G50" s="4">
        <v>190.125</v>
      </c>
      <c r="H50" s="4">
        <v>189.53333333333333</v>
      </c>
      <c r="I50" s="4">
        <v>15.276104706370665</v>
      </c>
      <c r="J50" s="4">
        <v>190.125</v>
      </c>
      <c r="K50" s="4">
        <v>189.53333333333333</v>
      </c>
      <c r="L50" s="4">
        <v>15.276104706370665</v>
      </c>
      <c r="M50" s="4">
        <v>190.125</v>
      </c>
      <c r="N50" s="4">
        <v>189.53333333333333</v>
      </c>
      <c r="O50" s="4">
        <v>15.276104706370665</v>
      </c>
      <c r="P50" s="4">
        <v>190.125</v>
      </c>
      <c r="Q50" s="4">
        <v>189.53333333333333</v>
      </c>
      <c r="R50" s="4">
        <v>15.276104706370665</v>
      </c>
      <c r="S50" s="4">
        <v>190.125</v>
      </c>
      <c r="T50">
        <v>3042</v>
      </c>
      <c r="U50">
        <v>98</v>
      </c>
    </row>
    <row r="51" spans="1:21" hidden="1" x14ac:dyDescent="0.3">
      <c r="A51">
        <v>14</v>
      </c>
      <c r="B51">
        <v>3148</v>
      </c>
      <c r="C51" s="4">
        <v>21.416990918427359</v>
      </c>
      <c r="D51" s="4">
        <v>196.75</v>
      </c>
      <c r="E51" s="4">
        <v>209.4</v>
      </c>
      <c r="F51" s="4">
        <v>25.334018631081804</v>
      </c>
      <c r="G51" s="4">
        <v>196.75</v>
      </c>
      <c r="H51" s="4">
        <v>198.13333333333333</v>
      </c>
      <c r="I51" s="4">
        <v>25.334018631081804</v>
      </c>
      <c r="J51" s="4">
        <v>196.75</v>
      </c>
      <c r="K51" s="4">
        <v>198.13333333333333</v>
      </c>
      <c r="L51" s="4">
        <v>25.334018631081804</v>
      </c>
      <c r="M51" s="4">
        <v>196.75</v>
      </c>
      <c r="N51" s="4">
        <v>198.13333333333333</v>
      </c>
      <c r="O51" s="4">
        <v>25.334018631081804</v>
      </c>
      <c r="P51" s="4">
        <v>196.75</v>
      </c>
      <c r="Q51" s="4">
        <v>198.13333333333333</v>
      </c>
      <c r="R51" s="4">
        <v>25.334018631081804</v>
      </c>
      <c r="S51" s="4">
        <v>196.75</v>
      </c>
      <c r="T51">
        <v>3148</v>
      </c>
      <c r="U51">
        <v>0</v>
      </c>
    </row>
    <row r="52" spans="1:21" hidden="1" x14ac:dyDescent="0.3">
      <c r="A52">
        <v>15</v>
      </c>
      <c r="B52">
        <v>3280</v>
      </c>
      <c r="C52" s="4">
        <v>12.170661444638085</v>
      </c>
      <c r="D52" s="4">
        <v>205</v>
      </c>
      <c r="E52" s="4">
        <v>293.53333333333336</v>
      </c>
      <c r="F52" s="4">
        <v>19.07704363233465</v>
      </c>
      <c r="G52" s="4">
        <v>190.9375</v>
      </c>
      <c r="H52" s="4">
        <v>191.2</v>
      </c>
      <c r="I52" s="4">
        <v>19.07704363233465</v>
      </c>
      <c r="J52" s="4">
        <v>190.9375</v>
      </c>
      <c r="K52" s="4">
        <v>191.2</v>
      </c>
      <c r="L52" s="4">
        <v>19.07704363233465</v>
      </c>
      <c r="M52" s="4">
        <v>190.9375</v>
      </c>
      <c r="N52" s="4">
        <v>191.2</v>
      </c>
      <c r="O52" s="4">
        <v>19.07704363233465</v>
      </c>
      <c r="P52" s="4">
        <v>190.9375</v>
      </c>
      <c r="Q52" s="4">
        <v>191.2</v>
      </c>
      <c r="R52" s="4">
        <v>19.07704363233465</v>
      </c>
      <c r="S52" s="4">
        <v>190.9375</v>
      </c>
      <c r="T52">
        <v>3055</v>
      </c>
      <c r="U52">
        <v>225</v>
      </c>
    </row>
    <row r="53" spans="1:21" hidden="1" x14ac:dyDescent="0.3">
      <c r="A53">
        <v>16</v>
      </c>
      <c r="B53">
        <v>3231</v>
      </c>
      <c r="C53" s="4">
        <v>18.606009613831763</v>
      </c>
      <c r="D53" s="4">
        <v>201.9375</v>
      </c>
      <c r="E53" s="4">
        <v>292.66666666666669</v>
      </c>
      <c r="F53" s="4">
        <v>29.926733450211369</v>
      </c>
      <c r="G53" s="4">
        <v>198.375</v>
      </c>
      <c r="H53" s="4">
        <v>202.33333333333334</v>
      </c>
      <c r="I53" s="4">
        <v>28.869249968608468</v>
      </c>
      <c r="J53" s="4">
        <v>195.9375</v>
      </c>
      <c r="K53" s="4">
        <v>198.86666666666667</v>
      </c>
      <c r="L53" s="4">
        <v>25.640467892571696</v>
      </c>
      <c r="M53" s="4">
        <v>195.9375</v>
      </c>
      <c r="N53" s="4">
        <v>196.73333333333332</v>
      </c>
      <c r="O53" s="4">
        <v>25.640467892571696</v>
      </c>
      <c r="P53" s="4">
        <v>195.9375</v>
      </c>
      <c r="Q53" s="4">
        <v>196.73333333333332</v>
      </c>
      <c r="R53" s="4">
        <v>25.640467892571696</v>
      </c>
      <c r="S53" s="4">
        <v>195.9375</v>
      </c>
      <c r="T53">
        <v>3135</v>
      </c>
      <c r="U53">
        <v>96</v>
      </c>
    </row>
    <row r="54" spans="1:21" hidden="1" x14ac:dyDescent="0.3">
      <c r="A54">
        <v>17</v>
      </c>
      <c r="B54">
        <v>3255</v>
      </c>
      <c r="C54" s="4">
        <v>23.438666637631076</v>
      </c>
      <c r="D54" s="4">
        <v>203.4375</v>
      </c>
      <c r="E54" s="4">
        <v>270.46666666666664</v>
      </c>
      <c r="F54" s="4">
        <v>27.966218460850225</v>
      </c>
      <c r="G54" s="4">
        <v>191.125</v>
      </c>
      <c r="H54" s="4">
        <v>191.73333333333332</v>
      </c>
      <c r="I54" s="4">
        <v>25.874396128219107</v>
      </c>
      <c r="J54" s="4">
        <v>191.125</v>
      </c>
      <c r="K54" s="4">
        <v>191.93333333333334</v>
      </c>
      <c r="L54" s="4">
        <v>25.089527197617734</v>
      </c>
      <c r="M54" s="4">
        <v>191.125</v>
      </c>
      <c r="N54" s="4">
        <v>191</v>
      </c>
      <c r="O54" s="4">
        <v>24.207114140268764</v>
      </c>
      <c r="P54" s="4">
        <v>191.125</v>
      </c>
      <c r="Q54" s="4">
        <v>190.6</v>
      </c>
      <c r="R54" s="4">
        <v>24.207114140268764</v>
      </c>
      <c r="S54" s="4">
        <v>191.125</v>
      </c>
      <c r="T54">
        <v>3058</v>
      </c>
      <c r="U54">
        <v>197</v>
      </c>
    </row>
    <row r="55" spans="1:21" hidden="1" x14ac:dyDescent="0.3">
      <c r="A55">
        <v>18</v>
      </c>
      <c r="B55">
        <v>3182</v>
      </c>
      <c r="C55" s="4">
        <v>15.999511711299192</v>
      </c>
      <c r="D55" s="4">
        <v>198.875</v>
      </c>
      <c r="E55" s="4">
        <v>239</v>
      </c>
      <c r="F55" s="4">
        <v>24.276966320980058</v>
      </c>
      <c r="G55" s="4">
        <v>195.5625</v>
      </c>
      <c r="H55" s="4">
        <v>196.6</v>
      </c>
      <c r="I55" s="4">
        <v>24.276966320980058</v>
      </c>
      <c r="J55" s="4">
        <v>195.5625</v>
      </c>
      <c r="K55" s="4">
        <v>197.8</v>
      </c>
      <c r="L55" s="4">
        <v>22.844498106765226</v>
      </c>
      <c r="M55" s="4">
        <v>195.5625</v>
      </c>
      <c r="N55" s="4">
        <v>196.6</v>
      </c>
      <c r="O55" s="4">
        <v>22.844498106765226</v>
      </c>
      <c r="P55" s="4">
        <v>195.5625</v>
      </c>
      <c r="Q55" s="4">
        <v>196.6</v>
      </c>
      <c r="R55" s="4">
        <v>22.844498106765226</v>
      </c>
      <c r="S55" s="4">
        <v>195.5625</v>
      </c>
      <c r="T55">
        <v>3129</v>
      </c>
      <c r="U55">
        <v>53</v>
      </c>
    </row>
    <row r="56" spans="1:21" hidden="1" x14ac:dyDescent="0.3">
      <c r="A56">
        <v>19</v>
      </c>
      <c r="B56">
        <v>3168</v>
      </c>
      <c r="C56" s="4">
        <v>17.961764946686056</v>
      </c>
      <c r="D56" s="4">
        <v>198</v>
      </c>
      <c r="E56" s="4">
        <v>288.2</v>
      </c>
      <c r="F56" s="4">
        <v>31.715963547557561</v>
      </c>
      <c r="G56" s="4">
        <v>193.1875</v>
      </c>
      <c r="H56" s="4">
        <v>198</v>
      </c>
      <c r="I56" s="4">
        <v>32.892283954599442</v>
      </c>
      <c r="J56" s="4">
        <v>193.1875</v>
      </c>
      <c r="K56" s="4">
        <v>194.93333333333334</v>
      </c>
      <c r="L56" s="4">
        <v>32.084300580657825</v>
      </c>
      <c r="M56" s="4">
        <v>193.1875</v>
      </c>
      <c r="N56" s="4">
        <v>194.26666666666668</v>
      </c>
      <c r="O56" s="4">
        <v>32.084300580657825</v>
      </c>
      <c r="P56" s="4">
        <v>193.1875</v>
      </c>
      <c r="Q56" s="4">
        <v>194.26666666666668</v>
      </c>
      <c r="R56" s="4">
        <v>32.084300580657825</v>
      </c>
      <c r="S56" s="4">
        <v>193.1875</v>
      </c>
      <c r="T56">
        <v>3091</v>
      </c>
      <c r="U56">
        <v>77</v>
      </c>
    </row>
    <row r="57" spans="1:21" hidden="1" x14ac:dyDescent="0.3">
      <c r="A57">
        <v>20</v>
      </c>
      <c r="B57">
        <v>3143</v>
      </c>
      <c r="C57" s="4">
        <v>13.355564149447225</v>
      </c>
      <c r="D57" s="4">
        <v>196.4375</v>
      </c>
      <c r="E57" s="4">
        <v>207.6</v>
      </c>
      <c r="F57" s="4">
        <v>20.037367435618883</v>
      </c>
      <c r="G57" s="4">
        <v>196.4375</v>
      </c>
      <c r="H57" s="4">
        <v>196.6</v>
      </c>
      <c r="I57" s="4">
        <v>20.037367435618883</v>
      </c>
      <c r="J57" s="4">
        <v>196.4375</v>
      </c>
      <c r="K57" s="4">
        <v>196.6</v>
      </c>
      <c r="L57" s="4">
        <v>20.037367435618883</v>
      </c>
      <c r="M57" s="4">
        <v>196.4375</v>
      </c>
      <c r="N57" s="4">
        <v>196.6</v>
      </c>
      <c r="O57" s="4">
        <v>20.037367435618883</v>
      </c>
      <c r="P57" s="4">
        <v>196.4375</v>
      </c>
      <c r="Q57" s="4">
        <v>196.6</v>
      </c>
      <c r="R57" s="4">
        <v>20.037367435618883</v>
      </c>
      <c r="S57" s="4">
        <v>196.4375</v>
      </c>
      <c r="T57">
        <v>3143</v>
      </c>
      <c r="U57">
        <v>0</v>
      </c>
    </row>
    <row r="58" spans="1:21" hidden="1" x14ac:dyDescent="0.3">
      <c r="A58">
        <v>21</v>
      </c>
      <c r="B58">
        <v>3203</v>
      </c>
      <c r="C58" s="4">
        <v>12.655131123382326</v>
      </c>
      <c r="D58" s="4">
        <v>200.1875</v>
      </c>
      <c r="E58" s="4">
        <v>295.13333333333333</v>
      </c>
      <c r="F58" s="4">
        <v>21.72807803281275</v>
      </c>
      <c r="G58" s="4">
        <v>188.375</v>
      </c>
      <c r="H58" s="4">
        <v>190.06666666666666</v>
      </c>
      <c r="I58" s="4">
        <v>22.731792164279526</v>
      </c>
      <c r="J58" s="4">
        <v>188.375</v>
      </c>
      <c r="K58" s="4">
        <v>189.6</v>
      </c>
      <c r="L58" s="4">
        <v>21.080111331537129</v>
      </c>
      <c r="M58" s="4">
        <v>187.4375</v>
      </c>
      <c r="N58" s="4">
        <v>188.6</v>
      </c>
      <c r="O58" s="4">
        <v>21.080111331537129</v>
      </c>
      <c r="P58" s="4">
        <v>187.4375</v>
      </c>
      <c r="Q58" s="4">
        <v>188.6</v>
      </c>
      <c r="R58" s="4">
        <v>21.080111331537129</v>
      </c>
      <c r="S58" s="4">
        <v>187.4375</v>
      </c>
      <c r="T58">
        <v>2999</v>
      </c>
      <c r="U58">
        <v>204</v>
      </c>
    </row>
    <row r="59" spans="1:21" hidden="1" x14ac:dyDescent="0.3">
      <c r="A59">
        <v>22</v>
      </c>
      <c r="B59">
        <v>3031</v>
      </c>
      <c r="C59" s="4">
        <v>12.985418505000137</v>
      </c>
      <c r="D59" s="4">
        <v>189.4375</v>
      </c>
      <c r="E59" s="4">
        <v>199.53333333333333</v>
      </c>
      <c r="F59" s="4">
        <v>18.942346739514615</v>
      </c>
      <c r="G59" s="4">
        <v>186.75</v>
      </c>
      <c r="H59" s="4">
        <v>188</v>
      </c>
      <c r="I59" s="4">
        <v>18.942346739514615</v>
      </c>
      <c r="J59" s="4">
        <v>186.75</v>
      </c>
      <c r="K59" s="4">
        <v>188</v>
      </c>
      <c r="L59" s="4">
        <v>18.942346739514615</v>
      </c>
      <c r="M59" s="4">
        <v>186.75</v>
      </c>
      <c r="N59" s="4">
        <v>188</v>
      </c>
      <c r="O59" s="4">
        <v>18.942346739514615</v>
      </c>
      <c r="P59" s="4">
        <v>186.75</v>
      </c>
      <c r="Q59" s="4">
        <v>188</v>
      </c>
      <c r="R59" s="4">
        <v>18.942346739514615</v>
      </c>
      <c r="S59" s="4">
        <v>186.75</v>
      </c>
      <c r="T59">
        <v>2988</v>
      </c>
      <c r="U59">
        <v>43</v>
      </c>
    </row>
    <row r="60" spans="1:21" hidden="1" x14ac:dyDescent="0.3">
      <c r="A60">
        <v>23</v>
      </c>
      <c r="B60">
        <v>3164</v>
      </c>
      <c r="C60" s="4">
        <v>17.122718826167766</v>
      </c>
      <c r="D60" s="4">
        <v>197.75</v>
      </c>
      <c r="E60" s="4">
        <v>207.86666666666667</v>
      </c>
      <c r="F60" s="4">
        <v>14.420038141419738</v>
      </c>
      <c r="G60" s="4">
        <v>197.75</v>
      </c>
      <c r="H60" s="4">
        <v>196.46666666666667</v>
      </c>
      <c r="I60" s="4">
        <v>14.420038141419738</v>
      </c>
      <c r="J60" s="4">
        <v>197.75</v>
      </c>
      <c r="K60" s="4">
        <v>197.66666666666666</v>
      </c>
      <c r="L60" s="4">
        <v>14.420038141419738</v>
      </c>
      <c r="M60" s="4">
        <v>197.75</v>
      </c>
      <c r="N60" s="4">
        <v>196.46666666666667</v>
      </c>
      <c r="O60" s="4">
        <v>14.420038141419738</v>
      </c>
      <c r="P60" s="4">
        <v>197.75</v>
      </c>
      <c r="Q60" s="4">
        <v>196.46666666666667</v>
      </c>
      <c r="R60" s="4">
        <v>14.420038141419738</v>
      </c>
      <c r="S60" s="4">
        <v>197.75</v>
      </c>
      <c r="T60">
        <v>3164</v>
      </c>
      <c r="U60">
        <v>0</v>
      </c>
    </row>
    <row r="61" spans="1:21" hidden="1" x14ac:dyDescent="0.3">
      <c r="A61">
        <v>24</v>
      </c>
      <c r="B61">
        <v>3209</v>
      </c>
      <c r="C61" s="4">
        <v>19.868218182564839</v>
      </c>
      <c r="D61" s="4">
        <v>200.5625</v>
      </c>
      <c r="E61" s="4">
        <v>228.46666666666667</v>
      </c>
      <c r="F61" s="4">
        <v>28.499931469215852</v>
      </c>
      <c r="G61" s="4">
        <v>198.4375</v>
      </c>
      <c r="H61" s="4">
        <v>203.66666666666666</v>
      </c>
      <c r="I61" s="4">
        <v>28.341596527895177</v>
      </c>
      <c r="J61" s="4">
        <v>198.4375</v>
      </c>
      <c r="K61" s="4">
        <v>202.06666666666666</v>
      </c>
      <c r="L61" s="4">
        <v>28.341596527895177</v>
      </c>
      <c r="M61" s="4">
        <v>198.4375</v>
      </c>
      <c r="N61" s="4">
        <v>203</v>
      </c>
      <c r="O61" s="4">
        <v>27.685665853470095</v>
      </c>
      <c r="P61" s="4">
        <v>198.4375</v>
      </c>
      <c r="Q61" s="4">
        <v>202.06666666666666</v>
      </c>
      <c r="R61" s="4">
        <v>27.685665853470095</v>
      </c>
      <c r="S61" s="4">
        <v>198.4375</v>
      </c>
      <c r="T61">
        <v>3175</v>
      </c>
      <c r="U61">
        <v>34</v>
      </c>
    </row>
    <row r="62" spans="1:21" hidden="1" x14ac:dyDescent="0.3">
      <c r="A62">
        <v>25</v>
      </c>
      <c r="B62">
        <v>3097</v>
      </c>
      <c r="C62" s="4">
        <v>17.280656635382812</v>
      </c>
      <c r="D62" s="4">
        <v>193.5625</v>
      </c>
      <c r="E62" s="4">
        <v>206.6</v>
      </c>
      <c r="F62" s="4">
        <v>23.062330622684257</v>
      </c>
      <c r="G62" s="4">
        <v>188.5625</v>
      </c>
      <c r="H62" s="4">
        <v>189.33333333333334</v>
      </c>
      <c r="I62" s="4">
        <v>19.464611317722223</v>
      </c>
      <c r="J62" s="4">
        <v>188.5625</v>
      </c>
      <c r="K62" s="4">
        <v>187.06666666666666</v>
      </c>
      <c r="L62" s="4">
        <v>19.464611317722223</v>
      </c>
      <c r="M62" s="4">
        <v>188.5625</v>
      </c>
      <c r="N62" s="4">
        <v>187.06666666666666</v>
      </c>
      <c r="O62" s="4">
        <v>19.464611317722223</v>
      </c>
      <c r="P62" s="4">
        <v>188.5625</v>
      </c>
      <c r="Q62" s="4">
        <v>187.06666666666666</v>
      </c>
      <c r="R62" s="4">
        <v>19.464611317722223</v>
      </c>
      <c r="S62" s="4">
        <v>188.5625</v>
      </c>
      <c r="T62">
        <v>3017</v>
      </c>
      <c r="U62">
        <v>80</v>
      </c>
    </row>
    <row r="63" spans="1:21" hidden="1" x14ac:dyDescent="0.3">
      <c r="A63">
        <v>26</v>
      </c>
      <c r="B63">
        <v>3214</v>
      </c>
      <c r="C63" s="4">
        <v>20.499618898896632</v>
      </c>
      <c r="D63" s="4">
        <v>200.875</v>
      </c>
      <c r="E63" s="4">
        <v>215.13333333333333</v>
      </c>
      <c r="F63" s="4">
        <v>22.732135843338611</v>
      </c>
      <c r="G63" s="4">
        <v>197.5</v>
      </c>
      <c r="H63" s="4">
        <v>198.73333333333332</v>
      </c>
      <c r="I63" s="4">
        <v>23.932195887548641</v>
      </c>
      <c r="J63" s="4">
        <v>197.5</v>
      </c>
      <c r="K63" s="4">
        <v>196.86666666666667</v>
      </c>
      <c r="L63" s="4">
        <v>23.932195887548641</v>
      </c>
      <c r="M63" s="4">
        <v>197.5</v>
      </c>
      <c r="N63" s="4">
        <v>196.86666666666667</v>
      </c>
      <c r="O63" s="4">
        <v>23.932195887548641</v>
      </c>
      <c r="P63" s="4">
        <v>197.5</v>
      </c>
      <c r="Q63" s="4">
        <v>196.86666666666667</v>
      </c>
      <c r="R63" s="4">
        <v>23.932195887548641</v>
      </c>
      <c r="S63" s="4">
        <v>197.5</v>
      </c>
      <c r="T63">
        <v>3160</v>
      </c>
      <c r="U63">
        <v>54</v>
      </c>
    </row>
    <row r="64" spans="1:21" hidden="1" x14ac:dyDescent="0.3">
      <c r="A64">
        <v>27</v>
      </c>
      <c r="B64">
        <v>3335</v>
      </c>
      <c r="C64" s="4">
        <v>13.028664311816465</v>
      </c>
      <c r="D64" s="4">
        <v>208.4375</v>
      </c>
      <c r="E64" s="4">
        <v>322.66666666666669</v>
      </c>
      <c r="F64" s="4">
        <v>33.673988477755351</v>
      </c>
      <c r="G64" s="4">
        <v>198.75</v>
      </c>
      <c r="H64" s="4">
        <v>200.53333333333333</v>
      </c>
      <c r="I64" s="4">
        <v>33.472936829624018</v>
      </c>
      <c r="J64" s="4">
        <v>198.75</v>
      </c>
      <c r="K64" s="4">
        <v>200.33333333333334</v>
      </c>
      <c r="L64" s="4">
        <v>33.197326699600374</v>
      </c>
      <c r="M64" s="4">
        <v>198.75</v>
      </c>
      <c r="N64" s="4">
        <v>200.13333333333333</v>
      </c>
      <c r="O64" s="4">
        <v>33.197326699600374</v>
      </c>
      <c r="P64" s="4">
        <v>198.75</v>
      </c>
      <c r="Q64" s="4">
        <v>200.13333333333333</v>
      </c>
      <c r="R64" s="4">
        <v>33.197326699600374</v>
      </c>
      <c r="S64" s="4">
        <v>198.75</v>
      </c>
      <c r="T64">
        <v>3180</v>
      </c>
      <c r="U64">
        <v>155</v>
      </c>
    </row>
    <row r="65" spans="1:21" hidden="1" x14ac:dyDescent="0.3">
      <c r="A65">
        <v>28</v>
      </c>
      <c r="B65">
        <v>3240</v>
      </c>
      <c r="C65" s="4">
        <v>15.26843148460247</v>
      </c>
      <c r="D65" s="4">
        <v>202.5</v>
      </c>
      <c r="E65" s="4">
        <v>267.60000000000002</v>
      </c>
      <c r="F65" s="4">
        <v>29.599342792535108</v>
      </c>
      <c r="G65" s="4">
        <v>193.5625</v>
      </c>
      <c r="H65" s="4">
        <v>196.66666666666666</v>
      </c>
      <c r="I65" s="4">
        <v>31.531668109219975</v>
      </c>
      <c r="J65" s="4">
        <v>193.5625</v>
      </c>
      <c r="K65" s="4">
        <v>196.2</v>
      </c>
      <c r="L65" s="4">
        <v>27.626908870700682</v>
      </c>
      <c r="M65" s="4">
        <v>193.5625</v>
      </c>
      <c r="N65" s="4">
        <v>195.73333333333332</v>
      </c>
      <c r="O65" s="4">
        <v>26.807109015147457</v>
      </c>
      <c r="P65" s="4">
        <v>193.5625</v>
      </c>
      <c r="Q65" s="4">
        <v>194.33333333333334</v>
      </c>
      <c r="R65" s="4">
        <v>26.807109015147457</v>
      </c>
      <c r="S65" s="4">
        <v>193.5625</v>
      </c>
      <c r="T65">
        <v>3097</v>
      </c>
      <c r="U65">
        <v>143</v>
      </c>
    </row>
    <row r="66" spans="1:21" hidden="1" x14ac:dyDescent="0.3">
      <c r="A66">
        <v>29</v>
      </c>
      <c r="B66">
        <v>3252</v>
      </c>
      <c r="C66" s="4">
        <v>14.58380951603524</v>
      </c>
      <c r="D66" s="4">
        <v>203.25</v>
      </c>
      <c r="E66" s="4">
        <v>269.33333333333331</v>
      </c>
      <c r="F66" s="4">
        <v>29.898787600837597</v>
      </c>
      <c r="G66" s="4">
        <v>196.75</v>
      </c>
      <c r="H66" s="4">
        <v>195.33333333333334</v>
      </c>
      <c r="I66" s="4">
        <v>29.898787600837597</v>
      </c>
      <c r="J66" s="4">
        <v>196.75</v>
      </c>
      <c r="K66" s="4">
        <v>195.33333333333334</v>
      </c>
      <c r="L66" s="4">
        <v>29.898787600837597</v>
      </c>
      <c r="M66" s="4">
        <v>196.75</v>
      </c>
      <c r="N66" s="4">
        <v>195.86666666666667</v>
      </c>
      <c r="O66" s="4">
        <v>27.998883906327411</v>
      </c>
      <c r="P66" s="4">
        <v>196.75</v>
      </c>
      <c r="Q66" s="4">
        <v>195.33333333333334</v>
      </c>
      <c r="R66" s="4">
        <v>27.998883906327411</v>
      </c>
      <c r="S66" s="4">
        <v>196.75</v>
      </c>
      <c r="T66">
        <v>3148</v>
      </c>
      <c r="U66">
        <v>104</v>
      </c>
    </row>
    <row r="67" spans="1:21" hidden="1" x14ac:dyDescent="0.3">
      <c r="A67">
        <v>30</v>
      </c>
      <c r="B67">
        <v>3158</v>
      </c>
      <c r="C67" s="4">
        <v>14.585416517878398</v>
      </c>
      <c r="D67" s="4">
        <v>197.375</v>
      </c>
      <c r="E67" s="4">
        <v>282.8</v>
      </c>
      <c r="F67" s="4">
        <v>27.972084298457276</v>
      </c>
      <c r="G67" s="4">
        <v>196.75</v>
      </c>
      <c r="H67" s="4">
        <v>199.2</v>
      </c>
      <c r="I67" s="4">
        <v>27.972084298457276</v>
      </c>
      <c r="J67" s="4">
        <v>196.75</v>
      </c>
      <c r="K67" s="4">
        <v>200.13333333333333</v>
      </c>
      <c r="L67" s="4">
        <v>26.295199181599671</v>
      </c>
      <c r="M67" s="4">
        <v>196.75</v>
      </c>
      <c r="N67" s="4">
        <v>199.2</v>
      </c>
      <c r="O67" s="4">
        <v>26.295199181599671</v>
      </c>
      <c r="P67" s="4">
        <v>196.75</v>
      </c>
      <c r="Q67" s="4">
        <v>199.2</v>
      </c>
      <c r="R67" s="4">
        <v>26.295199181599671</v>
      </c>
      <c r="S67" s="4">
        <v>196.75</v>
      </c>
      <c r="T67">
        <v>3148</v>
      </c>
      <c r="U67">
        <v>10</v>
      </c>
    </row>
    <row r="68" spans="1:21" hidden="1" x14ac:dyDescent="0.3">
      <c r="A68">
        <v>31</v>
      </c>
      <c r="B68">
        <v>3241</v>
      </c>
      <c r="C68" s="4">
        <v>15.628374635578711</v>
      </c>
      <c r="D68" s="4">
        <v>202.5625</v>
      </c>
      <c r="E68" s="4">
        <v>249.2</v>
      </c>
      <c r="F68" s="4">
        <v>20.077583893486786</v>
      </c>
      <c r="G68" s="4">
        <v>198.375</v>
      </c>
      <c r="H68" s="4">
        <v>199.06666666666666</v>
      </c>
      <c r="I68" s="4">
        <v>20.077583893486786</v>
      </c>
      <c r="J68" s="4">
        <v>198.375</v>
      </c>
      <c r="K68" s="4">
        <v>199.06666666666666</v>
      </c>
      <c r="L68" s="4">
        <v>20.077583893486786</v>
      </c>
      <c r="M68" s="4">
        <v>198.375</v>
      </c>
      <c r="N68" s="4">
        <v>199.06666666666666</v>
      </c>
      <c r="O68" s="4">
        <v>20.077583893486786</v>
      </c>
      <c r="P68" s="4">
        <v>198.375</v>
      </c>
      <c r="Q68" s="4">
        <v>199.06666666666666</v>
      </c>
      <c r="R68" s="4">
        <v>20.077583893486786</v>
      </c>
      <c r="S68" s="4">
        <v>198.375</v>
      </c>
      <c r="T68">
        <v>3174</v>
      </c>
      <c r="U68">
        <v>67</v>
      </c>
    </row>
    <row r="69" spans="1:21" hidden="1" x14ac:dyDescent="0.3">
      <c r="A69">
        <v>32</v>
      </c>
      <c r="B69">
        <v>3345</v>
      </c>
      <c r="C69" s="4">
        <v>14.635012598218015</v>
      </c>
      <c r="D69" s="4">
        <v>209.0625</v>
      </c>
      <c r="E69" s="4">
        <v>271</v>
      </c>
      <c r="F69" s="4">
        <v>30.66120309120306</v>
      </c>
      <c r="G69" s="4">
        <v>202.375</v>
      </c>
      <c r="H69" s="4">
        <v>206.46666666666667</v>
      </c>
      <c r="I69" s="4">
        <v>29.406366232501423</v>
      </c>
      <c r="J69" s="4">
        <v>202.375</v>
      </c>
      <c r="K69" s="4">
        <v>205.86666666666667</v>
      </c>
      <c r="L69" s="4">
        <v>29.406366232501423</v>
      </c>
      <c r="M69" s="4">
        <v>202.375</v>
      </c>
      <c r="N69" s="4">
        <v>206.06666666666666</v>
      </c>
      <c r="O69" s="4">
        <v>29.208036137337274</v>
      </c>
      <c r="P69" s="4">
        <v>202.375</v>
      </c>
      <c r="Q69" s="4">
        <v>205.86666666666667</v>
      </c>
      <c r="R69" s="4">
        <v>29.208036137337274</v>
      </c>
      <c r="S69" s="4">
        <v>202.375</v>
      </c>
      <c r="T69">
        <v>3238</v>
      </c>
      <c r="U69">
        <v>107</v>
      </c>
    </row>
    <row r="70" spans="1:21" hidden="1" x14ac:dyDescent="0.3">
      <c r="A70">
        <v>33</v>
      </c>
      <c r="B70">
        <v>3191</v>
      </c>
      <c r="C70" s="4">
        <v>10.959976904628951</v>
      </c>
      <c r="D70" s="4">
        <v>199.4375</v>
      </c>
      <c r="E70" s="4">
        <v>202.86666666666667</v>
      </c>
      <c r="F70" s="4">
        <v>7.5405155659278362</v>
      </c>
      <c r="G70" s="4">
        <v>197.875</v>
      </c>
      <c r="H70" s="4">
        <v>197.73333333333332</v>
      </c>
      <c r="I70" s="4">
        <v>7.5405155659278362</v>
      </c>
      <c r="J70" s="4">
        <v>197.875</v>
      </c>
      <c r="K70" s="4">
        <v>197.73333333333332</v>
      </c>
      <c r="L70" s="4">
        <v>7.5405155659278362</v>
      </c>
      <c r="M70" s="4">
        <v>197.875</v>
      </c>
      <c r="N70" s="4">
        <v>197.73333333333332</v>
      </c>
      <c r="O70" s="4">
        <v>7.5405155659278362</v>
      </c>
      <c r="P70" s="4">
        <v>197.875</v>
      </c>
      <c r="Q70" s="4">
        <v>197.73333333333332</v>
      </c>
      <c r="R70" s="4">
        <v>7.5405155659278362</v>
      </c>
      <c r="S70" s="4">
        <v>197.875</v>
      </c>
      <c r="T70">
        <v>3166</v>
      </c>
      <c r="U70">
        <v>25</v>
      </c>
    </row>
    <row r="71" spans="1:21" hidden="1" x14ac:dyDescent="0.3">
      <c r="A71">
        <v>34</v>
      </c>
      <c r="B71">
        <v>3327</v>
      </c>
      <c r="C71" s="4">
        <v>15.319386206699013</v>
      </c>
      <c r="D71" s="4">
        <v>207.9375</v>
      </c>
      <c r="E71" s="4">
        <v>243.8</v>
      </c>
      <c r="F71" s="4">
        <v>26.526446119863099</v>
      </c>
      <c r="G71" s="4">
        <v>206.8125</v>
      </c>
      <c r="H71" s="4">
        <v>212.13333333333333</v>
      </c>
      <c r="I71" s="4">
        <v>22.209847900199588</v>
      </c>
      <c r="J71" s="4">
        <v>206.8125</v>
      </c>
      <c r="K71" s="4">
        <v>208.73333333333332</v>
      </c>
      <c r="L71" s="4">
        <v>22.209847900199588</v>
      </c>
      <c r="M71" s="4">
        <v>206.8125</v>
      </c>
      <c r="N71" s="4">
        <v>208.73333333333332</v>
      </c>
      <c r="O71" s="4">
        <v>22.209847900199588</v>
      </c>
      <c r="P71" s="4">
        <v>206.8125</v>
      </c>
      <c r="Q71" s="4">
        <v>208.73333333333332</v>
      </c>
      <c r="R71" s="4">
        <v>22.209847900199588</v>
      </c>
      <c r="S71" s="4">
        <v>206.8125</v>
      </c>
      <c r="T71">
        <v>3309</v>
      </c>
      <c r="U71">
        <v>18</v>
      </c>
    </row>
    <row r="72" spans="1:21" hidden="1" x14ac:dyDescent="0.3">
      <c r="A72">
        <v>35</v>
      </c>
      <c r="B72">
        <v>3172</v>
      </c>
      <c r="C72" s="4">
        <v>11.610878519733122</v>
      </c>
      <c r="D72" s="4">
        <v>198.25</v>
      </c>
      <c r="E72" s="4">
        <v>308.53333333333336</v>
      </c>
      <c r="F72" s="4">
        <v>27.24770632548729</v>
      </c>
      <c r="G72" s="4">
        <v>194.75</v>
      </c>
      <c r="H72" s="4">
        <v>195.86666666666667</v>
      </c>
      <c r="I72" s="4">
        <v>26.971049293640764</v>
      </c>
      <c r="J72" s="4">
        <v>194.75</v>
      </c>
      <c r="K72" s="4">
        <v>195.6</v>
      </c>
      <c r="L72" s="4">
        <v>26.971049293640764</v>
      </c>
      <c r="M72" s="4">
        <v>194.75</v>
      </c>
      <c r="N72" s="4">
        <v>195.6</v>
      </c>
      <c r="O72" s="4">
        <v>26.971049293640764</v>
      </c>
      <c r="P72" s="4">
        <v>194.75</v>
      </c>
      <c r="Q72" s="4">
        <v>195.6</v>
      </c>
      <c r="R72" s="4">
        <v>26.971049293640764</v>
      </c>
      <c r="S72" s="4">
        <v>194.75</v>
      </c>
      <c r="T72">
        <v>3116</v>
      </c>
      <c r="U72">
        <v>56</v>
      </c>
    </row>
    <row r="73" spans="1:21" hidden="1" x14ac:dyDescent="0.3">
      <c r="A73">
        <v>36</v>
      </c>
      <c r="B73">
        <v>3205</v>
      </c>
      <c r="C73" s="4">
        <v>15.519015553507252</v>
      </c>
      <c r="D73" s="4">
        <v>200.3125</v>
      </c>
      <c r="E73" s="4">
        <v>239.06666666666666</v>
      </c>
      <c r="F73" s="4">
        <v>27.748240372138916</v>
      </c>
      <c r="G73" s="4">
        <v>200.3125</v>
      </c>
      <c r="H73" s="4">
        <v>201.13333333333333</v>
      </c>
      <c r="I73" s="4">
        <v>27.748240372138916</v>
      </c>
      <c r="J73" s="4">
        <v>200.3125</v>
      </c>
      <c r="K73" s="4">
        <v>201.13333333333333</v>
      </c>
      <c r="L73" s="4">
        <v>27.748240372138916</v>
      </c>
      <c r="M73" s="4">
        <v>200.3125</v>
      </c>
      <c r="N73" s="4">
        <v>201.13333333333333</v>
      </c>
      <c r="O73" s="4">
        <v>27.748240372138916</v>
      </c>
      <c r="P73" s="4">
        <v>200.3125</v>
      </c>
      <c r="Q73" s="4">
        <v>201.13333333333333</v>
      </c>
      <c r="R73" s="4">
        <v>27.748240372138916</v>
      </c>
      <c r="S73" s="4">
        <v>200.3125</v>
      </c>
      <c r="T73">
        <v>3205</v>
      </c>
      <c r="U73">
        <v>0</v>
      </c>
    </row>
    <row r="74" spans="1:21" hidden="1" x14ac:dyDescent="0.3">
      <c r="A74">
        <v>37</v>
      </c>
      <c r="B74">
        <v>3241</v>
      </c>
      <c r="C74" s="4">
        <v>13.806559808656173</v>
      </c>
      <c r="D74" s="4">
        <v>202.5625</v>
      </c>
      <c r="E74" s="4">
        <v>252.06666666666666</v>
      </c>
      <c r="F74" s="4">
        <v>23.054199048112689</v>
      </c>
      <c r="G74" s="4">
        <v>199.4375</v>
      </c>
      <c r="H74" s="4">
        <v>199.4</v>
      </c>
      <c r="I74" s="4">
        <v>23.054199048112689</v>
      </c>
      <c r="J74" s="4">
        <v>199.4375</v>
      </c>
      <c r="K74" s="4">
        <v>200.4</v>
      </c>
      <c r="L74" s="4">
        <v>22.099119750569251</v>
      </c>
      <c r="M74" s="4">
        <v>199.4375</v>
      </c>
      <c r="N74" s="4">
        <v>200.4</v>
      </c>
      <c r="O74" s="4">
        <v>20.285366492868697</v>
      </c>
      <c r="P74" s="4">
        <v>199.4375</v>
      </c>
      <c r="Q74" s="4">
        <v>199.4</v>
      </c>
      <c r="R74" s="4">
        <v>20.285366492868697</v>
      </c>
      <c r="S74" s="4">
        <v>199.4375</v>
      </c>
      <c r="T74">
        <v>3191</v>
      </c>
      <c r="U74">
        <v>50</v>
      </c>
    </row>
    <row r="75" spans="1:21" hidden="1" x14ac:dyDescent="0.3">
      <c r="A75">
        <v>38</v>
      </c>
      <c r="B75">
        <v>3308</v>
      </c>
      <c r="C75" s="4">
        <v>14.737282653189496</v>
      </c>
      <c r="D75" s="4">
        <v>206.75</v>
      </c>
      <c r="E75" s="4">
        <v>274.46666666666664</v>
      </c>
      <c r="F75" s="4">
        <v>34.964044030975593</v>
      </c>
      <c r="G75" s="4">
        <v>201.125</v>
      </c>
      <c r="H75" s="4">
        <v>206.8</v>
      </c>
      <c r="I75" s="4">
        <v>23.842910371848482</v>
      </c>
      <c r="J75" s="4">
        <v>201.125</v>
      </c>
      <c r="K75" s="4">
        <v>201.33333333333334</v>
      </c>
      <c r="L75" s="4">
        <v>23.842910371848482</v>
      </c>
      <c r="M75" s="4">
        <v>201.125</v>
      </c>
      <c r="N75" s="4">
        <v>201.73333333333332</v>
      </c>
      <c r="O75" s="4">
        <v>23.779915369908277</v>
      </c>
      <c r="P75" s="4">
        <v>201.125</v>
      </c>
      <c r="Q75" s="4">
        <v>201.33333333333334</v>
      </c>
      <c r="R75" s="4">
        <v>23.779915369908277</v>
      </c>
      <c r="S75" s="4">
        <v>201.125</v>
      </c>
      <c r="T75">
        <v>3218</v>
      </c>
      <c r="U75">
        <v>90</v>
      </c>
    </row>
    <row r="76" spans="1:21" hidden="1" x14ac:dyDescent="0.3">
      <c r="A76">
        <v>39</v>
      </c>
      <c r="B76">
        <v>3255</v>
      </c>
      <c r="C76" s="4">
        <v>13.783907056781832</v>
      </c>
      <c r="D76" s="4">
        <v>203.4375</v>
      </c>
      <c r="E76" s="4">
        <v>253</v>
      </c>
      <c r="F76" s="4">
        <v>25.922661418149179</v>
      </c>
      <c r="G76" s="4">
        <v>198.625</v>
      </c>
      <c r="H76" s="4">
        <v>200.93333333333334</v>
      </c>
      <c r="I76" s="4">
        <v>21.133134528507597</v>
      </c>
      <c r="J76" s="4">
        <v>197.125</v>
      </c>
      <c r="K76" s="4">
        <v>197.46666666666667</v>
      </c>
      <c r="L76" s="4">
        <v>21.133134528507597</v>
      </c>
      <c r="M76" s="4">
        <v>197.125</v>
      </c>
      <c r="N76" s="4">
        <v>197.46666666666667</v>
      </c>
      <c r="O76" s="4">
        <v>21.133134528507597</v>
      </c>
      <c r="P76" s="4">
        <v>197.125</v>
      </c>
      <c r="Q76" s="4">
        <v>197.46666666666667</v>
      </c>
      <c r="R76" s="4">
        <v>21.133134528507597</v>
      </c>
      <c r="S76" s="4">
        <v>197.125</v>
      </c>
      <c r="T76">
        <v>3154</v>
      </c>
      <c r="U76">
        <v>101</v>
      </c>
    </row>
    <row r="77" spans="1:21" hidden="1" x14ac:dyDescent="0.3">
      <c r="A77">
        <v>40</v>
      </c>
      <c r="B77">
        <v>3166</v>
      </c>
      <c r="C77" s="4">
        <v>19.908776331055609</v>
      </c>
      <c r="D77" s="4">
        <v>197.875</v>
      </c>
      <c r="E77" s="4">
        <v>288.8</v>
      </c>
      <c r="F77" s="4">
        <v>34.597461973387588</v>
      </c>
      <c r="G77" s="4">
        <v>188.875</v>
      </c>
      <c r="H77" s="4">
        <v>193.26666666666668</v>
      </c>
      <c r="I77" s="4">
        <v>29.092256272073502</v>
      </c>
      <c r="J77" s="4">
        <v>188.875</v>
      </c>
      <c r="K77" s="4">
        <v>192.53333333333333</v>
      </c>
      <c r="L77" s="4">
        <v>27.638005988131631</v>
      </c>
      <c r="M77" s="4">
        <v>188.875</v>
      </c>
      <c r="N77" s="4">
        <v>191.26666666666668</v>
      </c>
      <c r="O77" s="4">
        <v>27.372145969945432</v>
      </c>
      <c r="P77" s="4">
        <v>188.875</v>
      </c>
      <c r="Q77" s="4">
        <v>191.06666666666666</v>
      </c>
      <c r="R77" s="4">
        <v>27.372145969945432</v>
      </c>
      <c r="S77" s="4">
        <v>188.875</v>
      </c>
      <c r="T77">
        <v>3022</v>
      </c>
      <c r="U77">
        <v>144</v>
      </c>
    </row>
    <row r="78" spans="1:21" hidden="1" x14ac:dyDescent="0.3">
      <c r="A78">
        <v>41</v>
      </c>
      <c r="B78">
        <v>3303</v>
      </c>
      <c r="C78" s="4">
        <v>14.730787275295235</v>
      </c>
      <c r="D78" s="4">
        <v>206.4375</v>
      </c>
      <c r="E78" s="4">
        <v>247.06666666666666</v>
      </c>
      <c r="F78" s="4">
        <v>32.339930330011533</v>
      </c>
      <c r="G78" s="4">
        <v>206.4375</v>
      </c>
      <c r="H78" s="4">
        <v>207.13333333333333</v>
      </c>
      <c r="I78" s="4">
        <v>31.517790115266649</v>
      </c>
      <c r="J78" s="4">
        <v>206.4375</v>
      </c>
      <c r="K78" s="4">
        <v>215.46666666666667</v>
      </c>
      <c r="L78" s="4">
        <v>23.56631268887859</v>
      </c>
      <c r="M78" s="4">
        <v>206.4375</v>
      </c>
      <c r="N78" s="4">
        <v>206.46666666666667</v>
      </c>
      <c r="O78" s="4">
        <v>21.210901530816649</v>
      </c>
      <c r="P78" s="4">
        <v>205.1875</v>
      </c>
      <c r="Q78" s="4">
        <v>205.13333333333333</v>
      </c>
      <c r="R78" s="4">
        <v>21.210901530816649</v>
      </c>
      <c r="S78" s="4">
        <v>205.1875</v>
      </c>
      <c r="T78">
        <v>3283</v>
      </c>
      <c r="U78">
        <v>20</v>
      </c>
    </row>
    <row r="79" spans="1:21" hidden="1" x14ac:dyDescent="0.3">
      <c r="A79">
        <v>42</v>
      </c>
      <c r="B79">
        <v>3288</v>
      </c>
      <c r="C79" s="4">
        <v>15.960889699512368</v>
      </c>
      <c r="D79" s="4">
        <v>205.5</v>
      </c>
      <c r="E79" s="4">
        <v>250.6</v>
      </c>
      <c r="F79" s="4">
        <v>28.587584717845612</v>
      </c>
      <c r="G79" s="4">
        <v>200.5</v>
      </c>
      <c r="H79" s="4">
        <v>200.93333333333334</v>
      </c>
      <c r="I79" s="4">
        <v>28.657459761814199</v>
      </c>
      <c r="J79" s="4">
        <v>200.5</v>
      </c>
      <c r="K79" s="4">
        <v>200.53333333333333</v>
      </c>
      <c r="L79" s="4">
        <v>28.535066146760549</v>
      </c>
      <c r="M79" s="4">
        <v>200.5</v>
      </c>
      <c r="N79" s="4">
        <v>200.4</v>
      </c>
      <c r="O79" s="4">
        <v>28.535066146760549</v>
      </c>
      <c r="P79" s="4">
        <v>200.5</v>
      </c>
      <c r="Q79" s="4">
        <v>200.4</v>
      </c>
      <c r="R79" s="4">
        <v>28.535066146760549</v>
      </c>
      <c r="S79" s="4">
        <v>200.5</v>
      </c>
      <c r="T79">
        <v>3208</v>
      </c>
      <c r="U79">
        <v>80</v>
      </c>
    </row>
    <row r="80" spans="1:21" hidden="1" x14ac:dyDescent="0.3">
      <c r="A80">
        <v>43</v>
      </c>
      <c r="B80">
        <v>3210</v>
      </c>
      <c r="C80" s="4">
        <v>13.769872003762417</v>
      </c>
      <c r="D80" s="4">
        <v>200.625</v>
      </c>
      <c r="E80" s="4">
        <v>259.66666666666669</v>
      </c>
      <c r="F80" s="4">
        <v>23.190026816500236</v>
      </c>
      <c r="G80" s="4">
        <v>191.8125</v>
      </c>
      <c r="H80" s="4">
        <v>190.86666666666667</v>
      </c>
      <c r="I80" s="4">
        <v>23.190026816500236</v>
      </c>
      <c r="J80" s="4">
        <v>191.8125</v>
      </c>
      <c r="K80" s="4">
        <v>190.86666666666667</v>
      </c>
      <c r="L80" s="4">
        <v>23.190026816500236</v>
      </c>
      <c r="M80" s="4">
        <v>191.8125</v>
      </c>
      <c r="N80" s="4">
        <v>190.86666666666667</v>
      </c>
      <c r="O80" s="4">
        <v>23.190026816500236</v>
      </c>
      <c r="P80" s="4">
        <v>191.8125</v>
      </c>
      <c r="Q80" s="4">
        <v>190.86666666666667</v>
      </c>
      <c r="R80" s="4">
        <v>23.190026816500236</v>
      </c>
      <c r="S80" s="4">
        <v>191.8125</v>
      </c>
      <c r="T80">
        <v>3069</v>
      </c>
      <c r="U80">
        <v>141</v>
      </c>
    </row>
    <row r="81" spans="1:21" hidden="1" x14ac:dyDescent="0.3">
      <c r="A81">
        <v>44</v>
      </c>
      <c r="B81">
        <v>3246</v>
      </c>
      <c r="C81" s="4">
        <v>14.168075910299182</v>
      </c>
      <c r="D81" s="4">
        <v>202.875</v>
      </c>
      <c r="E81" s="4">
        <v>262.33333333333331</v>
      </c>
      <c r="F81" s="4">
        <v>24.186450235617464</v>
      </c>
      <c r="G81" s="4">
        <v>202.875</v>
      </c>
      <c r="H81" s="4">
        <v>206.53333333333333</v>
      </c>
      <c r="I81" s="4">
        <v>24.616749887017985</v>
      </c>
      <c r="J81" s="4">
        <v>202.875</v>
      </c>
      <c r="K81" s="4">
        <v>204.66666666666666</v>
      </c>
      <c r="L81" s="4">
        <v>22.846977371197266</v>
      </c>
      <c r="M81" s="4">
        <v>202.875</v>
      </c>
      <c r="N81" s="4">
        <v>204.53333333333333</v>
      </c>
      <c r="O81" s="4">
        <v>21.59824935035245</v>
      </c>
      <c r="P81" s="4">
        <v>202.875</v>
      </c>
      <c r="Q81" s="4">
        <v>203.73333333333332</v>
      </c>
      <c r="R81" s="4">
        <v>21.59824935035245</v>
      </c>
      <c r="S81" s="4">
        <v>202.875</v>
      </c>
      <c r="T81">
        <v>3246</v>
      </c>
      <c r="U81">
        <v>0</v>
      </c>
    </row>
    <row r="82" spans="1:21" hidden="1" x14ac:dyDescent="0.3">
      <c r="A82">
        <v>45</v>
      </c>
      <c r="B82">
        <v>3276</v>
      </c>
      <c r="C82" s="4">
        <v>19.48557158514987</v>
      </c>
      <c r="D82" s="4">
        <v>204.75</v>
      </c>
      <c r="E82" s="4">
        <v>296.66666666666669</v>
      </c>
      <c r="F82" s="4">
        <v>32.5</v>
      </c>
      <c r="G82" s="4">
        <v>199.5</v>
      </c>
      <c r="H82" s="4">
        <v>198.26666666666668</v>
      </c>
      <c r="I82" s="4">
        <v>32.5</v>
      </c>
      <c r="J82" s="4">
        <v>199.5</v>
      </c>
      <c r="K82" s="4">
        <v>198.26666666666668</v>
      </c>
      <c r="L82" s="4">
        <v>32.5</v>
      </c>
      <c r="M82" s="4">
        <v>199.5</v>
      </c>
      <c r="N82" s="4">
        <v>198.53333333333333</v>
      </c>
      <c r="O82" s="4">
        <v>32.530754679226241</v>
      </c>
      <c r="P82" s="4">
        <v>199.5</v>
      </c>
      <c r="Q82" s="4">
        <v>198.26666666666668</v>
      </c>
      <c r="R82" s="4">
        <v>32.530754679226241</v>
      </c>
      <c r="S82" s="4">
        <v>199.5</v>
      </c>
      <c r="T82">
        <v>3192</v>
      </c>
      <c r="U82">
        <v>84</v>
      </c>
    </row>
    <row r="83" spans="1:21" hidden="1" x14ac:dyDescent="0.3">
      <c r="A83">
        <v>46</v>
      </c>
      <c r="B83">
        <v>3189</v>
      </c>
      <c r="C83" s="4">
        <v>17.438172030060947</v>
      </c>
      <c r="D83" s="4">
        <v>199.3125</v>
      </c>
      <c r="E83" s="4">
        <v>264.2</v>
      </c>
      <c r="F83" s="4">
        <v>30.9351640532259</v>
      </c>
      <c r="G83" s="4">
        <v>195.125</v>
      </c>
      <c r="H83" s="4">
        <v>196.86666666666667</v>
      </c>
      <c r="I83" s="4">
        <v>31.458057393933274</v>
      </c>
      <c r="J83" s="4">
        <v>195.125</v>
      </c>
      <c r="K83" s="4">
        <v>197.33333333333334</v>
      </c>
      <c r="L83" s="4">
        <v>26.602323089346914</v>
      </c>
      <c r="M83" s="4">
        <v>191.9375</v>
      </c>
      <c r="N83" s="4">
        <v>191.86666666666667</v>
      </c>
      <c r="O83" s="4">
        <v>26.602323089346914</v>
      </c>
      <c r="P83" s="4">
        <v>191.9375</v>
      </c>
      <c r="Q83" s="4">
        <v>191.86666666666667</v>
      </c>
      <c r="R83" s="4">
        <v>26.602323089346914</v>
      </c>
      <c r="S83" s="4">
        <v>191.9375</v>
      </c>
      <c r="T83">
        <v>3071</v>
      </c>
      <c r="U83">
        <v>118</v>
      </c>
    </row>
    <row r="84" spans="1:21" hidden="1" x14ac:dyDescent="0.3">
      <c r="A84">
        <v>47</v>
      </c>
      <c r="B84">
        <v>3328</v>
      </c>
      <c r="C84" s="4">
        <v>15.716233645501712</v>
      </c>
      <c r="D84" s="4">
        <v>208</v>
      </c>
      <c r="E84" s="4">
        <v>301.39999999999998</v>
      </c>
      <c r="F84" s="4">
        <v>22.365919945309649</v>
      </c>
      <c r="G84" s="4">
        <v>200.125</v>
      </c>
      <c r="H84" s="4">
        <v>202.4</v>
      </c>
      <c r="I84" s="4">
        <v>22.365919945309649</v>
      </c>
      <c r="J84" s="4">
        <v>200.125</v>
      </c>
      <c r="K84" s="4">
        <v>202.4</v>
      </c>
      <c r="L84" s="4">
        <v>22.365919945309649</v>
      </c>
      <c r="M84" s="4">
        <v>200.125</v>
      </c>
      <c r="N84" s="4">
        <v>202.4</v>
      </c>
      <c r="O84" s="4">
        <v>22.365919945309649</v>
      </c>
      <c r="P84" s="4">
        <v>200.125</v>
      </c>
      <c r="Q84" s="4">
        <v>202.4</v>
      </c>
      <c r="R84" s="4">
        <v>22.365919945309649</v>
      </c>
      <c r="S84" s="4">
        <v>200.125</v>
      </c>
      <c r="T84">
        <v>3202</v>
      </c>
      <c r="U84">
        <v>126</v>
      </c>
    </row>
    <row r="85" spans="1:21" hidden="1" x14ac:dyDescent="0.3">
      <c r="A85">
        <v>48</v>
      </c>
      <c r="B85">
        <v>3133</v>
      </c>
      <c r="C85" s="4">
        <v>15.009241944548698</v>
      </c>
      <c r="D85" s="4">
        <v>195.8125</v>
      </c>
      <c r="E85" s="4">
        <v>220.2</v>
      </c>
      <c r="F85" s="4">
        <v>15.986322278748167</v>
      </c>
      <c r="G85" s="4">
        <v>195.75</v>
      </c>
      <c r="H85" s="4">
        <v>196.2</v>
      </c>
      <c r="I85" s="4">
        <v>15.986322278748167</v>
      </c>
      <c r="J85" s="4">
        <v>195.75</v>
      </c>
      <c r="K85" s="4">
        <v>196.2</v>
      </c>
      <c r="L85" s="4">
        <v>15.986322278748167</v>
      </c>
      <c r="M85" s="4">
        <v>195.75</v>
      </c>
      <c r="N85" s="4">
        <v>196.2</v>
      </c>
      <c r="O85" s="4">
        <v>15.986322278748167</v>
      </c>
      <c r="P85" s="4">
        <v>195.75</v>
      </c>
      <c r="Q85" s="4">
        <v>196.2</v>
      </c>
      <c r="R85" s="4">
        <v>15.986322278748167</v>
      </c>
      <c r="S85" s="4">
        <v>195.75</v>
      </c>
      <c r="T85">
        <v>3132</v>
      </c>
      <c r="U85">
        <v>1</v>
      </c>
    </row>
    <row r="86" spans="1:21" hidden="1" x14ac:dyDescent="0.3">
      <c r="A86">
        <v>49</v>
      </c>
      <c r="B86">
        <v>3229</v>
      </c>
      <c r="C86" s="4">
        <v>13.920393088918143</v>
      </c>
      <c r="D86" s="4">
        <v>201.8125</v>
      </c>
      <c r="E86" s="4">
        <v>220.46666666666667</v>
      </c>
      <c r="F86" s="4">
        <v>15.726172452316552</v>
      </c>
      <c r="G86" s="4">
        <v>198.75</v>
      </c>
      <c r="H86" s="4">
        <v>200.2</v>
      </c>
      <c r="I86" s="4">
        <v>16.58123939879043</v>
      </c>
      <c r="J86" s="4">
        <v>198.75</v>
      </c>
      <c r="K86" s="4">
        <v>199.06666666666666</v>
      </c>
      <c r="L86" s="4">
        <v>16.58123939879043</v>
      </c>
      <c r="M86" s="4">
        <v>198.75</v>
      </c>
      <c r="N86" s="4">
        <v>199.06666666666666</v>
      </c>
      <c r="O86" s="4">
        <v>16.58123939879043</v>
      </c>
      <c r="P86" s="4">
        <v>198.75</v>
      </c>
      <c r="Q86" s="4">
        <v>199.06666666666666</v>
      </c>
      <c r="R86" s="4">
        <v>16.58123939879043</v>
      </c>
      <c r="S86" s="4">
        <v>198.75</v>
      </c>
      <c r="T86">
        <v>3180</v>
      </c>
      <c r="U86">
        <v>49</v>
      </c>
    </row>
    <row r="87" spans="1:21" hidden="1" x14ac:dyDescent="0.3">
      <c r="A87">
        <v>50</v>
      </c>
      <c r="B87">
        <v>3111</v>
      </c>
      <c r="C87" s="4">
        <v>13.014265009980395</v>
      </c>
      <c r="D87" s="4">
        <v>194.4375</v>
      </c>
      <c r="E87" s="4">
        <v>241.13333333333333</v>
      </c>
      <c r="F87" s="4">
        <v>28.290623446647476</v>
      </c>
      <c r="G87" s="4">
        <v>188.875</v>
      </c>
      <c r="H87" s="4">
        <v>190.33333333333334</v>
      </c>
      <c r="I87" s="4">
        <v>28.290623446647476</v>
      </c>
      <c r="J87" s="4">
        <v>188.875</v>
      </c>
      <c r="K87" s="4">
        <v>190.93333333333334</v>
      </c>
      <c r="L87" s="4">
        <v>27.340160478680442</v>
      </c>
      <c r="M87" s="4">
        <v>188.875</v>
      </c>
      <c r="N87" s="4">
        <v>190.33333333333334</v>
      </c>
      <c r="O87" s="4">
        <v>27.340160478680442</v>
      </c>
      <c r="P87" s="4">
        <v>188.875</v>
      </c>
      <c r="Q87" s="4">
        <v>190.33333333333334</v>
      </c>
      <c r="R87" s="4">
        <v>27.340160478680442</v>
      </c>
      <c r="S87" s="4">
        <v>188.875</v>
      </c>
      <c r="T87">
        <v>3022</v>
      </c>
      <c r="U87">
        <v>89</v>
      </c>
    </row>
    <row r="88" spans="1:21" hidden="1" x14ac:dyDescent="0.3">
      <c r="A88">
        <v>51</v>
      </c>
      <c r="B88">
        <v>3212</v>
      </c>
      <c r="C88" s="4">
        <v>13.012013679673105</v>
      </c>
      <c r="D88" s="4">
        <v>200.75</v>
      </c>
      <c r="E88" s="4">
        <v>240.06666666666666</v>
      </c>
      <c r="F88" s="4">
        <v>20.810153771656758</v>
      </c>
      <c r="G88" s="4">
        <v>200.75</v>
      </c>
      <c r="H88" s="4">
        <v>204.13333333333333</v>
      </c>
      <c r="I88" s="4">
        <v>20.293163873580678</v>
      </c>
      <c r="J88" s="4">
        <v>200.75</v>
      </c>
      <c r="K88" s="4">
        <v>203.66666666666666</v>
      </c>
      <c r="L88" s="4">
        <v>19.759491390215487</v>
      </c>
      <c r="M88" s="4">
        <v>200.75</v>
      </c>
      <c r="N88" s="4">
        <v>203.46666666666667</v>
      </c>
      <c r="O88" s="4">
        <v>19.759491390215487</v>
      </c>
      <c r="P88" s="4">
        <v>200.75</v>
      </c>
      <c r="Q88" s="4">
        <v>203.46666666666667</v>
      </c>
      <c r="R88" s="4">
        <v>19.759491390215487</v>
      </c>
      <c r="S88" s="4">
        <v>200.75</v>
      </c>
      <c r="T88">
        <v>3212</v>
      </c>
      <c r="U88">
        <v>0</v>
      </c>
    </row>
    <row r="89" spans="1:21" hidden="1" x14ac:dyDescent="0.3">
      <c r="A89">
        <v>52</v>
      </c>
      <c r="B89">
        <v>3113</v>
      </c>
      <c r="C89" s="4">
        <v>12.046621673730773</v>
      </c>
      <c r="D89" s="4">
        <v>194.5625</v>
      </c>
      <c r="E89" s="4">
        <v>220</v>
      </c>
      <c r="F89" s="4">
        <v>22.410847680308748</v>
      </c>
      <c r="G89" s="4">
        <v>191.4375</v>
      </c>
      <c r="H89" s="4">
        <v>192.6</v>
      </c>
      <c r="I89" s="4">
        <v>22.175348785306625</v>
      </c>
      <c r="J89" s="4">
        <v>191.4375</v>
      </c>
      <c r="K89" s="4">
        <v>192.53333333333333</v>
      </c>
      <c r="L89" s="4">
        <v>21.762837447125317</v>
      </c>
      <c r="M89" s="4">
        <v>191.4375</v>
      </c>
      <c r="N89" s="4">
        <v>192.2</v>
      </c>
      <c r="O89" s="4">
        <v>21.762837447125317</v>
      </c>
      <c r="P89" s="4">
        <v>191.4375</v>
      </c>
      <c r="Q89" s="4">
        <v>192.2</v>
      </c>
      <c r="R89" s="4">
        <v>21.762837447125317</v>
      </c>
      <c r="S89" s="4">
        <v>191.4375</v>
      </c>
      <c r="T89">
        <v>3063</v>
      </c>
      <c r="U89">
        <v>50</v>
      </c>
    </row>
    <row r="90" spans="1:21" hidden="1" x14ac:dyDescent="0.3">
      <c r="A90">
        <v>53</v>
      </c>
      <c r="B90">
        <v>3284</v>
      </c>
      <c r="C90" s="4">
        <v>15.702308747442205</v>
      </c>
      <c r="D90" s="4">
        <v>205.25</v>
      </c>
      <c r="E90" s="4">
        <v>305.66666666666669</v>
      </c>
      <c r="F90" s="4">
        <v>20.467962771121115</v>
      </c>
      <c r="G90" s="4">
        <v>195.25</v>
      </c>
      <c r="H90" s="4">
        <v>195.73333333333332</v>
      </c>
      <c r="I90" s="4">
        <v>20.467962771121115</v>
      </c>
      <c r="J90" s="4">
        <v>195.25</v>
      </c>
      <c r="K90" s="4">
        <v>195.73333333333332</v>
      </c>
      <c r="L90" s="4">
        <v>20.467962771121115</v>
      </c>
      <c r="M90" s="4">
        <v>195.25</v>
      </c>
      <c r="N90" s="4">
        <v>195.73333333333332</v>
      </c>
      <c r="O90" s="4">
        <v>20.467962771121115</v>
      </c>
      <c r="P90" s="4">
        <v>195.25</v>
      </c>
      <c r="Q90" s="4">
        <v>195.73333333333332</v>
      </c>
      <c r="R90" s="4">
        <v>20.467962771121115</v>
      </c>
      <c r="S90" s="4">
        <v>195.25</v>
      </c>
      <c r="T90">
        <v>3124</v>
      </c>
      <c r="U90">
        <v>160</v>
      </c>
    </row>
    <row r="91" spans="1:21" hidden="1" x14ac:dyDescent="0.3">
      <c r="A91">
        <v>54</v>
      </c>
      <c r="B91">
        <v>3176</v>
      </c>
      <c r="C91" s="4">
        <v>14.752118491931929</v>
      </c>
      <c r="D91" s="4">
        <v>198.5</v>
      </c>
      <c r="E91" s="4">
        <v>233.13333333333333</v>
      </c>
      <c r="F91" s="4">
        <v>20.053054630155476</v>
      </c>
      <c r="G91" s="4">
        <v>198.5</v>
      </c>
      <c r="H91" s="4">
        <v>201.4</v>
      </c>
      <c r="I91" s="4">
        <v>19.290541723860425</v>
      </c>
      <c r="J91" s="4">
        <v>198.5</v>
      </c>
      <c r="K91" s="4">
        <v>200.4</v>
      </c>
      <c r="L91" s="4">
        <v>19.290541723860425</v>
      </c>
      <c r="M91" s="4">
        <v>198.5</v>
      </c>
      <c r="N91" s="4">
        <v>200.4</v>
      </c>
      <c r="O91" s="4">
        <v>19.290541723860425</v>
      </c>
      <c r="P91" s="4">
        <v>198.5</v>
      </c>
      <c r="Q91" s="4">
        <v>200.4</v>
      </c>
      <c r="R91" s="4">
        <v>19.290541723860425</v>
      </c>
      <c r="S91" s="4">
        <v>198.5</v>
      </c>
      <c r="T91">
        <v>3176</v>
      </c>
      <c r="U91">
        <v>0</v>
      </c>
    </row>
    <row r="92" spans="1:21" hidden="1" x14ac:dyDescent="0.3">
      <c r="A92">
        <v>55</v>
      </c>
      <c r="B92">
        <v>3272</v>
      </c>
      <c r="C92" s="4">
        <v>16.097360032005248</v>
      </c>
      <c r="D92" s="4">
        <v>204.5</v>
      </c>
      <c r="E92" s="4">
        <v>239.4</v>
      </c>
      <c r="F92" s="4">
        <v>21.943731308735988</v>
      </c>
      <c r="G92" s="4">
        <v>202.1875</v>
      </c>
      <c r="H92" s="4">
        <v>204.46666666666667</v>
      </c>
      <c r="I92" s="4">
        <v>21.943731308735988</v>
      </c>
      <c r="J92" s="4">
        <v>202.1875</v>
      </c>
      <c r="K92" s="4">
        <v>204.66666666666666</v>
      </c>
      <c r="L92" s="4">
        <v>21.729066794273518</v>
      </c>
      <c r="M92" s="4">
        <v>202.1875</v>
      </c>
      <c r="N92" s="4">
        <v>204.66666666666666</v>
      </c>
      <c r="O92" s="4">
        <v>21.38112119955359</v>
      </c>
      <c r="P92" s="4">
        <v>202.1875</v>
      </c>
      <c r="Q92" s="4">
        <v>204.46666666666667</v>
      </c>
      <c r="R92" s="4">
        <v>21.38112119955359</v>
      </c>
      <c r="S92" s="4">
        <v>202.1875</v>
      </c>
      <c r="T92">
        <v>3235</v>
      </c>
      <c r="U92">
        <v>37</v>
      </c>
    </row>
    <row r="93" spans="1:21" hidden="1" x14ac:dyDescent="0.3">
      <c r="A93">
        <v>56</v>
      </c>
      <c r="B93">
        <v>3128</v>
      </c>
      <c r="C93" s="4">
        <v>8.6313382508160341</v>
      </c>
      <c r="D93" s="4">
        <v>195.5</v>
      </c>
      <c r="E93" s="4">
        <v>208.26666666666668</v>
      </c>
      <c r="F93" s="4">
        <v>29.23824550139765</v>
      </c>
      <c r="G93" s="4">
        <v>195.5</v>
      </c>
      <c r="H93" s="4">
        <v>195.86666666666667</v>
      </c>
      <c r="I93" s="4">
        <v>28.259953998547132</v>
      </c>
      <c r="J93" s="4">
        <v>195.5</v>
      </c>
      <c r="K93" s="4">
        <v>197.26666666666668</v>
      </c>
      <c r="L93" s="4">
        <v>25.629572762728607</v>
      </c>
      <c r="M93" s="4">
        <v>195.5</v>
      </c>
      <c r="N93" s="4">
        <v>195.6</v>
      </c>
      <c r="O93" s="4">
        <v>25.20664594903495</v>
      </c>
      <c r="P93" s="4">
        <v>195.5</v>
      </c>
      <c r="Q93" s="4">
        <v>195.46666666666667</v>
      </c>
      <c r="R93" s="4">
        <v>25.20664594903495</v>
      </c>
      <c r="S93" s="4">
        <v>195.5</v>
      </c>
      <c r="T93">
        <v>3128</v>
      </c>
      <c r="U93">
        <v>0</v>
      </c>
    </row>
    <row r="94" spans="1:21" hidden="1" x14ac:dyDescent="0.3">
      <c r="A94">
        <v>57</v>
      </c>
      <c r="B94">
        <v>3204</v>
      </c>
      <c r="C94" s="4">
        <v>16.017568479641348</v>
      </c>
      <c r="D94" s="4">
        <v>200.25</v>
      </c>
      <c r="E94" s="4">
        <v>289.33333333333331</v>
      </c>
      <c r="F94" s="4">
        <v>22.032646232352572</v>
      </c>
      <c r="G94" s="4">
        <v>191.25</v>
      </c>
      <c r="H94" s="4">
        <v>190.26666666666668</v>
      </c>
      <c r="I94" s="4">
        <v>22.032646232352572</v>
      </c>
      <c r="J94" s="4">
        <v>191.25</v>
      </c>
      <c r="K94" s="4">
        <v>190.26666666666668</v>
      </c>
      <c r="L94" s="4">
        <v>22.032646232352572</v>
      </c>
      <c r="M94" s="4">
        <v>191.25</v>
      </c>
      <c r="N94" s="4">
        <v>190.33333333333334</v>
      </c>
      <c r="O94" s="4">
        <v>21.967305251213677</v>
      </c>
      <c r="P94" s="4">
        <v>191.25</v>
      </c>
      <c r="Q94" s="4">
        <v>190.26666666666668</v>
      </c>
      <c r="R94" s="4">
        <v>21.967305251213677</v>
      </c>
      <c r="S94" s="4">
        <v>191.25</v>
      </c>
      <c r="T94">
        <v>3060</v>
      </c>
      <c r="U94">
        <v>144</v>
      </c>
    </row>
    <row r="95" spans="1:21" hidden="1" x14ac:dyDescent="0.3">
      <c r="A95">
        <v>58</v>
      </c>
      <c r="B95">
        <v>3124</v>
      </c>
      <c r="C95" s="4">
        <v>16.326741867255695</v>
      </c>
      <c r="D95" s="4">
        <v>195.25</v>
      </c>
      <c r="E95" s="4">
        <v>234.73333333333332</v>
      </c>
      <c r="F95" s="4">
        <v>26.856098003991569</v>
      </c>
      <c r="G95" s="4">
        <v>193.5</v>
      </c>
      <c r="H95" s="4">
        <v>194.66666666666666</v>
      </c>
      <c r="I95" s="4">
        <v>26.856098003991569</v>
      </c>
      <c r="J95" s="4">
        <v>193.5</v>
      </c>
      <c r="K95" s="4">
        <v>198.93333333333334</v>
      </c>
      <c r="L95" s="4">
        <v>24.325912110340283</v>
      </c>
      <c r="M95" s="4">
        <v>193.5</v>
      </c>
      <c r="N95" s="4">
        <v>194.66666666666666</v>
      </c>
      <c r="O95" s="4">
        <v>24.325912110340283</v>
      </c>
      <c r="P95" s="4">
        <v>193.5</v>
      </c>
      <c r="Q95" s="4">
        <v>194.66666666666666</v>
      </c>
      <c r="R95" s="4">
        <v>24.325912110340283</v>
      </c>
      <c r="S95" s="4">
        <v>193.5</v>
      </c>
      <c r="T95">
        <v>3096</v>
      </c>
      <c r="U95">
        <v>28</v>
      </c>
    </row>
    <row r="96" spans="1:21" hidden="1" x14ac:dyDescent="0.3">
      <c r="A96">
        <v>59</v>
      </c>
      <c r="B96">
        <v>3165</v>
      </c>
      <c r="C96" s="4">
        <v>14.938284498228034</v>
      </c>
      <c r="D96" s="4">
        <v>197.8125</v>
      </c>
      <c r="E96" s="4">
        <v>288</v>
      </c>
      <c r="F96" s="4">
        <v>34.399990915696478</v>
      </c>
      <c r="G96" s="4">
        <v>179.375</v>
      </c>
      <c r="H96" s="4">
        <v>182.2</v>
      </c>
      <c r="I96" s="4">
        <v>35.170788660477889</v>
      </c>
      <c r="J96" s="4">
        <v>179.375</v>
      </c>
      <c r="K96" s="4">
        <v>182.2</v>
      </c>
      <c r="L96" s="4">
        <v>34.259806990115983</v>
      </c>
      <c r="M96" s="4">
        <v>179.375</v>
      </c>
      <c r="N96" s="4">
        <v>182.73333333333332</v>
      </c>
      <c r="O96" s="4">
        <v>33.70065837635817</v>
      </c>
      <c r="P96" s="4">
        <v>179.375</v>
      </c>
      <c r="Q96" s="4">
        <v>181.46666666666667</v>
      </c>
      <c r="R96" s="4">
        <v>33.70065837635817</v>
      </c>
      <c r="S96" s="4">
        <v>179.375</v>
      </c>
      <c r="T96">
        <v>2870</v>
      </c>
      <c r="U96">
        <v>295</v>
      </c>
    </row>
    <row r="97" spans="1:21" hidden="1" x14ac:dyDescent="0.3">
      <c r="A97">
        <v>60</v>
      </c>
      <c r="B97">
        <v>3202</v>
      </c>
      <c r="C97" s="4">
        <v>14.123893761990708</v>
      </c>
      <c r="D97" s="4">
        <v>200.125</v>
      </c>
      <c r="E97" s="4">
        <v>274.13333333333333</v>
      </c>
      <c r="F97" s="4">
        <v>24.524222719588892</v>
      </c>
      <c r="G97" s="4">
        <v>194.25</v>
      </c>
      <c r="H97" s="4">
        <v>194.66666666666666</v>
      </c>
      <c r="I97" s="4">
        <v>23.53587686915446</v>
      </c>
      <c r="J97" s="4">
        <v>194.25</v>
      </c>
      <c r="K97" s="4">
        <v>194.33333333333334</v>
      </c>
      <c r="L97" s="4">
        <v>23.453411265741281</v>
      </c>
      <c r="M97" s="4">
        <v>194.25</v>
      </c>
      <c r="N97" s="4">
        <v>194</v>
      </c>
      <c r="O97" s="4">
        <v>23.453411265741281</v>
      </c>
      <c r="P97" s="4">
        <v>194.25</v>
      </c>
      <c r="Q97" s="4">
        <v>194</v>
      </c>
      <c r="R97" s="4">
        <v>23.453411265741281</v>
      </c>
      <c r="S97" s="4">
        <v>194.25</v>
      </c>
      <c r="T97">
        <v>3108</v>
      </c>
      <c r="U97">
        <v>94</v>
      </c>
    </row>
    <row r="98" spans="1:21" hidden="1" x14ac:dyDescent="0.3">
      <c r="A98">
        <v>61</v>
      </c>
      <c r="B98">
        <v>3311</v>
      </c>
      <c r="C98" s="4">
        <v>13.390615883894213</v>
      </c>
      <c r="D98" s="4">
        <v>206.9375</v>
      </c>
      <c r="E98" s="4">
        <v>257.8</v>
      </c>
      <c r="F98" s="4">
        <v>30.052493137009449</v>
      </c>
      <c r="G98" s="4">
        <v>202.8125</v>
      </c>
      <c r="H98" s="4">
        <v>205.66666666666666</v>
      </c>
      <c r="I98" s="4">
        <v>30.052493137009449</v>
      </c>
      <c r="J98" s="4">
        <v>202.8125</v>
      </c>
      <c r="K98" s="4">
        <v>207.13333333333333</v>
      </c>
      <c r="L98" s="4">
        <v>27.523214633287296</v>
      </c>
      <c r="M98" s="4">
        <v>201.8125</v>
      </c>
      <c r="N98" s="4">
        <v>205.53333333333333</v>
      </c>
      <c r="O98" s="4">
        <v>26.707252643242811</v>
      </c>
      <c r="P98" s="4">
        <v>201.8125</v>
      </c>
      <c r="Q98" s="4">
        <v>204.6</v>
      </c>
      <c r="R98" s="4">
        <v>26.707252643242811</v>
      </c>
      <c r="S98" s="4">
        <v>201.8125</v>
      </c>
      <c r="T98">
        <v>3229</v>
      </c>
      <c r="U98">
        <v>82</v>
      </c>
    </row>
    <row r="99" spans="1:21" hidden="1" x14ac:dyDescent="0.3">
      <c r="A99">
        <v>62</v>
      </c>
      <c r="B99">
        <v>3249</v>
      </c>
      <c r="C99" s="4">
        <v>12.406997773434151</v>
      </c>
      <c r="D99" s="4">
        <v>203.0625</v>
      </c>
      <c r="E99" s="4">
        <v>271.66666666666669</v>
      </c>
      <c r="F99" s="4">
        <v>22.940139493908923</v>
      </c>
      <c r="G99" s="4">
        <v>195.5</v>
      </c>
      <c r="H99" s="4">
        <v>195.6</v>
      </c>
      <c r="I99" s="4">
        <v>22.940139493908923</v>
      </c>
      <c r="J99" s="4">
        <v>195.5</v>
      </c>
      <c r="K99" s="4">
        <v>195.6</v>
      </c>
      <c r="L99" s="4">
        <v>22.940139493908923</v>
      </c>
      <c r="M99" s="4">
        <v>195.5</v>
      </c>
      <c r="N99" s="4">
        <v>195.6</v>
      </c>
      <c r="O99" s="4">
        <v>22.940139493908923</v>
      </c>
      <c r="P99" s="4">
        <v>195.5</v>
      </c>
      <c r="Q99" s="4">
        <v>195.6</v>
      </c>
      <c r="R99" s="4">
        <v>22.940139493908923</v>
      </c>
      <c r="S99" s="4">
        <v>195.5</v>
      </c>
      <c r="T99">
        <v>3128</v>
      </c>
      <c r="U99">
        <v>121</v>
      </c>
    </row>
    <row r="100" spans="1:21" hidden="1" x14ac:dyDescent="0.3">
      <c r="A100">
        <v>63</v>
      </c>
      <c r="B100">
        <v>3247</v>
      </c>
      <c r="C100" s="4">
        <v>15.892092176614129</v>
      </c>
      <c r="D100" s="4">
        <v>202.9375</v>
      </c>
      <c r="E100" s="4">
        <v>217.2</v>
      </c>
      <c r="F100" s="4">
        <v>16.406815466445643</v>
      </c>
      <c r="G100" s="4">
        <v>201.9375</v>
      </c>
      <c r="H100" s="4">
        <v>203.66666666666666</v>
      </c>
      <c r="I100" s="4">
        <v>16.406815466445643</v>
      </c>
      <c r="J100" s="4">
        <v>201.9375</v>
      </c>
      <c r="K100" s="4">
        <v>203.66666666666666</v>
      </c>
      <c r="L100" s="4">
        <v>16.131781519720629</v>
      </c>
      <c r="M100" s="4">
        <v>200.125</v>
      </c>
      <c r="N100" s="4">
        <v>201.73333333333332</v>
      </c>
      <c r="O100" s="4">
        <v>16.131781519720629</v>
      </c>
      <c r="P100" s="4">
        <v>200.125</v>
      </c>
      <c r="Q100" s="4">
        <v>201.73333333333332</v>
      </c>
      <c r="R100" s="4">
        <v>16.131781519720629</v>
      </c>
      <c r="S100" s="4">
        <v>200.125</v>
      </c>
      <c r="T100">
        <v>3202</v>
      </c>
      <c r="U100">
        <v>45</v>
      </c>
    </row>
    <row r="101" spans="1:21" hidden="1" x14ac:dyDescent="0.3">
      <c r="A101">
        <v>64</v>
      </c>
      <c r="B101">
        <v>3225</v>
      </c>
      <c r="C101" s="4">
        <v>19.013050616615946</v>
      </c>
      <c r="D101" s="4">
        <v>201.5625</v>
      </c>
      <c r="E101" s="4">
        <v>262.33333333333331</v>
      </c>
      <c r="F101" s="4">
        <v>28.349313814447079</v>
      </c>
      <c r="G101" s="4">
        <v>201.0625</v>
      </c>
      <c r="H101" s="4">
        <v>202.8</v>
      </c>
      <c r="I101" s="4">
        <v>26.50346380664233</v>
      </c>
      <c r="J101" s="4">
        <v>199.9375</v>
      </c>
      <c r="K101" s="4">
        <v>202.73333333333332</v>
      </c>
      <c r="L101" s="4">
        <v>25.430051120672172</v>
      </c>
      <c r="M101" s="4">
        <v>199.75</v>
      </c>
      <c r="N101" s="4">
        <v>201.33333333333334</v>
      </c>
      <c r="O101" s="4">
        <v>25.430051120672172</v>
      </c>
      <c r="P101" s="4">
        <v>199.75</v>
      </c>
      <c r="Q101" s="4">
        <v>201.33333333333334</v>
      </c>
      <c r="R101" s="4">
        <v>25.430051120672172</v>
      </c>
      <c r="S101" s="4">
        <v>199.75</v>
      </c>
      <c r="T101">
        <v>3196</v>
      </c>
      <c r="U101">
        <v>29</v>
      </c>
    </row>
    <row r="102" spans="1:21" hidden="1" x14ac:dyDescent="0.3">
      <c r="A102">
        <v>65</v>
      </c>
      <c r="B102">
        <v>3265</v>
      </c>
      <c r="C102" s="4">
        <v>12.270232016958767</v>
      </c>
      <c r="D102" s="4">
        <v>204.0625</v>
      </c>
      <c r="E102" s="4">
        <v>255.93333333333334</v>
      </c>
      <c r="F102" s="4">
        <v>24.274391727703499</v>
      </c>
      <c r="G102" s="4">
        <v>203.4375</v>
      </c>
      <c r="H102" s="4">
        <v>210.13333333333333</v>
      </c>
      <c r="I102" s="4">
        <v>23.950388175351147</v>
      </c>
      <c r="J102" s="4">
        <v>203.4375</v>
      </c>
      <c r="K102" s="4">
        <v>205.73333333333332</v>
      </c>
      <c r="L102" s="4">
        <v>23.864117284115078</v>
      </c>
      <c r="M102" s="4">
        <v>203.4375</v>
      </c>
      <c r="N102" s="4">
        <v>206.53333333333333</v>
      </c>
      <c r="O102" s="4">
        <v>21.837378362569076</v>
      </c>
      <c r="P102" s="4">
        <v>203.4375</v>
      </c>
      <c r="Q102" s="4">
        <v>205.66666666666666</v>
      </c>
      <c r="R102" s="4">
        <v>21.837378362569076</v>
      </c>
      <c r="S102" s="4">
        <v>203.4375</v>
      </c>
      <c r="T102">
        <v>3255</v>
      </c>
      <c r="U102">
        <v>10</v>
      </c>
    </row>
    <row r="103" spans="1:21" hidden="1" x14ac:dyDescent="0.3">
      <c r="A103">
        <v>66</v>
      </c>
      <c r="B103">
        <v>3252</v>
      </c>
      <c r="C103" s="4">
        <v>12.1783619588186</v>
      </c>
      <c r="D103" s="4">
        <v>203.25</v>
      </c>
      <c r="E103" s="4">
        <v>317.60000000000002</v>
      </c>
      <c r="F103" s="4">
        <v>24.474476501040833</v>
      </c>
      <c r="G103" s="4">
        <v>191</v>
      </c>
      <c r="H103" s="4">
        <v>193.8</v>
      </c>
      <c r="I103" s="4">
        <v>21.751436734156208</v>
      </c>
      <c r="J103" s="4">
        <v>191</v>
      </c>
      <c r="K103" s="4">
        <v>192.53333333333333</v>
      </c>
      <c r="L103" s="4">
        <v>21.751436734156208</v>
      </c>
      <c r="M103" s="4">
        <v>191</v>
      </c>
      <c r="N103" s="4">
        <v>192.53333333333333</v>
      </c>
      <c r="O103" s="4">
        <v>21.751436734156208</v>
      </c>
      <c r="P103" s="4">
        <v>191</v>
      </c>
      <c r="Q103" s="4">
        <v>192.53333333333333</v>
      </c>
      <c r="R103" s="4">
        <v>21.751436734156208</v>
      </c>
      <c r="S103" s="4">
        <v>191</v>
      </c>
      <c r="T103">
        <v>3056</v>
      </c>
      <c r="U103">
        <v>196</v>
      </c>
    </row>
    <row r="104" spans="1:21" hidden="1" x14ac:dyDescent="0.3">
      <c r="A104">
        <v>67</v>
      </c>
      <c r="B104">
        <v>3213</v>
      </c>
      <c r="C104" s="4">
        <v>13.370764516287018</v>
      </c>
      <c r="D104" s="4">
        <v>200.8125</v>
      </c>
      <c r="E104" s="4">
        <v>215.46666666666667</v>
      </c>
      <c r="F104" s="4">
        <v>22.923786772695301</v>
      </c>
      <c r="G104" s="4">
        <v>197.5</v>
      </c>
      <c r="H104" s="4">
        <v>200.6</v>
      </c>
      <c r="I104" s="4">
        <v>22.413723474692908</v>
      </c>
      <c r="J104" s="4">
        <v>197.5</v>
      </c>
      <c r="K104" s="4">
        <v>201</v>
      </c>
      <c r="L104" s="4">
        <v>21.280859945030418</v>
      </c>
      <c r="M104" s="4">
        <v>197.5</v>
      </c>
      <c r="N104" s="4">
        <v>200.26666666666668</v>
      </c>
      <c r="O104" s="4">
        <v>21.280859945030418</v>
      </c>
      <c r="P104" s="4">
        <v>197.5</v>
      </c>
      <c r="Q104" s="4">
        <v>200.26666666666668</v>
      </c>
      <c r="R104" s="4">
        <v>21.280859945030418</v>
      </c>
      <c r="S104" s="4">
        <v>197.5</v>
      </c>
      <c r="T104">
        <v>3160</v>
      </c>
      <c r="U104">
        <v>53</v>
      </c>
    </row>
    <row r="105" spans="1:21" hidden="1" x14ac:dyDescent="0.3">
      <c r="A105">
        <v>68</v>
      </c>
      <c r="B105">
        <v>3164</v>
      </c>
      <c r="C105" s="4">
        <v>17.383541066192468</v>
      </c>
      <c r="D105" s="4">
        <v>197.75</v>
      </c>
      <c r="E105" s="4">
        <v>254.66666666666666</v>
      </c>
      <c r="F105" s="4">
        <v>33.650722039058834</v>
      </c>
      <c r="G105" s="4">
        <v>192.4375</v>
      </c>
      <c r="H105" s="4">
        <v>193.8</v>
      </c>
      <c r="I105" s="4">
        <v>34.001780743808112</v>
      </c>
      <c r="J105" s="4">
        <v>192.4375</v>
      </c>
      <c r="K105" s="4">
        <v>192.93333333333334</v>
      </c>
      <c r="L105" s="4">
        <v>33.026445369582234</v>
      </c>
      <c r="M105" s="4">
        <v>192.4375</v>
      </c>
      <c r="N105" s="4">
        <v>195.93333333333334</v>
      </c>
      <c r="O105" s="4">
        <v>30.195133610401527</v>
      </c>
      <c r="P105" s="4">
        <v>192.4375</v>
      </c>
      <c r="Q105" s="4">
        <v>192.06666666666666</v>
      </c>
      <c r="R105" s="4">
        <v>30.195133610401527</v>
      </c>
      <c r="S105" s="4">
        <v>192.4375</v>
      </c>
      <c r="T105">
        <v>3079</v>
      </c>
      <c r="U105">
        <v>85</v>
      </c>
    </row>
    <row r="106" spans="1:21" hidden="1" x14ac:dyDescent="0.3">
      <c r="A106">
        <v>69</v>
      </c>
      <c r="B106">
        <v>3102</v>
      </c>
      <c r="C106" s="4">
        <v>12.504374234642851</v>
      </c>
      <c r="D106" s="4">
        <v>193.875</v>
      </c>
      <c r="E106" s="4">
        <v>208.4</v>
      </c>
      <c r="F106" s="4">
        <v>18.607374210242561</v>
      </c>
      <c r="G106" s="4">
        <v>193.875</v>
      </c>
      <c r="H106" s="4">
        <v>195</v>
      </c>
      <c r="I106" s="4">
        <v>18.458991711358451</v>
      </c>
      <c r="J106" s="4">
        <v>193.875</v>
      </c>
      <c r="K106" s="4">
        <v>194.26666666666668</v>
      </c>
      <c r="L106" s="4">
        <v>18.458991711358451</v>
      </c>
      <c r="M106" s="4">
        <v>193.875</v>
      </c>
      <c r="N106" s="4">
        <v>194.26666666666668</v>
      </c>
      <c r="O106" s="4">
        <v>18.458991711358451</v>
      </c>
      <c r="P106" s="4">
        <v>193.875</v>
      </c>
      <c r="Q106" s="4">
        <v>194.26666666666668</v>
      </c>
      <c r="R106" s="4">
        <v>18.458991711358451</v>
      </c>
      <c r="S106" s="4">
        <v>193.875</v>
      </c>
      <c r="T106">
        <v>3102</v>
      </c>
      <c r="U106">
        <v>0</v>
      </c>
    </row>
    <row r="107" spans="1:21" hidden="1" x14ac:dyDescent="0.3">
      <c r="A107">
        <v>70</v>
      </c>
      <c r="B107">
        <v>3177</v>
      </c>
      <c r="C107" s="4">
        <v>12.946856520020603</v>
      </c>
      <c r="D107" s="4">
        <v>198.5625</v>
      </c>
      <c r="E107" s="4">
        <v>216.4</v>
      </c>
      <c r="F107" s="4">
        <v>22.795198918851312</v>
      </c>
      <c r="G107" s="4">
        <v>198.5625</v>
      </c>
      <c r="H107" s="4">
        <v>198.46666666666667</v>
      </c>
      <c r="I107" s="4">
        <v>22.795198918851312</v>
      </c>
      <c r="J107" s="4">
        <v>198.5625</v>
      </c>
      <c r="K107" s="4">
        <v>199.86666666666667</v>
      </c>
      <c r="L107" s="4">
        <v>19.306633413156217</v>
      </c>
      <c r="M107" s="4">
        <v>198.5625</v>
      </c>
      <c r="N107" s="4">
        <v>198.46666666666667</v>
      </c>
      <c r="O107" s="4">
        <v>19.306633413156217</v>
      </c>
      <c r="P107" s="4">
        <v>198.5625</v>
      </c>
      <c r="Q107" s="4">
        <v>198.46666666666667</v>
      </c>
      <c r="R107" s="4">
        <v>19.306633413156217</v>
      </c>
      <c r="S107" s="4">
        <v>198.5625</v>
      </c>
      <c r="T107">
        <v>3177</v>
      </c>
      <c r="U107">
        <v>0</v>
      </c>
    </row>
    <row r="108" spans="1:21" hidden="1" x14ac:dyDescent="0.3">
      <c r="A108">
        <v>71</v>
      </c>
      <c r="B108">
        <v>3093</v>
      </c>
      <c r="C108" s="4">
        <v>17.588059692586899</v>
      </c>
      <c r="D108" s="4">
        <v>193.3125</v>
      </c>
      <c r="E108" s="4">
        <v>198.13333333333333</v>
      </c>
      <c r="F108" s="4">
        <v>19.144189719076646</v>
      </c>
      <c r="G108" s="4">
        <v>193</v>
      </c>
      <c r="H108" s="4">
        <v>193.6</v>
      </c>
      <c r="I108" s="4">
        <v>18.980252896102307</v>
      </c>
      <c r="J108" s="4">
        <v>193</v>
      </c>
      <c r="K108" s="4">
        <v>194.13333333333333</v>
      </c>
      <c r="L108" s="4">
        <v>19.293781381574739</v>
      </c>
      <c r="M108" s="4">
        <v>193</v>
      </c>
      <c r="N108" s="4">
        <v>193.6</v>
      </c>
      <c r="O108" s="4">
        <v>19.293781381574739</v>
      </c>
      <c r="P108" s="4">
        <v>193</v>
      </c>
      <c r="Q108" s="4">
        <v>193.6</v>
      </c>
      <c r="R108" s="4">
        <v>19.293781381574739</v>
      </c>
      <c r="S108" s="4">
        <v>193</v>
      </c>
      <c r="T108">
        <v>3088</v>
      </c>
      <c r="U108">
        <v>5</v>
      </c>
    </row>
    <row r="109" spans="1:21" hidden="1" x14ac:dyDescent="0.3">
      <c r="A109">
        <v>72</v>
      </c>
      <c r="B109">
        <v>3191</v>
      </c>
      <c r="C109" s="4">
        <v>13.733939483993659</v>
      </c>
      <c r="D109" s="4">
        <v>199.4375</v>
      </c>
      <c r="E109" s="4">
        <v>279.66666666666669</v>
      </c>
      <c r="F109" s="4">
        <v>39.462353499886447</v>
      </c>
      <c r="G109" s="4">
        <v>193.8125</v>
      </c>
      <c r="H109" s="4">
        <v>195.73333333333332</v>
      </c>
      <c r="I109" s="4">
        <v>34.090355582627765</v>
      </c>
      <c r="J109" s="4">
        <v>193.8125</v>
      </c>
      <c r="K109" s="4">
        <v>193.8</v>
      </c>
      <c r="L109" s="4">
        <v>34.090355582627765</v>
      </c>
      <c r="M109" s="4">
        <v>193.8125</v>
      </c>
      <c r="N109" s="4">
        <v>193.86666666666667</v>
      </c>
      <c r="O109" s="4">
        <v>33.941528306044205</v>
      </c>
      <c r="P109" s="4">
        <v>193.8125</v>
      </c>
      <c r="Q109" s="4">
        <v>193.8</v>
      </c>
      <c r="R109" s="4">
        <v>33.941528306044205</v>
      </c>
      <c r="S109" s="4">
        <v>193.8125</v>
      </c>
      <c r="T109">
        <v>3101</v>
      </c>
      <c r="U109">
        <v>90</v>
      </c>
    </row>
    <row r="110" spans="1:21" hidden="1" x14ac:dyDescent="0.3">
      <c r="A110">
        <v>73</v>
      </c>
      <c r="B110">
        <v>3295</v>
      </c>
      <c r="C110" s="4">
        <v>12.412034230938939</v>
      </c>
      <c r="D110" s="4">
        <v>205.9375</v>
      </c>
      <c r="E110" s="4">
        <v>252.46666666666667</v>
      </c>
      <c r="F110" s="4">
        <v>19.193810037353188</v>
      </c>
      <c r="G110" s="4">
        <v>195.1875</v>
      </c>
      <c r="H110" s="4">
        <v>194.2</v>
      </c>
      <c r="I110" s="4">
        <v>19.193810037353188</v>
      </c>
      <c r="J110" s="4">
        <v>195.1875</v>
      </c>
      <c r="K110" s="4">
        <v>194.2</v>
      </c>
      <c r="L110" s="4">
        <v>19.193810037353188</v>
      </c>
      <c r="M110" s="4">
        <v>195.1875</v>
      </c>
      <c r="N110" s="4">
        <v>194.2</v>
      </c>
      <c r="O110" s="4">
        <v>19.193810037353188</v>
      </c>
      <c r="P110" s="4">
        <v>195.1875</v>
      </c>
      <c r="Q110" s="4">
        <v>194.2</v>
      </c>
      <c r="R110" s="4">
        <v>19.193810037353188</v>
      </c>
      <c r="S110" s="4">
        <v>195.1875</v>
      </c>
      <c r="T110">
        <v>3123</v>
      </c>
      <c r="U110">
        <v>172</v>
      </c>
    </row>
    <row r="111" spans="1:21" hidden="1" x14ac:dyDescent="0.3">
      <c r="A111">
        <v>74</v>
      </c>
      <c r="B111">
        <v>3254</v>
      </c>
      <c r="C111" s="4">
        <v>11.146047505730451</v>
      </c>
      <c r="D111" s="4">
        <v>203.375</v>
      </c>
      <c r="E111" s="4">
        <v>241.66666666666666</v>
      </c>
      <c r="F111" s="4">
        <v>27.182255241241482</v>
      </c>
      <c r="G111" s="4">
        <v>198</v>
      </c>
      <c r="H111" s="4">
        <v>199.4</v>
      </c>
      <c r="I111" s="4">
        <v>24.614528230295214</v>
      </c>
      <c r="J111" s="4">
        <v>198</v>
      </c>
      <c r="K111" s="4">
        <v>198.73333333333332</v>
      </c>
      <c r="L111" s="4">
        <v>25.446021299998947</v>
      </c>
      <c r="M111" s="4">
        <v>198</v>
      </c>
      <c r="N111" s="4">
        <v>198.13333333333333</v>
      </c>
      <c r="O111" s="4">
        <v>25.446021299998947</v>
      </c>
      <c r="P111" s="4">
        <v>198</v>
      </c>
      <c r="Q111" s="4">
        <v>198.13333333333333</v>
      </c>
      <c r="R111" s="4">
        <v>25.446021299998947</v>
      </c>
      <c r="S111" s="4">
        <v>198</v>
      </c>
      <c r="T111">
        <v>3168</v>
      </c>
      <c r="U111">
        <v>86</v>
      </c>
    </row>
    <row r="112" spans="1:21" hidden="1" x14ac:dyDescent="0.3">
      <c r="A112">
        <v>75</v>
      </c>
      <c r="B112">
        <v>3175</v>
      </c>
      <c r="C112" s="4">
        <v>12.883947133933763</v>
      </c>
      <c r="D112" s="4">
        <v>198.4375</v>
      </c>
      <c r="E112" s="4">
        <v>208.66666666666666</v>
      </c>
      <c r="F112" s="4">
        <v>13.581783526105841</v>
      </c>
      <c r="G112" s="4">
        <v>194.6875</v>
      </c>
      <c r="H112" s="4">
        <v>194.53333333333333</v>
      </c>
      <c r="I112" s="4">
        <v>13.581783526105841</v>
      </c>
      <c r="J112" s="4">
        <v>194.6875</v>
      </c>
      <c r="K112" s="4">
        <v>194.53333333333333</v>
      </c>
      <c r="L112" s="4">
        <v>13.581783526105841</v>
      </c>
      <c r="M112" s="4">
        <v>194.6875</v>
      </c>
      <c r="N112" s="4">
        <v>194.53333333333333</v>
      </c>
      <c r="O112" s="4">
        <v>13.581783526105841</v>
      </c>
      <c r="P112" s="4">
        <v>194.6875</v>
      </c>
      <c r="Q112" s="4">
        <v>194.53333333333333</v>
      </c>
      <c r="R112" s="4">
        <v>13.581783526105841</v>
      </c>
      <c r="S112" s="4">
        <v>194.6875</v>
      </c>
      <c r="T112">
        <v>3115</v>
      </c>
      <c r="U112">
        <v>60</v>
      </c>
    </row>
    <row r="113" spans="1:21" hidden="1" x14ac:dyDescent="0.3">
      <c r="A113">
        <v>76</v>
      </c>
      <c r="B113">
        <v>3186</v>
      </c>
      <c r="C113" s="4">
        <v>13.710739403839606</v>
      </c>
      <c r="D113" s="4">
        <v>199.125</v>
      </c>
      <c r="E113" s="4">
        <v>225.46666666666667</v>
      </c>
      <c r="F113" s="4">
        <v>25.531154375585917</v>
      </c>
      <c r="G113" s="4">
        <v>195.3125</v>
      </c>
      <c r="H113" s="4">
        <v>197.2</v>
      </c>
      <c r="I113" s="4">
        <v>24.773268733657254</v>
      </c>
      <c r="J113" s="4">
        <v>195.3125</v>
      </c>
      <c r="K113" s="4">
        <v>196.2</v>
      </c>
      <c r="L113" s="4">
        <v>24.773268733657254</v>
      </c>
      <c r="M113" s="4">
        <v>195.3125</v>
      </c>
      <c r="N113" s="4">
        <v>196.6</v>
      </c>
      <c r="O113" s="4">
        <v>24.268597894192403</v>
      </c>
      <c r="P113" s="4">
        <v>195.3125</v>
      </c>
      <c r="Q113" s="4">
        <v>196.2</v>
      </c>
      <c r="R113" s="4">
        <v>24.268597894192403</v>
      </c>
      <c r="S113" s="4">
        <v>195.3125</v>
      </c>
      <c r="T113">
        <v>3125</v>
      </c>
      <c r="U113">
        <v>61</v>
      </c>
    </row>
    <row r="114" spans="1:21" hidden="1" x14ac:dyDescent="0.3">
      <c r="A114">
        <v>77</v>
      </c>
      <c r="B114">
        <v>3174</v>
      </c>
      <c r="C114" s="4">
        <v>15.426742203070615</v>
      </c>
      <c r="D114" s="4">
        <v>198.375</v>
      </c>
      <c r="E114" s="4">
        <v>240.8</v>
      </c>
      <c r="F114" s="4">
        <v>31.242749158804831</v>
      </c>
      <c r="G114" s="4">
        <v>198.375</v>
      </c>
      <c r="H114" s="4">
        <v>204.86666666666667</v>
      </c>
      <c r="I114" s="4">
        <v>26.119616670234652</v>
      </c>
      <c r="J114" s="4">
        <v>198.375</v>
      </c>
      <c r="K114" s="4">
        <v>201</v>
      </c>
      <c r="L114" s="4">
        <v>25.929893462951213</v>
      </c>
      <c r="M114" s="4">
        <v>198.375</v>
      </c>
      <c r="N114" s="4">
        <v>200.93333333333334</v>
      </c>
      <c r="O114" s="4">
        <v>25.929893462951213</v>
      </c>
      <c r="P114" s="4">
        <v>198.375</v>
      </c>
      <c r="Q114" s="4">
        <v>200.93333333333334</v>
      </c>
      <c r="R114" s="4">
        <v>25.929893462951213</v>
      </c>
      <c r="S114" s="4">
        <v>198.375</v>
      </c>
      <c r="T114">
        <v>3174</v>
      </c>
      <c r="U114">
        <v>0</v>
      </c>
    </row>
    <row r="115" spans="1:21" hidden="1" x14ac:dyDescent="0.3">
      <c r="A115">
        <v>78</v>
      </c>
      <c r="B115">
        <v>3287</v>
      </c>
      <c r="C115" s="4">
        <v>16.881827322597516</v>
      </c>
      <c r="D115" s="4">
        <v>205.4375</v>
      </c>
      <c r="E115" s="4">
        <v>329.26666666666665</v>
      </c>
      <c r="F115" s="4">
        <v>33.797189232242374</v>
      </c>
      <c r="G115" s="4">
        <v>190.5</v>
      </c>
      <c r="H115" s="4">
        <v>189.6</v>
      </c>
      <c r="I115" s="4">
        <v>33.797189232242374</v>
      </c>
      <c r="J115" s="4">
        <v>190.5</v>
      </c>
      <c r="K115" s="4">
        <v>189.6</v>
      </c>
      <c r="L115" s="4">
        <v>33.797189232242374</v>
      </c>
      <c r="M115" s="4">
        <v>190.5</v>
      </c>
      <c r="N115" s="4">
        <v>189.6</v>
      </c>
      <c r="O115" s="4">
        <v>33.797189232242374</v>
      </c>
      <c r="P115" s="4">
        <v>190.5</v>
      </c>
      <c r="Q115" s="4">
        <v>189.6</v>
      </c>
      <c r="R115" s="4">
        <v>33.797189232242374</v>
      </c>
      <c r="S115" s="4">
        <v>190.5</v>
      </c>
      <c r="T115">
        <v>3048</v>
      </c>
      <c r="U115">
        <v>239</v>
      </c>
    </row>
    <row r="116" spans="1:21" hidden="1" x14ac:dyDescent="0.3">
      <c r="A116">
        <v>79</v>
      </c>
      <c r="B116">
        <v>3227</v>
      </c>
      <c r="C116" s="4">
        <v>14.149729458544428</v>
      </c>
      <c r="D116" s="4">
        <v>201.6875</v>
      </c>
      <c r="E116" s="4">
        <v>258.13333333333333</v>
      </c>
      <c r="F116" s="4">
        <v>28.223369638475134</v>
      </c>
      <c r="G116" s="4">
        <v>200.0625</v>
      </c>
      <c r="H116" s="4">
        <v>203.8</v>
      </c>
      <c r="I116" s="4">
        <v>28.223369638475134</v>
      </c>
      <c r="J116" s="4">
        <v>200.0625</v>
      </c>
      <c r="K116" s="4">
        <v>203.8</v>
      </c>
      <c r="L116" s="4">
        <v>28.223369638475134</v>
      </c>
      <c r="M116" s="4">
        <v>200.0625</v>
      </c>
      <c r="N116" s="4">
        <v>203.8</v>
      </c>
      <c r="O116" s="4">
        <v>28.223369638475134</v>
      </c>
      <c r="P116" s="4">
        <v>200.0625</v>
      </c>
      <c r="Q116" s="4">
        <v>203.8</v>
      </c>
      <c r="R116" s="4">
        <v>28.223369638475134</v>
      </c>
      <c r="S116" s="4">
        <v>200.0625</v>
      </c>
      <c r="T116">
        <v>3201</v>
      </c>
      <c r="U116">
        <v>26</v>
      </c>
    </row>
    <row r="117" spans="1:21" hidden="1" x14ac:dyDescent="0.3">
      <c r="A117">
        <v>80</v>
      </c>
      <c r="B117">
        <v>3274</v>
      </c>
      <c r="C117" s="4">
        <v>13.133330689509041</v>
      </c>
      <c r="D117" s="4">
        <v>204.625</v>
      </c>
      <c r="E117" s="4">
        <v>318.2</v>
      </c>
      <c r="F117" s="4">
        <v>29.001885714553115</v>
      </c>
      <c r="G117" s="4">
        <v>194.375</v>
      </c>
      <c r="H117" s="4">
        <v>196</v>
      </c>
      <c r="I117" s="4">
        <v>29.001885714553115</v>
      </c>
      <c r="J117" s="4">
        <v>194.375</v>
      </c>
      <c r="K117" s="4">
        <v>199.53333333333333</v>
      </c>
      <c r="L117" s="4">
        <v>27.937150445240473</v>
      </c>
      <c r="M117" s="4">
        <v>194.375</v>
      </c>
      <c r="N117" s="4">
        <v>196.13333333333333</v>
      </c>
      <c r="O117" s="4">
        <v>27.015909664492142</v>
      </c>
      <c r="P117" s="4">
        <v>193.875</v>
      </c>
      <c r="Q117" s="4">
        <v>195.46666666666667</v>
      </c>
      <c r="R117" s="4">
        <v>27.015909664492142</v>
      </c>
      <c r="S117" s="4">
        <v>193.875</v>
      </c>
      <c r="T117">
        <v>3102</v>
      </c>
      <c r="U117">
        <v>172</v>
      </c>
    </row>
    <row r="118" spans="1:21" hidden="1" x14ac:dyDescent="0.3">
      <c r="A118">
        <v>81</v>
      </c>
      <c r="B118">
        <v>3253</v>
      </c>
      <c r="C118" s="4">
        <v>13.56336402777718</v>
      </c>
      <c r="D118" s="4">
        <v>203.3125</v>
      </c>
      <c r="E118" s="4">
        <v>247.26666666666668</v>
      </c>
      <c r="F118" s="4">
        <v>25.141397012696014</v>
      </c>
      <c r="G118" s="4">
        <v>203.3125</v>
      </c>
      <c r="H118" s="4">
        <v>205.6</v>
      </c>
      <c r="I118" s="4">
        <v>24.550251398916469</v>
      </c>
      <c r="J118" s="4">
        <v>203.3125</v>
      </c>
      <c r="K118" s="4">
        <v>208.8</v>
      </c>
      <c r="L118" s="4">
        <v>25.992111183010895</v>
      </c>
      <c r="M118" s="4">
        <v>203.3125</v>
      </c>
      <c r="N118" s="4">
        <v>207</v>
      </c>
      <c r="O118" s="4">
        <v>23.797895784081415</v>
      </c>
      <c r="P118" s="4">
        <v>203.3125</v>
      </c>
      <c r="Q118" s="4">
        <v>205.26666666666668</v>
      </c>
      <c r="R118" s="4">
        <v>23.797895784081415</v>
      </c>
      <c r="S118" s="4">
        <v>203.3125</v>
      </c>
      <c r="T118">
        <v>3253</v>
      </c>
      <c r="U118">
        <v>0</v>
      </c>
    </row>
    <row r="119" spans="1:21" hidden="1" x14ac:dyDescent="0.3">
      <c r="A119">
        <v>82</v>
      </c>
      <c r="B119">
        <v>3113</v>
      </c>
      <c r="C119" s="4">
        <v>17.435483754401538</v>
      </c>
      <c r="D119" s="4">
        <v>194.5625</v>
      </c>
      <c r="E119" s="4">
        <v>250.13333333333333</v>
      </c>
      <c r="F119" s="4">
        <v>27.029786810110064</v>
      </c>
      <c r="G119" s="4">
        <v>188.375</v>
      </c>
      <c r="H119" s="4">
        <v>191.73333333333332</v>
      </c>
      <c r="I119" s="4">
        <v>27.029786810110064</v>
      </c>
      <c r="J119" s="4">
        <v>188.375</v>
      </c>
      <c r="K119" s="4">
        <v>191.73333333333332</v>
      </c>
      <c r="L119" s="4">
        <v>27.029786810110064</v>
      </c>
      <c r="M119" s="4">
        <v>188.375</v>
      </c>
      <c r="N119" s="4">
        <v>191.73333333333332</v>
      </c>
      <c r="O119" s="4">
        <v>27.029786810110064</v>
      </c>
      <c r="P119" s="4">
        <v>188.375</v>
      </c>
      <c r="Q119" s="4">
        <v>191.73333333333332</v>
      </c>
      <c r="R119" s="4">
        <v>27.029786810110064</v>
      </c>
      <c r="S119" s="4">
        <v>188.375</v>
      </c>
      <c r="T119">
        <v>3014</v>
      </c>
      <c r="U119">
        <v>99</v>
      </c>
    </row>
    <row r="120" spans="1:21" hidden="1" x14ac:dyDescent="0.3">
      <c r="A120">
        <v>83</v>
      </c>
      <c r="B120">
        <v>3125</v>
      </c>
      <c r="C120" s="4">
        <v>14.977978626970998</v>
      </c>
      <c r="D120" s="4">
        <v>195.3125</v>
      </c>
      <c r="E120" s="4">
        <v>222.13333333333333</v>
      </c>
      <c r="F120" s="4">
        <v>34.960636346468291</v>
      </c>
      <c r="G120" s="4">
        <v>193.4375</v>
      </c>
      <c r="H120" s="4">
        <v>193.53333333333333</v>
      </c>
      <c r="I120" s="4">
        <v>34.960636346468291</v>
      </c>
      <c r="J120" s="4">
        <v>193.4375</v>
      </c>
      <c r="K120" s="4">
        <v>196.13333333333333</v>
      </c>
      <c r="L120" s="4">
        <v>33.721226160239191</v>
      </c>
      <c r="M120" s="4">
        <v>193.4375</v>
      </c>
      <c r="N120" s="4">
        <v>194.13333333333333</v>
      </c>
      <c r="O120" s="4">
        <v>32.584445579908213</v>
      </c>
      <c r="P120" s="4">
        <v>193.4375</v>
      </c>
      <c r="Q120" s="4">
        <v>193.53333333333333</v>
      </c>
      <c r="R120" s="4">
        <v>32.584445579908213</v>
      </c>
      <c r="S120" s="4">
        <v>193.4375</v>
      </c>
      <c r="T120">
        <v>3095</v>
      </c>
      <c r="U120">
        <v>30</v>
      </c>
    </row>
    <row r="121" spans="1:21" hidden="1" x14ac:dyDescent="0.3">
      <c r="A121">
        <v>84</v>
      </c>
      <c r="B121">
        <v>3212</v>
      </c>
      <c r="C121" s="4">
        <v>20.544159754051758</v>
      </c>
      <c r="D121" s="4">
        <v>200.75</v>
      </c>
      <c r="E121" s="4">
        <v>255.93333333333334</v>
      </c>
      <c r="F121" s="4">
        <v>24.566793517876931</v>
      </c>
      <c r="G121" s="4">
        <v>195.8125</v>
      </c>
      <c r="H121" s="4">
        <v>196.53333333333333</v>
      </c>
      <c r="I121" s="4">
        <v>24.267310187781423</v>
      </c>
      <c r="J121" s="4">
        <v>195.8125</v>
      </c>
      <c r="K121" s="4">
        <v>195.93333333333334</v>
      </c>
      <c r="L121" s="4">
        <v>24.267310187781423</v>
      </c>
      <c r="M121" s="4">
        <v>195.8125</v>
      </c>
      <c r="N121" s="4">
        <v>195.93333333333334</v>
      </c>
      <c r="O121" s="4">
        <v>24.267310187781423</v>
      </c>
      <c r="P121" s="4">
        <v>195.8125</v>
      </c>
      <c r="Q121" s="4">
        <v>195.93333333333334</v>
      </c>
      <c r="R121" s="4">
        <v>24.267310187781423</v>
      </c>
      <c r="S121" s="4">
        <v>195.8125</v>
      </c>
      <c r="T121">
        <v>3133</v>
      </c>
      <c r="U121">
        <v>79</v>
      </c>
    </row>
    <row r="122" spans="1:21" hidden="1" x14ac:dyDescent="0.3">
      <c r="A122">
        <v>85</v>
      </c>
      <c r="B122">
        <v>3222</v>
      </c>
      <c r="C122" s="4">
        <v>18.526585627146737</v>
      </c>
      <c r="D122" s="4">
        <v>201.375</v>
      </c>
      <c r="E122" s="4">
        <v>246.26666666666668</v>
      </c>
      <c r="F122" s="4">
        <v>22.142912946358255</v>
      </c>
      <c r="G122" s="4">
        <v>198.9375</v>
      </c>
      <c r="H122" s="4">
        <v>198.6</v>
      </c>
      <c r="I122" s="4">
        <v>22.142912946358255</v>
      </c>
      <c r="J122" s="4">
        <v>198.9375</v>
      </c>
      <c r="K122" s="4">
        <v>199.53333333333333</v>
      </c>
      <c r="L122" s="4">
        <v>20.189338151608634</v>
      </c>
      <c r="M122" s="4">
        <v>198.375</v>
      </c>
      <c r="N122" s="4">
        <v>199.2</v>
      </c>
      <c r="O122" s="4">
        <v>18.196411047236762</v>
      </c>
      <c r="P122" s="4">
        <v>198.375</v>
      </c>
      <c r="Q122" s="4">
        <v>198</v>
      </c>
      <c r="R122" s="4">
        <v>18.196411047236762</v>
      </c>
      <c r="S122" s="4">
        <v>198.375</v>
      </c>
      <c r="T122">
        <v>3174</v>
      </c>
      <c r="U122">
        <v>48</v>
      </c>
    </row>
    <row r="123" spans="1:21" hidden="1" x14ac:dyDescent="0.3">
      <c r="A123">
        <v>86</v>
      </c>
      <c r="B123">
        <v>3163</v>
      </c>
      <c r="C123" s="4">
        <v>15.897007383466864</v>
      </c>
      <c r="D123" s="4">
        <v>197.6875</v>
      </c>
      <c r="E123" s="4">
        <v>216.73333333333332</v>
      </c>
      <c r="F123" s="4">
        <v>23.724657531774827</v>
      </c>
      <c r="G123" s="4">
        <v>192.625</v>
      </c>
      <c r="H123" s="4">
        <v>193.13333333333333</v>
      </c>
      <c r="I123" s="4">
        <v>21.52868725677439</v>
      </c>
      <c r="J123" s="4">
        <v>192.625</v>
      </c>
      <c r="K123" s="4">
        <v>192.13333333333333</v>
      </c>
      <c r="L123" s="4">
        <v>21.52868725677439</v>
      </c>
      <c r="M123" s="4">
        <v>192.625</v>
      </c>
      <c r="N123" s="4">
        <v>192.13333333333333</v>
      </c>
      <c r="O123" s="4">
        <v>21.52868725677439</v>
      </c>
      <c r="P123" s="4">
        <v>192.625</v>
      </c>
      <c r="Q123" s="4">
        <v>192.13333333333333</v>
      </c>
      <c r="R123" s="4">
        <v>21.52868725677439</v>
      </c>
      <c r="S123" s="4">
        <v>192.625</v>
      </c>
      <c r="T123">
        <v>3082</v>
      </c>
      <c r="U123">
        <v>81</v>
      </c>
    </row>
    <row r="124" spans="1:21" hidden="1" x14ac:dyDescent="0.3">
      <c r="A124">
        <v>87</v>
      </c>
      <c r="B124">
        <v>3262</v>
      </c>
      <c r="C124" s="4">
        <v>18.448831263795547</v>
      </c>
      <c r="D124" s="4">
        <v>203.875</v>
      </c>
      <c r="E124" s="4">
        <v>299.06666666666666</v>
      </c>
      <c r="F124" s="4">
        <v>28.001116049186326</v>
      </c>
      <c r="G124" s="4">
        <v>194.75</v>
      </c>
      <c r="H124" s="4">
        <v>194.8</v>
      </c>
      <c r="I124" s="4">
        <v>28.001116049186326</v>
      </c>
      <c r="J124" s="4">
        <v>194.75</v>
      </c>
      <c r="K124" s="4">
        <v>195.93333333333334</v>
      </c>
      <c r="L124" s="4">
        <v>26.190408549696205</v>
      </c>
      <c r="M124" s="4">
        <v>194.75</v>
      </c>
      <c r="N124" s="4">
        <v>194.8</v>
      </c>
      <c r="O124" s="4">
        <v>26.190408549696205</v>
      </c>
      <c r="P124" s="4">
        <v>194.75</v>
      </c>
      <c r="Q124" s="4">
        <v>194.8</v>
      </c>
      <c r="R124" s="4">
        <v>26.190408549696205</v>
      </c>
      <c r="S124" s="4">
        <v>194.75</v>
      </c>
      <c r="T124">
        <v>3116</v>
      </c>
      <c r="U124">
        <v>146</v>
      </c>
    </row>
    <row r="125" spans="1:21" hidden="1" x14ac:dyDescent="0.3">
      <c r="A125">
        <v>88</v>
      </c>
      <c r="B125">
        <v>3110</v>
      </c>
      <c r="C125" s="4">
        <v>13.842303818367808</v>
      </c>
      <c r="D125" s="4">
        <v>194.375</v>
      </c>
      <c r="E125" s="4">
        <v>299</v>
      </c>
      <c r="F125" s="4">
        <v>19.277172380823906</v>
      </c>
      <c r="G125" s="4">
        <v>183.625</v>
      </c>
      <c r="H125" s="4">
        <v>184.26666666666668</v>
      </c>
      <c r="I125" s="4">
        <v>19.277172380823906</v>
      </c>
      <c r="J125" s="4">
        <v>183.625</v>
      </c>
      <c r="K125" s="4">
        <v>184.26666666666668</v>
      </c>
      <c r="L125" s="4">
        <v>19.277172380823906</v>
      </c>
      <c r="M125" s="4">
        <v>183.625</v>
      </c>
      <c r="N125" s="4">
        <v>184.26666666666668</v>
      </c>
      <c r="O125" s="4">
        <v>19.277172380823906</v>
      </c>
      <c r="P125" s="4">
        <v>183.625</v>
      </c>
      <c r="Q125" s="4">
        <v>184.26666666666668</v>
      </c>
      <c r="R125" s="4">
        <v>19.277172380823906</v>
      </c>
      <c r="S125" s="4">
        <v>183.625</v>
      </c>
      <c r="T125">
        <v>2938</v>
      </c>
      <c r="U125">
        <v>172</v>
      </c>
    </row>
    <row r="126" spans="1:21" hidden="1" x14ac:dyDescent="0.3">
      <c r="A126">
        <v>89</v>
      </c>
      <c r="B126">
        <v>3207</v>
      </c>
      <c r="C126" s="4">
        <v>12.42964576124356</v>
      </c>
      <c r="D126" s="4">
        <v>200.4375</v>
      </c>
      <c r="E126" s="4">
        <v>289.60000000000002</v>
      </c>
      <c r="F126" s="4">
        <v>35.777906503175949</v>
      </c>
      <c r="G126" s="4">
        <v>200.0625</v>
      </c>
      <c r="H126" s="4">
        <v>204.6</v>
      </c>
      <c r="I126" s="4">
        <v>34.286419961115797</v>
      </c>
      <c r="J126" s="4">
        <v>200.0625</v>
      </c>
      <c r="K126" s="4">
        <v>210</v>
      </c>
      <c r="L126" s="4">
        <v>30.415610712264186</v>
      </c>
      <c r="M126" s="4">
        <v>198.375</v>
      </c>
      <c r="N126" s="4">
        <v>201.2</v>
      </c>
      <c r="O126" s="4">
        <v>29.118226143602911</v>
      </c>
      <c r="P126" s="4">
        <v>197.5625</v>
      </c>
      <c r="Q126" s="4">
        <v>200.33333333333334</v>
      </c>
      <c r="R126" s="4">
        <v>29.118226143602911</v>
      </c>
      <c r="S126" s="4">
        <v>197.5625</v>
      </c>
      <c r="T126">
        <v>3161</v>
      </c>
      <c r="U126">
        <v>46</v>
      </c>
    </row>
    <row r="127" spans="1:21" hidden="1" x14ac:dyDescent="0.3">
      <c r="A127">
        <v>90</v>
      </c>
      <c r="B127">
        <v>3194</v>
      </c>
      <c r="C127" s="4">
        <v>17.585061131540034</v>
      </c>
      <c r="D127" s="4">
        <v>199.625</v>
      </c>
      <c r="E127" s="4">
        <v>249.33333333333334</v>
      </c>
      <c r="F127" s="4">
        <v>26.153094941134597</v>
      </c>
      <c r="G127" s="4">
        <v>199.625</v>
      </c>
      <c r="H127" s="4">
        <v>202.46666666666667</v>
      </c>
      <c r="I127" s="4">
        <v>25.619511607366757</v>
      </c>
      <c r="J127" s="4">
        <v>199.625</v>
      </c>
      <c r="K127" s="4">
        <v>200.26666666666668</v>
      </c>
      <c r="L127" s="4">
        <v>25.590220299950527</v>
      </c>
      <c r="M127" s="4">
        <v>199.625</v>
      </c>
      <c r="N127" s="4">
        <v>199.46666666666667</v>
      </c>
      <c r="O127" s="4">
        <v>25.590220299950527</v>
      </c>
      <c r="P127" s="4">
        <v>199.625</v>
      </c>
      <c r="Q127" s="4">
        <v>199.46666666666667</v>
      </c>
      <c r="R127" s="4">
        <v>25.590220299950527</v>
      </c>
      <c r="S127" s="4">
        <v>199.625</v>
      </c>
      <c r="T127">
        <v>3194</v>
      </c>
      <c r="U127">
        <v>0</v>
      </c>
    </row>
    <row r="128" spans="1:21" hidden="1" x14ac:dyDescent="0.3">
      <c r="A128">
        <v>91</v>
      </c>
      <c r="B128">
        <v>3188</v>
      </c>
      <c r="C128" s="4">
        <v>13.174312126255398</v>
      </c>
      <c r="D128" s="4">
        <v>199.25</v>
      </c>
      <c r="E128" s="4">
        <v>215.4</v>
      </c>
      <c r="F128" s="4">
        <v>18.258131749990195</v>
      </c>
      <c r="G128" s="4">
        <v>198.125</v>
      </c>
      <c r="H128" s="4">
        <v>197.53333333333333</v>
      </c>
      <c r="I128" s="4">
        <v>18.227297523220496</v>
      </c>
      <c r="J128" s="4">
        <v>198.125</v>
      </c>
      <c r="K128" s="4">
        <v>196.93333333333334</v>
      </c>
      <c r="L128" s="4">
        <v>18.227297523220496</v>
      </c>
      <c r="M128" s="4">
        <v>198.125</v>
      </c>
      <c r="N128" s="4">
        <v>196.93333333333334</v>
      </c>
      <c r="O128" s="4">
        <v>18.227297523220496</v>
      </c>
      <c r="P128" s="4">
        <v>198.125</v>
      </c>
      <c r="Q128" s="4">
        <v>196.93333333333334</v>
      </c>
      <c r="R128" s="4">
        <v>18.227297523220496</v>
      </c>
      <c r="S128" s="4">
        <v>198.125</v>
      </c>
      <c r="T128">
        <v>3170</v>
      </c>
      <c r="U128">
        <v>18</v>
      </c>
    </row>
    <row r="129" spans="1:21" hidden="1" x14ac:dyDescent="0.3">
      <c r="A129">
        <v>92</v>
      </c>
      <c r="B129">
        <v>3149</v>
      </c>
      <c r="C129" s="4">
        <v>23.025037323531095</v>
      </c>
      <c r="D129" s="4">
        <v>196.8125</v>
      </c>
      <c r="E129" s="4">
        <v>200.2</v>
      </c>
      <c r="F129" s="4">
        <v>17.368141632022695</v>
      </c>
      <c r="G129" s="4">
        <v>195.1875</v>
      </c>
      <c r="H129" s="4">
        <v>194</v>
      </c>
      <c r="I129" s="4">
        <v>17.368141632022695</v>
      </c>
      <c r="J129" s="4">
        <v>195.1875</v>
      </c>
      <c r="K129" s="4">
        <v>194</v>
      </c>
      <c r="L129" s="4">
        <v>17.368141632022695</v>
      </c>
      <c r="M129" s="4">
        <v>195.1875</v>
      </c>
      <c r="N129" s="4">
        <v>194</v>
      </c>
      <c r="O129" s="4">
        <v>17.368141632022695</v>
      </c>
      <c r="P129" s="4">
        <v>195.1875</v>
      </c>
      <c r="Q129" s="4">
        <v>194</v>
      </c>
      <c r="R129" s="4">
        <v>17.368141632022695</v>
      </c>
      <c r="S129" s="4">
        <v>195.1875</v>
      </c>
      <c r="T129">
        <v>3123</v>
      </c>
      <c r="U129">
        <v>26</v>
      </c>
    </row>
    <row r="130" spans="1:21" hidden="1" x14ac:dyDescent="0.3">
      <c r="A130">
        <v>93</v>
      </c>
      <c r="B130">
        <v>3219</v>
      </c>
      <c r="C130" s="4">
        <v>19.210084428497446</v>
      </c>
      <c r="D130" s="4">
        <v>201.1875</v>
      </c>
      <c r="E130" s="4">
        <v>288.26666666666665</v>
      </c>
      <c r="F130" s="4">
        <v>31.34884367883447</v>
      </c>
      <c r="G130" s="4">
        <v>199.5</v>
      </c>
      <c r="H130" s="4">
        <v>206.86666666666667</v>
      </c>
      <c r="I130" s="4">
        <v>35.112319775258371</v>
      </c>
      <c r="J130" s="4">
        <v>199.5</v>
      </c>
      <c r="K130" s="4">
        <v>205.46666666666667</v>
      </c>
      <c r="L130" s="4">
        <v>32.278088543158809</v>
      </c>
      <c r="M130" s="4">
        <v>199.5</v>
      </c>
      <c r="N130" s="4">
        <v>205.73333333333332</v>
      </c>
      <c r="O130" s="4">
        <v>27.827594218688759</v>
      </c>
      <c r="P130" s="4">
        <v>199.5</v>
      </c>
      <c r="Q130" s="4">
        <v>203.46666666666667</v>
      </c>
      <c r="R130" s="4">
        <v>27.827594218688759</v>
      </c>
      <c r="S130" s="4">
        <v>199.5</v>
      </c>
      <c r="T130">
        <v>3192</v>
      </c>
      <c r="U130">
        <v>27</v>
      </c>
    </row>
    <row r="131" spans="1:21" hidden="1" x14ac:dyDescent="0.3">
      <c r="A131">
        <v>94</v>
      </c>
      <c r="B131">
        <v>3093</v>
      </c>
      <c r="C131" s="4">
        <v>16.821558897735965</v>
      </c>
      <c r="D131" s="4">
        <v>193.3125</v>
      </c>
      <c r="E131" s="4">
        <v>212.33333333333334</v>
      </c>
      <c r="F131" s="4">
        <v>17.17454056881872</v>
      </c>
      <c r="G131" s="4">
        <v>189.6875</v>
      </c>
      <c r="H131" s="4">
        <v>189.53333333333333</v>
      </c>
      <c r="I131" s="4">
        <v>17.17454056881872</v>
      </c>
      <c r="J131" s="4">
        <v>189.6875</v>
      </c>
      <c r="K131" s="4">
        <v>189.53333333333333</v>
      </c>
      <c r="L131" s="4">
        <v>17.17454056881872</v>
      </c>
      <c r="M131" s="4">
        <v>189.6875</v>
      </c>
      <c r="N131" s="4">
        <v>189.53333333333333</v>
      </c>
      <c r="O131" s="4">
        <v>17.17454056881872</v>
      </c>
      <c r="P131" s="4">
        <v>189.6875</v>
      </c>
      <c r="Q131" s="4">
        <v>189.53333333333333</v>
      </c>
      <c r="R131" s="4">
        <v>17.17454056881872</v>
      </c>
      <c r="S131" s="4">
        <v>189.6875</v>
      </c>
      <c r="T131">
        <v>3035</v>
      </c>
      <c r="U131">
        <v>58</v>
      </c>
    </row>
    <row r="132" spans="1:21" hidden="1" x14ac:dyDescent="0.3">
      <c r="A132">
        <v>95</v>
      </c>
      <c r="B132">
        <v>3225</v>
      </c>
      <c r="C132" s="4">
        <v>16.605604287408514</v>
      </c>
      <c r="D132" s="4">
        <v>201.5625</v>
      </c>
      <c r="E132" s="4">
        <v>337</v>
      </c>
      <c r="F132" s="4">
        <v>28.920081150473973</v>
      </c>
      <c r="G132" s="4">
        <v>193.5625</v>
      </c>
      <c r="H132" s="4">
        <v>194.46666666666667</v>
      </c>
      <c r="I132" s="4">
        <v>28.368047055622281</v>
      </c>
      <c r="J132" s="4">
        <v>193.5625</v>
      </c>
      <c r="K132" s="4">
        <v>193.73333333333332</v>
      </c>
      <c r="L132" s="4">
        <v>28.368047055622281</v>
      </c>
      <c r="M132" s="4">
        <v>193.5625</v>
      </c>
      <c r="N132" s="4">
        <v>193.73333333333332</v>
      </c>
      <c r="O132" s="4">
        <v>28.368047055622281</v>
      </c>
      <c r="P132" s="4">
        <v>193.5625</v>
      </c>
      <c r="Q132" s="4">
        <v>193.73333333333332</v>
      </c>
      <c r="R132" s="4">
        <v>28.368047055622281</v>
      </c>
      <c r="S132" s="4">
        <v>193.5625</v>
      </c>
      <c r="T132">
        <v>3097</v>
      </c>
      <c r="U132">
        <v>128</v>
      </c>
    </row>
    <row r="133" spans="1:21" hidden="1" x14ac:dyDescent="0.3">
      <c r="A133">
        <v>96</v>
      </c>
      <c r="B133">
        <v>3226</v>
      </c>
      <c r="C133" s="4">
        <v>16.127906714759977</v>
      </c>
      <c r="D133" s="4">
        <v>201.625</v>
      </c>
      <c r="E133" s="4">
        <v>263.93333333333334</v>
      </c>
      <c r="F133" s="4">
        <v>28.398943642325854</v>
      </c>
      <c r="G133" s="4">
        <v>197</v>
      </c>
      <c r="H133" s="4">
        <v>199.06666666666666</v>
      </c>
      <c r="I133" s="4">
        <v>31.328900395641082</v>
      </c>
      <c r="J133" s="4">
        <v>197</v>
      </c>
      <c r="K133" s="4">
        <v>203.73333333333332</v>
      </c>
      <c r="L133" s="4">
        <v>27.41805974171039</v>
      </c>
      <c r="M133" s="4">
        <v>197</v>
      </c>
      <c r="N133" s="4">
        <v>197.8</v>
      </c>
      <c r="O133" s="4">
        <v>26.540064054180426</v>
      </c>
      <c r="P133" s="4">
        <v>197</v>
      </c>
      <c r="Q133" s="4">
        <v>197.2</v>
      </c>
      <c r="R133" s="4">
        <v>26.540064054180426</v>
      </c>
      <c r="S133" s="4">
        <v>197</v>
      </c>
      <c r="T133">
        <v>3152</v>
      </c>
      <c r="U133">
        <v>74</v>
      </c>
    </row>
    <row r="134" spans="1:21" hidden="1" x14ac:dyDescent="0.3">
      <c r="A134">
        <v>97</v>
      </c>
      <c r="B134">
        <v>3117</v>
      </c>
      <c r="C134" s="4">
        <v>14.92153959047122</v>
      </c>
      <c r="D134" s="4">
        <v>194.8125</v>
      </c>
      <c r="E134" s="4">
        <v>215.13333333333333</v>
      </c>
      <c r="F134" s="4">
        <v>28.21838662556738</v>
      </c>
      <c r="G134" s="4">
        <v>194.8125</v>
      </c>
      <c r="H134" s="4">
        <v>195.6</v>
      </c>
      <c r="I134" s="4">
        <v>28.21838662556738</v>
      </c>
      <c r="J134" s="4">
        <v>194.8125</v>
      </c>
      <c r="K134" s="4">
        <v>199.53333333333333</v>
      </c>
      <c r="L134" s="4">
        <v>26.389436215084249</v>
      </c>
      <c r="M134" s="4">
        <v>194.8125</v>
      </c>
      <c r="N134" s="4">
        <v>195.6</v>
      </c>
      <c r="O134" s="4">
        <v>26.389436215084249</v>
      </c>
      <c r="P134" s="4">
        <v>194.8125</v>
      </c>
      <c r="Q134" s="4">
        <v>195.6</v>
      </c>
      <c r="R134" s="4">
        <v>26.389436215084249</v>
      </c>
      <c r="S134" s="4">
        <v>194.8125</v>
      </c>
      <c r="T134">
        <v>3117</v>
      </c>
      <c r="U134">
        <v>0</v>
      </c>
    </row>
    <row r="135" spans="1:21" hidden="1" x14ac:dyDescent="0.3">
      <c r="A135">
        <v>98</v>
      </c>
      <c r="B135">
        <v>3230</v>
      </c>
      <c r="C135" s="4">
        <v>23.205266104916788</v>
      </c>
      <c r="D135" s="4">
        <v>201.875</v>
      </c>
      <c r="E135" s="4">
        <v>242.6</v>
      </c>
      <c r="F135" s="4">
        <v>29.576106805156083</v>
      </c>
      <c r="G135" s="4">
        <v>200.4375</v>
      </c>
      <c r="H135" s="4">
        <v>203.4</v>
      </c>
      <c r="I135" s="4">
        <v>26.127018462694895</v>
      </c>
      <c r="J135" s="4">
        <v>200.4375</v>
      </c>
      <c r="K135" s="4">
        <v>202.86666666666667</v>
      </c>
      <c r="L135" s="4">
        <v>25.331551472422689</v>
      </c>
      <c r="M135" s="4">
        <v>200.25</v>
      </c>
      <c r="N135" s="4">
        <v>201.26666666666668</v>
      </c>
      <c r="O135" s="4">
        <v>25.331551472422689</v>
      </c>
      <c r="P135" s="4">
        <v>200.25</v>
      </c>
      <c r="Q135" s="4">
        <v>201.26666666666668</v>
      </c>
      <c r="R135" s="4">
        <v>25.331551472422689</v>
      </c>
      <c r="S135" s="4">
        <v>200.25</v>
      </c>
      <c r="T135">
        <v>3204</v>
      </c>
      <c r="U135">
        <v>26</v>
      </c>
    </row>
    <row r="136" spans="1:21" hidden="1" x14ac:dyDescent="0.3">
      <c r="A136">
        <v>99</v>
      </c>
      <c r="B136">
        <v>3200</v>
      </c>
      <c r="C136" s="4">
        <v>16.427872655946661</v>
      </c>
      <c r="D136" s="4">
        <v>200</v>
      </c>
      <c r="E136" s="4">
        <v>239.53333333333333</v>
      </c>
      <c r="F136" s="4">
        <v>31.210725319992164</v>
      </c>
      <c r="G136" s="4">
        <v>195.625</v>
      </c>
      <c r="H136" s="4">
        <v>197.33333333333334</v>
      </c>
      <c r="I136" s="4">
        <v>31.210725319992164</v>
      </c>
      <c r="J136" s="4">
        <v>195.625</v>
      </c>
      <c r="K136" s="4">
        <v>198.4</v>
      </c>
      <c r="L136" s="4">
        <v>29.429736237350141</v>
      </c>
      <c r="M136" s="4">
        <v>195.625</v>
      </c>
      <c r="N136" s="4">
        <v>199.13333333333333</v>
      </c>
      <c r="O136" s="4">
        <v>26.485550305779942</v>
      </c>
      <c r="P136" s="4">
        <v>195.625</v>
      </c>
      <c r="Q136" s="4">
        <v>197.33333333333334</v>
      </c>
      <c r="R136" s="4">
        <v>26.485550305779942</v>
      </c>
      <c r="S136" s="4">
        <v>195.625</v>
      </c>
      <c r="T136">
        <v>3130</v>
      </c>
      <c r="U136">
        <v>70</v>
      </c>
    </row>
    <row r="137" spans="1:21" hidden="1" x14ac:dyDescent="0.3">
      <c r="A137">
        <v>100</v>
      </c>
      <c r="B137">
        <v>3187</v>
      </c>
      <c r="C137" s="4">
        <v>14.526780226533338</v>
      </c>
      <c r="D137" s="4">
        <v>199.1875</v>
      </c>
      <c r="E137" s="4">
        <v>279.53333333333336</v>
      </c>
      <c r="F137" s="4">
        <v>32.083326569263356</v>
      </c>
      <c r="G137" s="4">
        <v>189.3125</v>
      </c>
      <c r="H137" s="4">
        <v>189.53333333333333</v>
      </c>
      <c r="I137" s="4">
        <v>32.083326569263356</v>
      </c>
      <c r="J137" s="4">
        <v>189.3125</v>
      </c>
      <c r="K137" s="4">
        <v>190</v>
      </c>
      <c r="L137" s="4">
        <v>31.463706770658792</v>
      </c>
      <c r="M137" s="4">
        <v>189.3125</v>
      </c>
      <c r="N137" s="4">
        <v>189.86666666666667</v>
      </c>
      <c r="O137" s="4">
        <v>31.134223031095541</v>
      </c>
      <c r="P137" s="4">
        <v>189.3125</v>
      </c>
      <c r="Q137" s="4">
        <v>189.53333333333333</v>
      </c>
      <c r="R137" s="4">
        <v>31.134223031095541</v>
      </c>
      <c r="S137" s="4">
        <v>189.3125</v>
      </c>
      <c r="T137">
        <v>3029</v>
      </c>
      <c r="U137">
        <v>158</v>
      </c>
    </row>
    <row r="138" spans="1:21" hidden="1" x14ac:dyDescent="0.3">
      <c r="A138">
        <v>101</v>
      </c>
      <c r="B138">
        <v>3161</v>
      </c>
      <c r="C138" s="4">
        <v>13.374269839882849</v>
      </c>
      <c r="D138" s="4">
        <v>197.5625</v>
      </c>
      <c r="E138" s="4">
        <v>203.46666666666667</v>
      </c>
      <c r="F138" s="4">
        <v>20.660858978996977</v>
      </c>
      <c r="G138" s="4">
        <v>197.5625</v>
      </c>
      <c r="H138" s="4">
        <v>198.4</v>
      </c>
      <c r="I138" s="4">
        <v>20.660858978996977</v>
      </c>
      <c r="J138" s="4">
        <v>197.5625</v>
      </c>
      <c r="K138" s="4">
        <v>198.4</v>
      </c>
      <c r="L138" s="4">
        <v>20.660858978996977</v>
      </c>
      <c r="M138" s="4">
        <v>197.5625</v>
      </c>
      <c r="N138" s="4">
        <v>198.4</v>
      </c>
      <c r="O138" s="4">
        <v>20.660858978996977</v>
      </c>
      <c r="P138" s="4">
        <v>197.5625</v>
      </c>
      <c r="Q138" s="4">
        <v>198.4</v>
      </c>
      <c r="R138" s="4">
        <v>20.660858978996977</v>
      </c>
      <c r="S138" s="4">
        <v>197.5625</v>
      </c>
      <c r="T138">
        <v>3161</v>
      </c>
      <c r="U138">
        <v>0</v>
      </c>
    </row>
    <row r="139" spans="1:21" hidden="1" x14ac:dyDescent="0.3">
      <c r="A139">
        <v>102</v>
      </c>
      <c r="B139">
        <v>3323</v>
      </c>
      <c r="C139" s="4">
        <v>15.49079868018431</v>
      </c>
      <c r="D139" s="4">
        <v>207.6875</v>
      </c>
      <c r="E139" s="4">
        <v>246.86666666666667</v>
      </c>
      <c r="F139" s="4">
        <v>26.018548071520055</v>
      </c>
      <c r="G139" s="4">
        <v>207.6875</v>
      </c>
      <c r="H139" s="4">
        <v>211.13333333333333</v>
      </c>
      <c r="I139" s="4">
        <v>25.794182362501822</v>
      </c>
      <c r="J139" s="4">
        <v>207.6875</v>
      </c>
      <c r="K139" s="4">
        <v>210.33333333333334</v>
      </c>
      <c r="L139" s="4">
        <v>25.39123556958188</v>
      </c>
      <c r="M139" s="4">
        <v>207.6875</v>
      </c>
      <c r="N139" s="4">
        <v>209.33333333333334</v>
      </c>
      <c r="O139" s="4">
        <v>25.196648462642806</v>
      </c>
      <c r="P139" s="4">
        <v>207.5625</v>
      </c>
      <c r="Q139" s="4">
        <v>209.2</v>
      </c>
      <c r="R139" s="4">
        <v>25.196648462642806</v>
      </c>
      <c r="S139" s="4">
        <v>207.5625</v>
      </c>
      <c r="T139">
        <v>3321</v>
      </c>
      <c r="U139">
        <v>2</v>
      </c>
    </row>
    <row r="140" spans="1:21" hidden="1" x14ac:dyDescent="0.3">
      <c r="A140">
        <v>103</v>
      </c>
      <c r="B140">
        <v>3137</v>
      </c>
      <c r="C140" s="4">
        <v>15.3316207150451</v>
      </c>
      <c r="D140" s="4">
        <v>196.0625</v>
      </c>
      <c r="E140" s="4">
        <v>208.4</v>
      </c>
      <c r="F140" s="4">
        <v>21.171085086740359</v>
      </c>
      <c r="G140" s="4">
        <v>190.6875</v>
      </c>
      <c r="H140" s="4">
        <v>190.06666666666666</v>
      </c>
      <c r="I140" s="4">
        <v>21.171085086740359</v>
      </c>
      <c r="J140" s="4">
        <v>190.6875</v>
      </c>
      <c r="K140" s="4">
        <v>190.06666666666666</v>
      </c>
      <c r="L140" s="4">
        <v>21.171085086740359</v>
      </c>
      <c r="M140" s="4">
        <v>190.6875</v>
      </c>
      <c r="N140" s="4">
        <v>190.06666666666666</v>
      </c>
      <c r="O140" s="4">
        <v>21.171085086740359</v>
      </c>
      <c r="P140" s="4">
        <v>190.6875</v>
      </c>
      <c r="Q140" s="4">
        <v>190.06666666666666</v>
      </c>
      <c r="R140" s="4">
        <v>21.171085086740359</v>
      </c>
      <c r="S140" s="4">
        <v>190.6875</v>
      </c>
      <c r="T140">
        <v>3051</v>
      </c>
      <c r="U140">
        <v>86</v>
      </c>
    </row>
    <row r="141" spans="1:21" hidden="1" x14ac:dyDescent="0.3">
      <c r="A141">
        <v>104</v>
      </c>
      <c r="B141">
        <v>3145</v>
      </c>
      <c r="C141" s="4">
        <v>17.564056870495495</v>
      </c>
      <c r="D141" s="4">
        <v>196.5625</v>
      </c>
      <c r="E141" s="4">
        <v>208.33333333333334</v>
      </c>
      <c r="F141" s="4">
        <v>16.669583078169651</v>
      </c>
      <c r="G141" s="4">
        <v>195.5</v>
      </c>
      <c r="H141" s="4">
        <v>196.13333333333333</v>
      </c>
      <c r="I141" s="4">
        <v>16.669583078169651</v>
      </c>
      <c r="J141" s="4">
        <v>195.5</v>
      </c>
      <c r="K141" s="4">
        <v>196.13333333333333</v>
      </c>
      <c r="L141" s="4">
        <v>16.669583078169651</v>
      </c>
      <c r="M141" s="4">
        <v>195.5</v>
      </c>
      <c r="N141" s="4">
        <v>196.13333333333333</v>
      </c>
      <c r="O141" s="4">
        <v>16.669583078169651</v>
      </c>
      <c r="P141" s="4">
        <v>195.5</v>
      </c>
      <c r="Q141" s="4">
        <v>196.13333333333333</v>
      </c>
      <c r="R141" s="4">
        <v>16.669583078169651</v>
      </c>
      <c r="S141" s="4">
        <v>195.5</v>
      </c>
      <c r="T141">
        <v>3128</v>
      </c>
      <c r="U141">
        <v>17</v>
      </c>
    </row>
    <row r="142" spans="1:21" hidden="1" x14ac:dyDescent="0.3">
      <c r="A142">
        <v>105</v>
      </c>
      <c r="B142">
        <v>3344</v>
      </c>
      <c r="C142" s="4">
        <v>11.407234546549834</v>
      </c>
      <c r="D142" s="4">
        <v>209</v>
      </c>
      <c r="E142" s="4">
        <v>340.33333333333331</v>
      </c>
      <c r="F142" s="4">
        <v>26.666853840488944</v>
      </c>
      <c r="G142" s="4">
        <v>198.4375</v>
      </c>
      <c r="H142" s="4">
        <v>197.26666666666668</v>
      </c>
      <c r="I142" s="4">
        <v>26.15331898153655</v>
      </c>
      <c r="J142" s="4">
        <v>198.4375</v>
      </c>
      <c r="K142" s="4">
        <v>197.53333333333333</v>
      </c>
      <c r="L142" s="4">
        <v>26.179593078388365</v>
      </c>
      <c r="M142" s="4">
        <v>198.4375</v>
      </c>
      <c r="N142" s="4">
        <v>196.8</v>
      </c>
      <c r="O142" s="4">
        <v>26.179593078388365</v>
      </c>
      <c r="P142" s="4">
        <v>198.4375</v>
      </c>
      <c r="Q142" s="4">
        <v>196.8</v>
      </c>
      <c r="R142" s="4">
        <v>26.179593078388365</v>
      </c>
      <c r="S142" s="4">
        <v>198.4375</v>
      </c>
      <c r="T142">
        <v>3175</v>
      </c>
      <c r="U142">
        <v>169</v>
      </c>
    </row>
    <row r="143" spans="1:21" hidden="1" x14ac:dyDescent="0.3">
      <c r="A143">
        <v>106</v>
      </c>
      <c r="B143">
        <v>3208</v>
      </c>
      <c r="C143" s="4">
        <v>16.443083652405349</v>
      </c>
      <c r="D143" s="4">
        <v>200.5</v>
      </c>
      <c r="E143" s="4">
        <v>297.2</v>
      </c>
      <c r="F143" s="4">
        <v>26.990449699847538</v>
      </c>
      <c r="G143" s="4">
        <v>190.875</v>
      </c>
      <c r="H143" s="4">
        <v>192.53333333333333</v>
      </c>
      <c r="I143" s="4">
        <v>26.990449699847538</v>
      </c>
      <c r="J143" s="4">
        <v>190.875</v>
      </c>
      <c r="K143" s="4">
        <v>192.53333333333333</v>
      </c>
      <c r="L143" s="4">
        <v>26.990449699847538</v>
      </c>
      <c r="M143" s="4">
        <v>190.875</v>
      </c>
      <c r="N143" s="4">
        <v>192.53333333333333</v>
      </c>
      <c r="O143" s="4">
        <v>26.990449699847538</v>
      </c>
      <c r="P143" s="4">
        <v>190.875</v>
      </c>
      <c r="Q143" s="4">
        <v>192.53333333333333</v>
      </c>
      <c r="R143" s="4">
        <v>26.990449699847538</v>
      </c>
      <c r="S143" s="4">
        <v>190.875</v>
      </c>
      <c r="T143">
        <v>3054</v>
      </c>
      <c r="U143">
        <v>154</v>
      </c>
    </row>
    <row r="144" spans="1:21" hidden="1" x14ac:dyDescent="0.3">
      <c r="A144">
        <v>107</v>
      </c>
      <c r="B144">
        <v>3290</v>
      </c>
      <c r="C144" s="4">
        <v>14.308542029151678</v>
      </c>
      <c r="D144" s="4">
        <v>205.625</v>
      </c>
      <c r="E144" s="4">
        <v>245.53333333333333</v>
      </c>
      <c r="F144" s="4">
        <v>28.558054905752947</v>
      </c>
      <c r="G144" s="4">
        <v>194.75</v>
      </c>
      <c r="H144" s="4">
        <v>194.93333333333334</v>
      </c>
      <c r="I144" s="4">
        <v>26.359296272852202</v>
      </c>
      <c r="J144" s="4">
        <v>194.75</v>
      </c>
      <c r="K144" s="4">
        <v>194.8</v>
      </c>
      <c r="L144" s="4">
        <v>25.106025173252736</v>
      </c>
      <c r="M144" s="4">
        <v>194.75</v>
      </c>
      <c r="N144" s="4">
        <v>194</v>
      </c>
      <c r="O144" s="4">
        <v>25.106025173252736</v>
      </c>
      <c r="P144" s="4">
        <v>194.75</v>
      </c>
      <c r="Q144" s="4">
        <v>194</v>
      </c>
      <c r="R144" s="4">
        <v>25.106025173252736</v>
      </c>
      <c r="S144" s="4">
        <v>194.75</v>
      </c>
      <c r="T144">
        <v>3116</v>
      </c>
      <c r="U144">
        <v>174</v>
      </c>
    </row>
    <row r="145" spans="1:21" hidden="1" x14ac:dyDescent="0.3">
      <c r="A145">
        <v>108</v>
      </c>
      <c r="B145">
        <v>3164</v>
      </c>
      <c r="C145" s="4">
        <v>12.295832627357937</v>
      </c>
      <c r="D145" s="4">
        <v>197.75</v>
      </c>
      <c r="E145" s="4">
        <v>244.8</v>
      </c>
      <c r="F145" s="4">
        <v>30.490777294126168</v>
      </c>
      <c r="G145" s="4">
        <v>197.75</v>
      </c>
      <c r="H145" s="4">
        <v>199.33333333333334</v>
      </c>
      <c r="I145" s="4">
        <v>30.289230759463006</v>
      </c>
      <c r="J145" s="4">
        <v>197.75</v>
      </c>
      <c r="K145" s="4">
        <v>199.93333333333334</v>
      </c>
      <c r="L145" s="4">
        <v>27.846678437472573</v>
      </c>
      <c r="M145" s="4">
        <v>197.75</v>
      </c>
      <c r="N145" s="4">
        <v>200.13333333333333</v>
      </c>
      <c r="O145" s="4">
        <v>25.856575565994813</v>
      </c>
      <c r="P145" s="4">
        <v>197.75</v>
      </c>
      <c r="Q145" s="4">
        <v>198.86666666666667</v>
      </c>
      <c r="R145" s="4">
        <v>25.856575565994813</v>
      </c>
      <c r="S145" s="4">
        <v>197.75</v>
      </c>
      <c r="T145">
        <v>3164</v>
      </c>
      <c r="U145">
        <v>0</v>
      </c>
    </row>
    <row r="146" spans="1:21" hidden="1" x14ac:dyDescent="0.3">
      <c r="A146">
        <v>109</v>
      </c>
      <c r="B146">
        <v>3196</v>
      </c>
      <c r="C146" s="4">
        <v>14.876575546811839</v>
      </c>
      <c r="D146" s="4">
        <v>199.75</v>
      </c>
      <c r="E146" s="4">
        <v>265.33333333333331</v>
      </c>
      <c r="F146" s="4">
        <v>29.675063184431469</v>
      </c>
      <c r="G146" s="4">
        <v>192.125</v>
      </c>
      <c r="H146" s="4">
        <v>190.8</v>
      </c>
      <c r="I146" s="4">
        <v>29.675063184431469</v>
      </c>
      <c r="J146" s="4">
        <v>192.125</v>
      </c>
      <c r="K146" s="4">
        <v>191.4</v>
      </c>
      <c r="L146" s="4">
        <v>25.221208833043669</v>
      </c>
      <c r="M146" s="4">
        <v>190.625</v>
      </c>
      <c r="N146" s="4">
        <v>189.2</v>
      </c>
      <c r="O146" s="4">
        <v>25.221208833043669</v>
      </c>
      <c r="P146" s="4">
        <v>190.625</v>
      </c>
      <c r="Q146" s="4">
        <v>189.2</v>
      </c>
      <c r="R146" s="4">
        <v>25.221208833043669</v>
      </c>
      <c r="S146" s="4">
        <v>190.625</v>
      </c>
      <c r="T146">
        <v>3050</v>
      </c>
      <c r="U146">
        <v>146</v>
      </c>
    </row>
    <row r="147" spans="1:21" hidden="1" x14ac:dyDescent="0.3">
      <c r="A147">
        <v>110</v>
      </c>
      <c r="B147">
        <v>3261</v>
      </c>
      <c r="C147" s="4">
        <v>17.216339441065863</v>
      </c>
      <c r="D147" s="4">
        <v>203.8125</v>
      </c>
      <c r="E147" s="4">
        <v>218.93333333333334</v>
      </c>
      <c r="F147" s="4">
        <v>18.912628056407179</v>
      </c>
      <c r="G147" s="4">
        <v>201.25</v>
      </c>
      <c r="H147" s="4">
        <v>200.66666666666666</v>
      </c>
      <c r="I147" s="4">
        <v>18.912628056407179</v>
      </c>
      <c r="J147" s="4">
        <v>201.25</v>
      </c>
      <c r="K147" s="4">
        <v>201.2</v>
      </c>
      <c r="L147" s="4">
        <v>17.900768139943047</v>
      </c>
      <c r="M147" s="4">
        <v>201.25</v>
      </c>
      <c r="N147" s="4">
        <v>200.66666666666666</v>
      </c>
      <c r="O147" s="4">
        <v>17.900768139943047</v>
      </c>
      <c r="P147" s="4">
        <v>201.25</v>
      </c>
      <c r="Q147" s="4">
        <v>200.66666666666666</v>
      </c>
      <c r="R147" s="4">
        <v>17.900768139943047</v>
      </c>
      <c r="S147" s="4">
        <v>201.25</v>
      </c>
      <c r="T147">
        <v>3220</v>
      </c>
      <c r="U147">
        <v>41</v>
      </c>
    </row>
    <row r="148" spans="1:21" hidden="1" x14ac:dyDescent="0.3">
      <c r="A148">
        <v>111</v>
      </c>
      <c r="B148">
        <v>3264</v>
      </c>
      <c r="C148" s="4">
        <v>14.102304776170454</v>
      </c>
      <c r="D148" s="4">
        <v>204</v>
      </c>
      <c r="E148" s="4">
        <v>363.6</v>
      </c>
      <c r="F148" s="4">
        <v>24.981164779689518</v>
      </c>
      <c r="G148" s="4">
        <v>182.0625</v>
      </c>
      <c r="H148" s="4">
        <v>182.26666666666668</v>
      </c>
      <c r="I148" s="4">
        <v>25.001171847535467</v>
      </c>
      <c r="J148" s="4">
        <v>182.0625</v>
      </c>
      <c r="K148" s="4">
        <v>182</v>
      </c>
      <c r="L148" s="4">
        <v>25.001171847535467</v>
      </c>
      <c r="M148" s="4">
        <v>182.0625</v>
      </c>
      <c r="N148" s="4">
        <v>182</v>
      </c>
      <c r="O148" s="4">
        <v>25.001171847535467</v>
      </c>
      <c r="P148" s="4">
        <v>182.0625</v>
      </c>
      <c r="Q148" s="4">
        <v>182</v>
      </c>
      <c r="R148" s="4">
        <v>25.001171847535467</v>
      </c>
      <c r="S148" s="4">
        <v>182.0625</v>
      </c>
      <c r="T148">
        <v>2913</v>
      </c>
      <c r="U148">
        <v>351</v>
      </c>
    </row>
    <row r="149" spans="1:21" hidden="1" x14ac:dyDescent="0.3">
      <c r="A149">
        <v>112</v>
      </c>
      <c r="B149">
        <v>3265</v>
      </c>
      <c r="C149" s="4">
        <v>17.746368466534218</v>
      </c>
      <c r="D149" s="4">
        <v>204.0625</v>
      </c>
      <c r="E149" s="4">
        <v>231.73333333333332</v>
      </c>
      <c r="F149" s="4">
        <v>16.634748081951827</v>
      </c>
      <c r="G149" s="4">
        <v>203.6875</v>
      </c>
      <c r="H149" s="4">
        <v>205.13333333333333</v>
      </c>
      <c r="I149" s="4">
        <v>15.434210175775112</v>
      </c>
      <c r="J149" s="4">
        <v>202.3125</v>
      </c>
      <c r="K149" s="4">
        <v>203.66666666666666</v>
      </c>
      <c r="L149" s="4">
        <v>15.434210175775112</v>
      </c>
      <c r="M149" s="4">
        <v>202.3125</v>
      </c>
      <c r="N149" s="4">
        <v>203.66666666666666</v>
      </c>
      <c r="O149" s="4">
        <v>15.434210175775112</v>
      </c>
      <c r="P149" s="4">
        <v>202.3125</v>
      </c>
      <c r="Q149" s="4">
        <v>203.66666666666666</v>
      </c>
      <c r="R149" s="4">
        <v>15.434210175775112</v>
      </c>
      <c r="S149" s="4">
        <v>202.3125</v>
      </c>
      <c r="T149">
        <v>3237</v>
      </c>
      <c r="U149">
        <v>28</v>
      </c>
    </row>
    <row r="150" spans="1:21" hidden="1" x14ac:dyDescent="0.3">
      <c r="A150">
        <v>113</v>
      </c>
      <c r="B150">
        <v>3198</v>
      </c>
      <c r="C150" s="4">
        <v>20.490470345992549</v>
      </c>
      <c r="D150" s="4">
        <v>199.875</v>
      </c>
      <c r="E150" s="4">
        <v>241.6</v>
      </c>
      <c r="F150" s="4">
        <v>32.909914919367388</v>
      </c>
      <c r="G150" s="4">
        <v>196.75</v>
      </c>
      <c r="H150" s="4">
        <v>199</v>
      </c>
      <c r="I150" s="4">
        <v>30.340772897208797</v>
      </c>
      <c r="J150" s="4">
        <v>196.75</v>
      </c>
      <c r="K150" s="4">
        <v>200.2</v>
      </c>
      <c r="L150" s="4">
        <v>27.323295921246398</v>
      </c>
      <c r="M150" s="4">
        <v>196.75</v>
      </c>
      <c r="N150" s="4">
        <v>198.13333333333333</v>
      </c>
      <c r="O150" s="4">
        <v>27.323295921246398</v>
      </c>
      <c r="P150" s="4">
        <v>196.75</v>
      </c>
      <c r="Q150" s="4">
        <v>198.13333333333333</v>
      </c>
      <c r="R150" s="4">
        <v>27.323295921246398</v>
      </c>
      <c r="S150" s="4">
        <v>196.75</v>
      </c>
      <c r="T150">
        <v>3148</v>
      </c>
      <c r="U150">
        <v>50</v>
      </c>
    </row>
    <row r="151" spans="1:21" hidden="1" x14ac:dyDescent="0.3">
      <c r="A151">
        <v>114</v>
      </c>
      <c r="B151">
        <v>3201</v>
      </c>
      <c r="C151" s="4">
        <v>12.949270008382712</v>
      </c>
      <c r="D151" s="4">
        <v>200.0625</v>
      </c>
      <c r="E151" s="4">
        <v>208.73333333333332</v>
      </c>
      <c r="F151" s="4">
        <v>17.716517716526575</v>
      </c>
      <c r="G151" s="4">
        <v>200</v>
      </c>
      <c r="H151" s="4">
        <v>202</v>
      </c>
      <c r="I151" s="4">
        <v>17.331330012437014</v>
      </c>
      <c r="J151" s="4">
        <v>200</v>
      </c>
      <c r="K151" s="4">
        <v>204.2</v>
      </c>
      <c r="L151" s="4">
        <v>15.894181325252333</v>
      </c>
      <c r="M151" s="4">
        <v>200</v>
      </c>
      <c r="N151" s="4">
        <v>201.73333333333332</v>
      </c>
      <c r="O151" s="4">
        <v>15.894181325252333</v>
      </c>
      <c r="P151" s="4">
        <v>200</v>
      </c>
      <c r="Q151" s="4">
        <v>201.73333333333332</v>
      </c>
      <c r="R151" s="4">
        <v>15.894181325252333</v>
      </c>
      <c r="S151" s="4">
        <v>200</v>
      </c>
      <c r="T151">
        <v>3200</v>
      </c>
      <c r="U151">
        <v>1</v>
      </c>
    </row>
    <row r="152" spans="1:21" hidden="1" x14ac:dyDescent="0.3">
      <c r="A152">
        <v>115</v>
      </c>
      <c r="B152">
        <v>3282</v>
      </c>
      <c r="C152" s="4">
        <v>14.02174650319995</v>
      </c>
      <c r="D152" s="4">
        <v>205.125</v>
      </c>
      <c r="E152" s="4">
        <v>257.2</v>
      </c>
      <c r="F152" s="4">
        <v>30.693800269761319</v>
      </c>
      <c r="G152" s="4">
        <v>201.625</v>
      </c>
      <c r="H152" s="4">
        <v>206.33333333333334</v>
      </c>
      <c r="I152" s="4">
        <v>29.817937135221143</v>
      </c>
      <c r="J152" s="4">
        <v>201.625</v>
      </c>
      <c r="K152" s="4">
        <v>203.86666666666667</v>
      </c>
      <c r="L152" s="4">
        <v>28.466811816569834</v>
      </c>
      <c r="M152" s="4">
        <v>201.625</v>
      </c>
      <c r="N152" s="4">
        <v>203.93333333333334</v>
      </c>
      <c r="O152" s="4">
        <v>28.367840506460833</v>
      </c>
      <c r="P152" s="4">
        <v>201.625</v>
      </c>
      <c r="Q152" s="4">
        <v>202.93333333333334</v>
      </c>
      <c r="R152" s="4">
        <v>28.367840506460833</v>
      </c>
      <c r="S152" s="4">
        <v>201.625</v>
      </c>
      <c r="T152">
        <v>3226</v>
      </c>
      <c r="U152">
        <v>56</v>
      </c>
    </row>
    <row r="153" spans="1:21" hidden="1" x14ac:dyDescent="0.3">
      <c r="A153">
        <v>116</v>
      </c>
      <c r="B153">
        <v>3274</v>
      </c>
      <c r="C153" s="4">
        <v>18.807827492828618</v>
      </c>
      <c r="D153" s="4">
        <v>204.625</v>
      </c>
      <c r="E153" s="4">
        <v>290</v>
      </c>
      <c r="F153" s="4">
        <v>29.406366232501423</v>
      </c>
      <c r="G153" s="4">
        <v>204.625</v>
      </c>
      <c r="H153" s="4">
        <v>206.66666666666666</v>
      </c>
      <c r="I153" s="4">
        <v>29.296904166652148</v>
      </c>
      <c r="J153" s="4">
        <v>203.9375</v>
      </c>
      <c r="K153" s="4">
        <v>207.4</v>
      </c>
      <c r="L153" s="4">
        <v>29.194324683917593</v>
      </c>
      <c r="M153" s="4">
        <v>203.9375</v>
      </c>
      <c r="N153" s="4">
        <v>205.33333333333334</v>
      </c>
      <c r="O153" s="4">
        <v>29.084937575143599</v>
      </c>
      <c r="P153" s="4">
        <v>203.9375</v>
      </c>
      <c r="Q153" s="4">
        <v>205.26666666666668</v>
      </c>
      <c r="R153" s="4">
        <v>29.084937575143599</v>
      </c>
      <c r="S153" s="4">
        <v>203.9375</v>
      </c>
      <c r="T153">
        <v>3263</v>
      </c>
      <c r="U153">
        <v>11</v>
      </c>
    </row>
    <row r="154" spans="1:21" hidden="1" x14ac:dyDescent="0.3">
      <c r="A154">
        <v>117</v>
      </c>
      <c r="B154">
        <v>3205</v>
      </c>
      <c r="C154" s="4">
        <v>12.662537018702057</v>
      </c>
      <c r="D154" s="4">
        <v>200.3125</v>
      </c>
      <c r="E154" s="4">
        <v>333.4</v>
      </c>
      <c r="F154" s="4">
        <v>42.029565486690437</v>
      </c>
      <c r="G154" s="4">
        <v>189.125</v>
      </c>
      <c r="H154" s="4">
        <v>188.26666666666668</v>
      </c>
      <c r="I154" s="4">
        <v>42.029565486690437</v>
      </c>
      <c r="J154" s="4">
        <v>189.125</v>
      </c>
      <c r="K154" s="4">
        <v>188.26666666666668</v>
      </c>
      <c r="L154" s="4">
        <v>42.029565486690437</v>
      </c>
      <c r="M154" s="4">
        <v>189.125</v>
      </c>
      <c r="N154" s="4">
        <v>188.26666666666668</v>
      </c>
      <c r="O154" s="4">
        <v>42.029565486690437</v>
      </c>
      <c r="P154" s="4">
        <v>189.125</v>
      </c>
      <c r="Q154" s="4">
        <v>188.26666666666668</v>
      </c>
      <c r="R154" s="4">
        <v>42.029565486690437</v>
      </c>
      <c r="S154" s="4">
        <v>189.125</v>
      </c>
      <c r="T154">
        <v>3026</v>
      </c>
      <c r="U154">
        <v>179</v>
      </c>
    </row>
    <row r="155" spans="1:21" hidden="1" x14ac:dyDescent="0.3">
      <c r="A155">
        <v>118</v>
      </c>
      <c r="B155">
        <v>3105</v>
      </c>
      <c r="C155" s="4">
        <v>11.669772652027117</v>
      </c>
      <c r="D155" s="4">
        <v>194.0625</v>
      </c>
      <c r="E155" s="4">
        <v>227.26666666666668</v>
      </c>
      <c r="F155" s="4">
        <v>26.3022545373966</v>
      </c>
      <c r="G155" s="4">
        <v>194.0625</v>
      </c>
      <c r="H155" s="4">
        <v>193.33333333333334</v>
      </c>
      <c r="I155" s="4">
        <v>26.3022545373966</v>
      </c>
      <c r="J155" s="4">
        <v>194.0625</v>
      </c>
      <c r="K155" s="4">
        <v>193.33333333333334</v>
      </c>
      <c r="L155" s="4">
        <v>26.3022545373966</v>
      </c>
      <c r="M155" s="4">
        <v>194.0625</v>
      </c>
      <c r="N155" s="4">
        <v>193.33333333333334</v>
      </c>
      <c r="O155" s="4">
        <v>26.3022545373966</v>
      </c>
      <c r="P155" s="4">
        <v>194.0625</v>
      </c>
      <c r="Q155" s="4">
        <v>193.33333333333334</v>
      </c>
      <c r="R155" s="4">
        <v>26.3022545373966</v>
      </c>
      <c r="S155" s="4">
        <v>194.0625</v>
      </c>
      <c r="T155">
        <v>3105</v>
      </c>
      <c r="U155">
        <v>0</v>
      </c>
    </row>
    <row r="156" spans="1:21" hidden="1" x14ac:dyDescent="0.3">
      <c r="A156">
        <v>119</v>
      </c>
      <c r="B156">
        <v>3214</v>
      </c>
      <c r="C156" s="4">
        <v>16.929541488179765</v>
      </c>
      <c r="D156" s="4">
        <v>200.875</v>
      </c>
      <c r="E156" s="4">
        <v>236.06666666666666</v>
      </c>
      <c r="F156" s="4">
        <v>25.900953167789019</v>
      </c>
      <c r="G156" s="4">
        <v>193.125</v>
      </c>
      <c r="H156" s="4">
        <v>193.13333333333333</v>
      </c>
      <c r="I156" s="4">
        <v>25.900953167789019</v>
      </c>
      <c r="J156" s="4">
        <v>193.125</v>
      </c>
      <c r="K156" s="4">
        <v>194.06666666666666</v>
      </c>
      <c r="L156" s="4">
        <v>25.697458531924902</v>
      </c>
      <c r="M156" s="4">
        <v>193.125</v>
      </c>
      <c r="N156" s="4">
        <v>193.13333333333333</v>
      </c>
      <c r="O156" s="4">
        <v>25.697458531924902</v>
      </c>
      <c r="P156" s="4">
        <v>193.125</v>
      </c>
      <c r="Q156" s="4">
        <v>193.13333333333333</v>
      </c>
      <c r="R156" s="4">
        <v>25.697458531924902</v>
      </c>
      <c r="S156" s="4">
        <v>193.125</v>
      </c>
      <c r="T156">
        <v>3090</v>
      </c>
      <c r="U156">
        <v>124</v>
      </c>
    </row>
    <row r="157" spans="1:21" hidden="1" x14ac:dyDescent="0.3">
      <c r="A157">
        <v>120</v>
      </c>
      <c r="B157">
        <v>3192</v>
      </c>
      <c r="C157" s="4">
        <v>13.874436925511608</v>
      </c>
      <c r="D157" s="4">
        <v>199.5</v>
      </c>
      <c r="E157" s="4">
        <v>291.53333333333336</v>
      </c>
      <c r="F157" s="4">
        <v>23.879907872519105</v>
      </c>
      <c r="G157" s="4">
        <v>187.5</v>
      </c>
      <c r="H157" s="4">
        <v>187.4</v>
      </c>
      <c r="I157" s="4">
        <v>23.903451633603044</v>
      </c>
      <c r="J157" s="4">
        <v>187.5</v>
      </c>
      <c r="K157" s="4">
        <v>187.2</v>
      </c>
      <c r="L157" s="4">
        <v>23.903451633603044</v>
      </c>
      <c r="M157" s="4">
        <v>187.5</v>
      </c>
      <c r="N157" s="4">
        <v>187.2</v>
      </c>
      <c r="O157" s="4">
        <v>23.903451633603044</v>
      </c>
      <c r="P157" s="4">
        <v>187.5</v>
      </c>
      <c r="Q157" s="4">
        <v>187.2</v>
      </c>
      <c r="R157" s="4">
        <v>23.903451633603044</v>
      </c>
      <c r="S157" s="4">
        <v>187.5</v>
      </c>
      <c r="T157">
        <v>3000</v>
      </c>
      <c r="U157">
        <v>192</v>
      </c>
    </row>
    <row r="158" spans="1:21" hidden="1" x14ac:dyDescent="0.3">
      <c r="A158">
        <v>121</v>
      </c>
      <c r="B158">
        <v>3220</v>
      </c>
      <c r="C158" s="4">
        <v>20.734934289743965</v>
      </c>
      <c r="D158" s="4">
        <v>201.25</v>
      </c>
      <c r="E158" s="4">
        <v>240.66666666666666</v>
      </c>
      <c r="F158" s="4">
        <v>29.372340305123799</v>
      </c>
      <c r="G158" s="4">
        <v>195.625</v>
      </c>
      <c r="H158" s="4">
        <v>200.8</v>
      </c>
      <c r="I158" s="4">
        <v>28.403069816482866</v>
      </c>
      <c r="J158" s="4">
        <v>195.625</v>
      </c>
      <c r="K158" s="4">
        <v>199.86666666666667</v>
      </c>
      <c r="L158" s="4">
        <v>28.403069816482866</v>
      </c>
      <c r="M158" s="4">
        <v>195.625</v>
      </c>
      <c r="N158" s="4">
        <v>200.66666666666666</v>
      </c>
      <c r="O158" s="4">
        <v>27.735074815114526</v>
      </c>
      <c r="P158" s="4">
        <v>195.625</v>
      </c>
      <c r="Q158" s="4">
        <v>199.86666666666667</v>
      </c>
      <c r="R158" s="4">
        <v>27.735074815114526</v>
      </c>
      <c r="S158" s="4">
        <v>195.625</v>
      </c>
      <c r="T158">
        <v>3130</v>
      </c>
      <c r="U158">
        <v>90</v>
      </c>
    </row>
    <row r="159" spans="1:21" hidden="1" x14ac:dyDescent="0.3">
      <c r="A159">
        <v>122</v>
      </c>
      <c r="B159">
        <v>3150</v>
      </c>
      <c r="C159" s="4">
        <v>12.839757591169702</v>
      </c>
      <c r="D159" s="4">
        <v>196.875</v>
      </c>
      <c r="E159" s="4">
        <v>202.53333333333333</v>
      </c>
      <c r="F159" s="4">
        <v>16.02293278398184</v>
      </c>
      <c r="G159" s="4">
        <v>196.875</v>
      </c>
      <c r="H159" s="4">
        <v>195.93333333333334</v>
      </c>
      <c r="I159" s="4">
        <v>16.02293278398184</v>
      </c>
      <c r="J159" s="4">
        <v>196.875</v>
      </c>
      <c r="K159" s="4">
        <v>195.93333333333334</v>
      </c>
      <c r="L159" s="4">
        <v>16.02293278398184</v>
      </c>
      <c r="M159" s="4">
        <v>196.875</v>
      </c>
      <c r="N159" s="4">
        <v>195.93333333333334</v>
      </c>
      <c r="O159" s="4">
        <v>16.02293278398184</v>
      </c>
      <c r="P159" s="4">
        <v>196.875</v>
      </c>
      <c r="Q159" s="4">
        <v>195.93333333333334</v>
      </c>
      <c r="R159" s="4">
        <v>16.02293278398184</v>
      </c>
      <c r="S159" s="4">
        <v>196.875</v>
      </c>
      <c r="T159">
        <v>3150</v>
      </c>
      <c r="U159">
        <v>0</v>
      </c>
    </row>
    <row r="160" spans="1:21" hidden="1" x14ac:dyDescent="0.3">
      <c r="A160">
        <v>123</v>
      </c>
      <c r="B160">
        <v>3209</v>
      </c>
      <c r="C160" s="4">
        <v>18.333605585099729</v>
      </c>
      <c r="D160" s="4">
        <v>200.5625</v>
      </c>
      <c r="E160" s="4">
        <v>276.26666666666665</v>
      </c>
      <c r="F160" s="4">
        <v>26.840311916034061</v>
      </c>
      <c r="G160" s="4">
        <v>196.8125</v>
      </c>
      <c r="H160" s="4">
        <v>196.53333333333333</v>
      </c>
      <c r="I160" s="4">
        <v>26.840311916034061</v>
      </c>
      <c r="J160" s="4">
        <v>196.8125</v>
      </c>
      <c r="K160" s="4">
        <v>196.6</v>
      </c>
      <c r="L160" s="4">
        <v>26.819346445243589</v>
      </c>
      <c r="M160" s="4">
        <v>196.8125</v>
      </c>
      <c r="N160" s="4">
        <v>196.53333333333333</v>
      </c>
      <c r="O160" s="4">
        <v>26.819346445243589</v>
      </c>
      <c r="P160" s="4">
        <v>196.8125</v>
      </c>
      <c r="Q160" s="4">
        <v>196.53333333333333</v>
      </c>
      <c r="R160" s="4">
        <v>26.819346445243589</v>
      </c>
      <c r="S160" s="4">
        <v>196.8125</v>
      </c>
      <c r="T160">
        <v>3149</v>
      </c>
      <c r="U160">
        <v>60</v>
      </c>
    </row>
    <row r="161" spans="1:21" hidden="1" x14ac:dyDescent="0.3">
      <c r="A161">
        <v>124</v>
      </c>
      <c r="B161">
        <v>3203</v>
      </c>
      <c r="C161" s="4">
        <v>8.8191464297855955</v>
      </c>
      <c r="D161" s="4">
        <v>200.1875</v>
      </c>
      <c r="E161" s="4">
        <v>210.6</v>
      </c>
      <c r="F161" s="4">
        <v>12.768216153793762</v>
      </c>
      <c r="G161" s="4">
        <v>200.1875</v>
      </c>
      <c r="H161" s="4">
        <v>200.2</v>
      </c>
      <c r="I161" s="4">
        <v>12.768216153793762</v>
      </c>
      <c r="J161" s="4">
        <v>200.1875</v>
      </c>
      <c r="K161" s="4">
        <v>200.2</v>
      </c>
      <c r="L161" s="4">
        <v>12.768216153793762</v>
      </c>
      <c r="M161" s="4">
        <v>200.1875</v>
      </c>
      <c r="N161" s="4">
        <v>200.2</v>
      </c>
      <c r="O161" s="4">
        <v>12.768216153793762</v>
      </c>
      <c r="P161" s="4">
        <v>200.1875</v>
      </c>
      <c r="Q161" s="4">
        <v>200.2</v>
      </c>
      <c r="R161" s="4">
        <v>12.768216153793762</v>
      </c>
      <c r="S161" s="4">
        <v>200.1875</v>
      </c>
      <c r="T161">
        <v>3203</v>
      </c>
      <c r="U161">
        <v>0</v>
      </c>
    </row>
    <row r="162" spans="1:21" hidden="1" x14ac:dyDescent="0.3">
      <c r="A162">
        <v>125</v>
      </c>
      <c r="B162">
        <v>3197</v>
      </c>
      <c r="C162" s="4">
        <v>21.892403791041311</v>
      </c>
      <c r="D162" s="4">
        <v>199.8125</v>
      </c>
      <c r="E162" s="4">
        <v>224</v>
      </c>
      <c r="F162" s="4">
        <v>23.858878719462069</v>
      </c>
      <c r="G162" s="4">
        <v>199.5625</v>
      </c>
      <c r="H162" s="4">
        <v>202.2</v>
      </c>
      <c r="I162" s="4">
        <v>23.354603400614621</v>
      </c>
      <c r="J162" s="4">
        <v>199.25</v>
      </c>
      <c r="K162" s="4">
        <v>201.86666666666667</v>
      </c>
      <c r="L162" s="4">
        <v>23.354603400614621</v>
      </c>
      <c r="M162" s="4">
        <v>199.25</v>
      </c>
      <c r="N162" s="4">
        <v>201.86666666666667</v>
      </c>
      <c r="O162" s="4">
        <v>23.354603400614621</v>
      </c>
      <c r="P162" s="4">
        <v>199.25</v>
      </c>
      <c r="Q162" s="4">
        <v>201.86666666666667</v>
      </c>
      <c r="R162" s="4">
        <v>23.354603400614621</v>
      </c>
      <c r="S162" s="4">
        <v>199.25</v>
      </c>
      <c r="T162">
        <v>3188</v>
      </c>
      <c r="U162">
        <v>9</v>
      </c>
    </row>
    <row r="163" spans="1:21" hidden="1" x14ac:dyDescent="0.3">
      <c r="A163">
        <v>126</v>
      </c>
      <c r="B163">
        <v>3190</v>
      </c>
      <c r="C163" s="4">
        <v>17.663079431401535</v>
      </c>
      <c r="D163" s="4">
        <v>199.375</v>
      </c>
      <c r="E163" s="4">
        <v>211</v>
      </c>
      <c r="F163" s="4">
        <v>19.325743840794331</v>
      </c>
      <c r="G163" s="4">
        <v>199.375</v>
      </c>
      <c r="H163" s="4">
        <v>199.73333333333332</v>
      </c>
      <c r="I163" s="4">
        <v>18.445443204217131</v>
      </c>
      <c r="J163" s="4">
        <v>199.375</v>
      </c>
      <c r="K163" s="4">
        <v>198.8</v>
      </c>
      <c r="L163" s="4">
        <v>18.445443204217131</v>
      </c>
      <c r="M163" s="4">
        <v>199.375</v>
      </c>
      <c r="N163" s="4">
        <v>198.8</v>
      </c>
      <c r="O163" s="4">
        <v>18.445443204217131</v>
      </c>
      <c r="P163" s="4">
        <v>199.375</v>
      </c>
      <c r="Q163" s="4">
        <v>198.8</v>
      </c>
      <c r="R163" s="4">
        <v>18.445443204217131</v>
      </c>
      <c r="S163" s="4">
        <v>199.375</v>
      </c>
      <c r="T163">
        <v>3190</v>
      </c>
      <c r="U163">
        <v>0</v>
      </c>
    </row>
    <row r="164" spans="1:21" hidden="1" x14ac:dyDescent="0.3">
      <c r="A164">
        <v>127</v>
      </c>
      <c r="B164">
        <v>3199</v>
      </c>
      <c r="C164" s="4">
        <v>18.52858855255845</v>
      </c>
      <c r="D164" s="4">
        <v>199.9375</v>
      </c>
      <c r="E164" s="4">
        <v>205.4</v>
      </c>
      <c r="F164" s="4">
        <v>19.220655393352224</v>
      </c>
      <c r="G164" s="4">
        <v>199.9375</v>
      </c>
      <c r="H164" s="4">
        <v>200.06666666666666</v>
      </c>
      <c r="I164" s="4">
        <v>17.816666179451193</v>
      </c>
      <c r="J164" s="4">
        <v>199.9375</v>
      </c>
      <c r="K164" s="4">
        <v>199</v>
      </c>
      <c r="L164" s="4">
        <v>17.816666179451193</v>
      </c>
      <c r="M164" s="4">
        <v>199.9375</v>
      </c>
      <c r="N164" s="4">
        <v>199</v>
      </c>
      <c r="O164" s="4">
        <v>17.816666179451193</v>
      </c>
      <c r="P164" s="4">
        <v>199.9375</v>
      </c>
      <c r="Q164" s="4">
        <v>199</v>
      </c>
      <c r="R164" s="4">
        <v>17.816666179451193</v>
      </c>
      <c r="S164" s="4">
        <v>199.9375</v>
      </c>
      <c r="T164">
        <v>3199</v>
      </c>
      <c r="U164">
        <v>0</v>
      </c>
    </row>
    <row r="165" spans="1:21" hidden="1" x14ac:dyDescent="0.3">
      <c r="A165">
        <v>128</v>
      </c>
      <c r="B165">
        <v>3234</v>
      </c>
      <c r="C165" s="4">
        <v>18.704528195065492</v>
      </c>
      <c r="D165" s="4">
        <v>202.125</v>
      </c>
      <c r="E165" s="4">
        <v>325.46666666666664</v>
      </c>
      <c r="F165" s="4">
        <v>32.939338184001208</v>
      </c>
      <c r="G165" s="4">
        <v>197</v>
      </c>
      <c r="H165" s="4">
        <v>198.73333333333332</v>
      </c>
      <c r="I165" s="4">
        <v>32.405632226512722</v>
      </c>
      <c r="J165" s="4">
        <v>197</v>
      </c>
      <c r="K165" s="4">
        <v>199.6</v>
      </c>
      <c r="L165" s="4">
        <v>30.035395785639317</v>
      </c>
      <c r="M165" s="4">
        <v>197</v>
      </c>
      <c r="N165" s="4">
        <v>198.53333333333333</v>
      </c>
      <c r="O165" s="4">
        <v>30.035395785639317</v>
      </c>
      <c r="P165" s="4">
        <v>197</v>
      </c>
      <c r="Q165" s="4">
        <v>198.53333333333333</v>
      </c>
      <c r="R165" s="4">
        <v>30.035395785639317</v>
      </c>
      <c r="S165" s="4">
        <v>197</v>
      </c>
      <c r="T165">
        <v>3152</v>
      </c>
      <c r="U165">
        <v>82</v>
      </c>
    </row>
    <row r="166" spans="1:21" hidden="1" x14ac:dyDescent="0.3">
      <c r="A166">
        <v>129</v>
      </c>
      <c r="B166">
        <v>3226</v>
      </c>
      <c r="C166" s="4">
        <v>12.907725399930074</v>
      </c>
      <c r="D166" s="4">
        <v>201.625</v>
      </c>
      <c r="E166" s="4">
        <v>226.8</v>
      </c>
      <c r="F166" s="4">
        <v>23.639132677617425</v>
      </c>
      <c r="G166" s="4">
        <v>197.0625</v>
      </c>
      <c r="H166" s="4">
        <v>199.13333333333333</v>
      </c>
      <c r="I166" s="4">
        <v>23.639132677617425</v>
      </c>
      <c r="J166" s="4">
        <v>197.0625</v>
      </c>
      <c r="K166" s="4">
        <v>196.93333333333334</v>
      </c>
      <c r="L166" s="4">
        <v>23.639132677617425</v>
      </c>
      <c r="M166" s="4">
        <v>197.0625</v>
      </c>
      <c r="N166" s="4">
        <v>196.93333333333334</v>
      </c>
      <c r="O166" s="4">
        <v>23.639132677617425</v>
      </c>
      <c r="P166" s="4">
        <v>197.0625</v>
      </c>
      <c r="Q166" s="4">
        <v>196.93333333333334</v>
      </c>
      <c r="R166" s="4">
        <v>23.639132677617425</v>
      </c>
      <c r="S166" s="4">
        <v>197.0625</v>
      </c>
      <c r="T166">
        <v>3153</v>
      </c>
      <c r="U166">
        <v>73</v>
      </c>
    </row>
    <row r="167" spans="1:21" hidden="1" x14ac:dyDescent="0.3">
      <c r="A167">
        <v>130</v>
      </c>
      <c r="B167">
        <v>3212</v>
      </c>
      <c r="C167" s="4">
        <v>12.219349409849936</v>
      </c>
      <c r="D167" s="4">
        <v>200.75</v>
      </c>
      <c r="E167" s="4">
        <v>343.8</v>
      </c>
      <c r="F167" s="4">
        <v>34.896666656716654</v>
      </c>
      <c r="G167" s="4">
        <v>188.1875</v>
      </c>
      <c r="H167" s="4">
        <v>188.66666666666666</v>
      </c>
      <c r="I167" s="4">
        <v>35.857737571547929</v>
      </c>
      <c r="J167" s="4">
        <v>188.1875</v>
      </c>
      <c r="K167" s="4">
        <v>187.86666666666667</v>
      </c>
      <c r="L167" s="4">
        <v>34.392893070371386</v>
      </c>
      <c r="M167" s="4">
        <v>187.5625</v>
      </c>
      <c r="N167" s="4">
        <v>187.26666666666668</v>
      </c>
      <c r="O167" s="4">
        <v>34.036687467349111</v>
      </c>
      <c r="P167" s="4">
        <v>187.5625</v>
      </c>
      <c r="Q167" s="4">
        <v>186.93333333333334</v>
      </c>
      <c r="R167" s="4">
        <v>34.036687467349111</v>
      </c>
      <c r="S167" s="4">
        <v>187.5625</v>
      </c>
      <c r="T167">
        <v>3001</v>
      </c>
      <c r="U167">
        <v>211</v>
      </c>
    </row>
    <row r="168" spans="1:21" hidden="1" x14ac:dyDescent="0.3">
      <c r="A168">
        <v>131</v>
      </c>
      <c r="B168">
        <v>3184</v>
      </c>
      <c r="C168" s="4">
        <v>20.121505907858886</v>
      </c>
      <c r="D168" s="4">
        <v>199</v>
      </c>
      <c r="E168" s="4">
        <v>230.26666666666668</v>
      </c>
      <c r="F168" s="4">
        <v>33.347601113123567</v>
      </c>
      <c r="G168" s="4">
        <v>195.25</v>
      </c>
      <c r="H168" s="4">
        <v>196.66666666666666</v>
      </c>
      <c r="I168" s="4">
        <v>33.347601113123567</v>
      </c>
      <c r="J168" s="4">
        <v>195.25</v>
      </c>
      <c r="K168" s="4">
        <v>197.26666666666668</v>
      </c>
      <c r="L168" s="4">
        <v>32.26743714644843</v>
      </c>
      <c r="M168" s="4">
        <v>195.25</v>
      </c>
      <c r="N168" s="4">
        <v>198.13333333333333</v>
      </c>
      <c r="O168" s="4">
        <v>29.213652630234378</v>
      </c>
      <c r="P168" s="4">
        <v>195.25</v>
      </c>
      <c r="Q168" s="4">
        <v>196.66666666666666</v>
      </c>
      <c r="R168" s="4">
        <v>29.213652630234378</v>
      </c>
      <c r="S168" s="4">
        <v>195.25</v>
      </c>
      <c r="T168">
        <v>3124</v>
      </c>
      <c r="U168">
        <v>60</v>
      </c>
    </row>
    <row r="169" spans="1:21" hidden="1" x14ac:dyDescent="0.3">
      <c r="A169">
        <v>132</v>
      </c>
      <c r="B169">
        <v>3178</v>
      </c>
      <c r="C169" s="4">
        <v>12.766533397911902</v>
      </c>
      <c r="D169" s="4">
        <v>198.625</v>
      </c>
      <c r="E169" s="4">
        <v>232.46666666666667</v>
      </c>
      <c r="F169" s="4">
        <v>20.397610154133254</v>
      </c>
      <c r="G169" s="4">
        <v>190.25</v>
      </c>
      <c r="H169" s="4">
        <v>191.4</v>
      </c>
      <c r="I169" s="4">
        <v>20.397610154133254</v>
      </c>
      <c r="J169" s="4">
        <v>190.25</v>
      </c>
      <c r="K169" s="4">
        <v>193.46666666666667</v>
      </c>
      <c r="L169" s="4">
        <v>18.713297411199342</v>
      </c>
      <c r="M169" s="4">
        <v>190.25</v>
      </c>
      <c r="N169" s="4">
        <v>191.4</v>
      </c>
      <c r="O169" s="4">
        <v>18.713297411199342</v>
      </c>
      <c r="P169" s="4">
        <v>190.25</v>
      </c>
      <c r="Q169" s="4">
        <v>191.4</v>
      </c>
      <c r="R169" s="4">
        <v>18.713297411199342</v>
      </c>
      <c r="S169" s="4">
        <v>190.25</v>
      </c>
      <c r="T169">
        <v>3044</v>
      </c>
      <c r="U169">
        <v>134</v>
      </c>
    </row>
    <row r="170" spans="1:21" hidden="1" x14ac:dyDescent="0.3">
      <c r="A170">
        <v>133</v>
      </c>
      <c r="B170">
        <v>3243</v>
      </c>
      <c r="C170" s="4">
        <v>15.547181215577311</v>
      </c>
      <c r="D170" s="4">
        <v>202.6875</v>
      </c>
      <c r="E170" s="4">
        <v>244.66666666666666</v>
      </c>
      <c r="F170" s="4">
        <v>30.031168704364472</v>
      </c>
      <c r="G170" s="4">
        <v>202.5625</v>
      </c>
      <c r="H170" s="4">
        <v>204.86666666666667</v>
      </c>
      <c r="I170" s="4">
        <v>29.830707228458397</v>
      </c>
      <c r="J170" s="4">
        <v>202.5625</v>
      </c>
      <c r="K170" s="4">
        <v>204.46666666666667</v>
      </c>
      <c r="L170" s="4">
        <v>29.830707228458397</v>
      </c>
      <c r="M170" s="4">
        <v>202.5625</v>
      </c>
      <c r="N170" s="4">
        <v>205.06666666666666</v>
      </c>
      <c r="O170" s="4">
        <v>29.811844856533117</v>
      </c>
      <c r="P170" s="4">
        <v>202.5625</v>
      </c>
      <c r="Q170" s="4">
        <v>204.46666666666667</v>
      </c>
      <c r="R170" s="4">
        <v>29.811844856533117</v>
      </c>
      <c r="S170" s="4">
        <v>202.5625</v>
      </c>
      <c r="T170">
        <v>3241</v>
      </c>
      <c r="U170">
        <v>2</v>
      </c>
    </row>
    <row r="171" spans="1:21" hidden="1" x14ac:dyDescent="0.3">
      <c r="A171">
        <v>134</v>
      </c>
      <c r="B171">
        <v>3130</v>
      </c>
      <c r="C171" s="4">
        <v>10.890793129979102</v>
      </c>
      <c r="D171" s="4">
        <v>195.625</v>
      </c>
      <c r="E171" s="4">
        <v>206.8</v>
      </c>
      <c r="F171" s="4">
        <v>21.019986768549593</v>
      </c>
      <c r="G171" s="4">
        <v>195.3125</v>
      </c>
      <c r="H171" s="4">
        <v>195.6</v>
      </c>
      <c r="I171" s="4">
        <v>21.019986768549593</v>
      </c>
      <c r="J171" s="4">
        <v>195.3125</v>
      </c>
      <c r="K171" s="4">
        <v>196.4</v>
      </c>
      <c r="L171" s="4">
        <v>20.033468090922252</v>
      </c>
      <c r="M171" s="4">
        <v>195.3125</v>
      </c>
      <c r="N171" s="4">
        <v>195.6</v>
      </c>
      <c r="O171" s="4">
        <v>20.033468090922252</v>
      </c>
      <c r="P171" s="4">
        <v>195.3125</v>
      </c>
      <c r="Q171" s="4">
        <v>195.6</v>
      </c>
      <c r="R171" s="4">
        <v>20.033468090922252</v>
      </c>
      <c r="S171" s="4">
        <v>195.3125</v>
      </c>
      <c r="T171">
        <v>3125</v>
      </c>
      <c r="U171">
        <v>5</v>
      </c>
    </row>
    <row r="172" spans="1:21" hidden="1" x14ac:dyDescent="0.3">
      <c r="A172">
        <v>135</v>
      </c>
      <c r="B172">
        <v>3239</v>
      </c>
      <c r="C172" s="4">
        <v>12.579590364952271</v>
      </c>
      <c r="D172" s="4">
        <v>202.4375</v>
      </c>
      <c r="E172" s="4">
        <v>251</v>
      </c>
      <c r="F172" s="4">
        <v>26.567646560243155</v>
      </c>
      <c r="G172" s="4">
        <v>199.3125</v>
      </c>
      <c r="H172" s="4">
        <v>200.06666666666666</v>
      </c>
      <c r="I172" s="4">
        <v>19.566293561888518</v>
      </c>
      <c r="J172" s="4">
        <v>199.3125</v>
      </c>
      <c r="K172" s="4">
        <v>197.53333333333333</v>
      </c>
      <c r="L172" s="4">
        <v>19.566293561888518</v>
      </c>
      <c r="M172" s="4">
        <v>199.3125</v>
      </c>
      <c r="N172" s="4">
        <v>197.53333333333333</v>
      </c>
      <c r="O172" s="4">
        <v>19.566293561888518</v>
      </c>
      <c r="P172" s="4">
        <v>199.3125</v>
      </c>
      <c r="Q172" s="4">
        <v>197.53333333333333</v>
      </c>
      <c r="R172" s="4">
        <v>19.566293561888518</v>
      </c>
      <c r="S172" s="4">
        <v>199.3125</v>
      </c>
      <c r="T172">
        <v>3189</v>
      </c>
      <c r="U172">
        <v>50</v>
      </c>
    </row>
    <row r="173" spans="1:21" hidden="1" x14ac:dyDescent="0.3">
      <c r="A173">
        <v>136</v>
      </c>
      <c r="B173">
        <v>3158</v>
      </c>
      <c r="C173" s="4">
        <v>11.988927183030182</v>
      </c>
      <c r="D173" s="4">
        <v>197.375</v>
      </c>
      <c r="E173" s="4">
        <v>216.4</v>
      </c>
      <c r="F173" s="4">
        <v>22.258425371081398</v>
      </c>
      <c r="G173" s="4">
        <v>197.25</v>
      </c>
      <c r="H173" s="4">
        <v>201.53333333333333</v>
      </c>
      <c r="I173" s="4">
        <v>20.840165546367427</v>
      </c>
      <c r="J173" s="4">
        <v>197.25</v>
      </c>
      <c r="K173" s="4">
        <v>200</v>
      </c>
      <c r="L173" s="4">
        <v>20.840165546367427</v>
      </c>
      <c r="M173" s="4">
        <v>197.25</v>
      </c>
      <c r="N173" s="4">
        <v>200</v>
      </c>
      <c r="O173" s="4">
        <v>20.840165546367427</v>
      </c>
      <c r="P173" s="4">
        <v>197.25</v>
      </c>
      <c r="Q173" s="4">
        <v>200</v>
      </c>
      <c r="R173" s="4">
        <v>20.840165546367427</v>
      </c>
      <c r="S173" s="4">
        <v>197.25</v>
      </c>
      <c r="T173">
        <v>3156</v>
      </c>
      <c r="U173">
        <v>2</v>
      </c>
    </row>
    <row r="174" spans="1:21" hidden="1" x14ac:dyDescent="0.3">
      <c r="A174">
        <v>137</v>
      </c>
      <c r="B174">
        <v>3193</v>
      </c>
      <c r="C174" s="4">
        <v>10.994139063610211</v>
      </c>
      <c r="D174" s="4">
        <v>199.5625</v>
      </c>
      <c r="E174" s="4">
        <v>237.8</v>
      </c>
      <c r="F174" s="4">
        <v>30.998424859176314</v>
      </c>
      <c r="G174" s="4">
        <v>198.8125</v>
      </c>
      <c r="H174" s="4">
        <v>199.6</v>
      </c>
      <c r="I174" s="4">
        <v>30.998424859176314</v>
      </c>
      <c r="J174" s="4">
        <v>198.8125</v>
      </c>
      <c r="K174" s="4">
        <v>201.33333333333334</v>
      </c>
      <c r="L174" s="4">
        <v>27.512426169823701</v>
      </c>
      <c r="M174" s="4">
        <v>197.0625</v>
      </c>
      <c r="N174" s="4">
        <v>197.73333333333332</v>
      </c>
      <c r="O174" s="4">
        <v>27.512426169823701</v>
      </c>
      <c r="P174" s="4">
        <v>197.0625</v>
      </c>
      <c r="Q174" s="4">
        <v>197.73333333333332</v>
      </c>
      <c r="R174" s="4">
        <v>27.512426169823701</v>
      </c>
      <c r="S174" s="4">
        <v>197.0625</v>
      </c>
      <c r="T174">
        <v>3153</v>
      </c>
      <c r="U174">
        <v>40</v>
      </c>
    </row>
    <row r="175" spans="1:21" hidden="1" x14ac:dyDescent="0.3">
      <c r="A175">
        <v>138</v>
      </c>
      <c r="B175">
        <v>3218</v>
      </c>
      <c r="C175" s="4">
        <v>10.313068166166653</v>
      </c>
      <c r="D175" s="4">
        <v>201.125</v>
      </c>
      <c r="E175" s="4">
        <v>225.86666666666667</v>
      </c>
      <c r="F175" s="4">
        <v>23.670838467405417</v>
      </c>
      <c r="G175" s="4">
        <v>200.0625</v>
      </c>
      <c r="H175" s="4">
        <v>200.53333333333333</v>
      </c>
      <c r="I175" s="4">
        <v>23.670838467405417</v>
      </c>
      <c r="J175" s="4">
        <v>200.0625</v>
      </c>
      <c r="K175" s="4">
        <v>200.53333333333333</v>
      </c>
      <c r="L175" s="4">
        <v>23.670838467405417</v>
      </c>
      <c r="M175" s="4">
        <v>200.0625</v>
      </c>
      <c r="N175" s="4">
        <v>201.2</v>
      </c>
      <c r="O175" s="4">
        <v>22.42339389454683</v>
      </c>
      <c r="P175" s="4">
        <v>200.0625</v>
      </c>
      <c r="Q175" s="4">
        <v>200.53333333333333</v>
      </c>
      <c r="R175" s="4">
        <v>22.42339389454683</v>
      </c>
      <c r="S175" s="4">
        <v>200.0625</v>
      </c>
      <c r="T175">
        <v>3201</v>
      </c>
      <c r="U175">
        <v>17</v>
      </c>
    </row>
    <row r="176" spans="1:21" hidden="1" x14ac:dyDescent="0.3">
      <c r="A176">
        <v>139</v>
      </c>
      <c r="B176">
        <v>3194</v>
      </c>
      <c r="C176" s="4">
        <v>13.345762436069361</v>
      </c>
      <c r="D176" s="4">
        <v>199.625</v>
      </c>
      <c r="E176" s="4">
        <v>206.33333333333334</v>
      </c>
      <c r="F176" s="4">
        <v>14.730389506051766</v>
      </c>
      <c r="G176" s="4">
        <v>199.625</v>
      </c>
      <c r="H176" s="4">
        <v>199.2</v>
      </c>
      <c r="I176" s="4">
        <v>14.730389506051766</v>
      </c>
      <c r="J176" s="4">
        <v>199.625</v>
      </c>
      <c r="K176" s="4">
        <v>199.4</v>
      </c>
      <c r="L176" s="4">
        <v>14.304173342070488</v>
      </c>
      <c r="M176" s="4">
        <v>199.625</v>
      </c>
      <c r="N176" s="4">
        <v>199.2</v>
      </c>
      <c r="O176" s="4">
        <v>14.304173342070488</v>
      </c>
      <c r="P176" s="4">
        <v>199.625</v>
      </c>
      <c r="Q176" s="4">
        <v>199.2</v>
      </c>
      <c r="R176" s="4">
        <v>14.304173342070488</v>
      </c>
      <c r="S176" s="4">
        <v>199.625</v>
      </c>
      <c r="T176">
        <v>3194</v>
      </c>
      <c r="U176">
        <v>0</v>
      </c>
    </row>
    <row r="177" spans="1:21" hidden="1" x14ac:dyDescent="0.3">
      <c r="A177">
        <v>140</v>
      </c>
      <c r="B177">
        <v>3185</v>
      </c>
      <c r="C177" s="4">
        <v>12.447232373102063</v>
      </c>
      <c r="D177" s="4">
        <v>199.0625</v>
      </c>
      <c r="E177" s="4">
        <v>268.60000000000002</v>
      </c>
      <c r="F177" s="4">
        <v>26.258034484705821</v>
      </c>
      <c r="G177" s="4">
        <v>195.125</v>
      </c>
      <c r="H177" s="4">
        <v>200.13333333333333</v>
      </c>
      <c r="I177" s="4">
        <v>23.547491904659399</v>
      </c>
      <c r="J177" s="4">
        <v>195.125</v>
      </c>
      <c r="K177" s="4">
        <v>196.53333333333333</v>
      </c>
      <c r="L177" s="4">
        <v>23.547491904659399</v>
      </c>
      <c r="M177" s="4">
        <v>195.125</v>
      </c>
      <c r="N177" s="4">
        <v>196.53333333333333</v>
      </c>
      <c r="O177" s="4">
        <v>23.547491904659399</v>
      </c>
      <c r="P177" s="4">
        <v>195.125</v>
      </c>
      <c r="Q177" s="4">
        <v>196.53333333333333</v>
      </c>
      <c r="R177" s="4">
        <v>23.547491904659399</v>
      </c>
      <c r="S177" s="4">
        <v>195.125</v>
      </c>
      <c r="T177">
        <v>3122</v>
      </c>
      <c r="U177">
        <v>63</v>
      </c>
    </row>
    <row r="178" spans="1:21" hidden="1" x14ac:dyDescent="0.3">
      <c r="A178">
        <v>141</v>
      </c>
      <c r="B178">
        <v>3148</v>
      </c>
      <c r="C178" s="4">
        <v>16.905990062696713</v>
      </c>
      <c r="D178" s="4">
        <v>196.75</v>
      </c>
      <c r="E178" s="4">
        <v>233.2</v>
      </c>
      <c r="F178" s="4">
        <v>24.580225792290843</v>
      </c>
      <c r="G178" s="4">
        <v>196.75</v>
      </c>
      <c r="H178" s="4">
        <v>197.13333333333333</v>
      </c>
      <c r="I178" s="4">
        <v>24.580225792290843</v>
      </c>
      <c r="J178" s="4">
        <v>196.75</v>
      </c>
      <c r="K178" s="4">
        <v>197.13333333333333</v>
      </c>
      <c r="L178" s="4">
        <v>22.648037304587785</v>
      </c>
      <c r="M178" s="4">
        <v>195.9375</v>
      </c>
      <c r="N178" s="4">
        <v>196.26666666666668</v>
      </c>
      <c r="O178" s="4">
        <v>22.648037304587785</v>
      </c>
      <c r="P178" s="4">
        <v>195.9375</v>
      </c>
      <c r="Q178" s="4">
        <v>196.26666666666668</v>
      </c>
      <c r="R178" s="4">
        <v>22.648037304587785</v>
      </c>
      <c r="S178" s="4">
        <v>195.9375</v>
      </c>
      <c r="T178">
        <v>3135</v>
      </c>
      <c r="U178">
        <v>13</v>
      </c>
    </row>
    <row r="179" spans="1:21" hidden="1" x14ac:dyDescent="0.3">
      <c r="A179">
        <v>142</v>
      </c>
      <c r="B179">
        <v>3233</v>
      </c>
      <c r="C179" s="4">
        <v>16.543385196204554</v>
      </c>
      <c r="D179" s="4">
        <v>202.0625</v>
      </c>
      <c r="E179" s="4">
        <v>360.46666666666664</v>
      </c>
      <c r="F179" s="4">
        <v>29.220003315366</v>
      </c>
      <c r="G179" s="4">
        <v>197.9375</v>
      </c>
      <c r="H179" s="4">
        <v>205.46666666666667</v>
      </c>
      <c r="I179" s="4">
        <v>34.225356097490057</v>
      </c>
      <c r="J179" s="4">
        <v>196</v>
      </c>
      <c r="K179" s="4">
        <v>196.8</v>
      </c>
      <c r="L179" s="4">
        <v>28.384566118755451</v>
      </c>
      <c r="M179" s="4">
        <v>193.9375</v>
      </c>
      <c r="N179" s="4">
        <v>194.13333333333333</v>
      </c>
      <c r="O179" s="4">
        <v>26.552939455924648</v>
      </c>
      <c r="P179" s="4">
        <v>193.0625</v>
      </c>
      <c r="Q179" s="4">
        <v>193.2</v>
      </c>
      <c r="R179" s="4">
        <v>26.552939455924648</v>
      </c>
      <c r="S179" s="4">
        <v>193.0625</v>
      </c>
      <c r="T179">
        <v>3089</v>
      </c>
      <c r="U179">
        <v>144</v>
      </c>
    </row>
    <row r="180" spans="1:21" hidden="1" x14ac:dyDescent="0.3">
      <c r="A180">
        <v>143</v>
      </c>
      <c r="B180">
        <v>3296</v>
      </c>
      <c r="C180" s="4">
        <v>10.57709790065309</v>
      </c>
      <c r="D180" s="4">
        <v>206</v>
      </c>
      <c r="E180" s="4">
        <v>293</v>
      </c>
      <c r="F180" s="4">
        <v>24.312741001376214</v>
      </c>
      <c r="G180" s="4">
        <v>190.875</v>
      </c>
      <c r="H180" s="4">
        <v>192.6</v>
      </c>
      <c r="I180" s="4">
        <v>23.832422768153471</v>
      </c>
      <c r="J180" s="4">
        <v>190.875</v>
      </c>
      <c r="K180" s="4">
        <v>193.53333333333333</v>
      </c>
      <c r="L180" s="4">
        <v>23.175620272173948</v>
      </c>
      <c r="M180" s="4">
        <v>190.875</v>
      </c>
      <c r="N180" s="4">
        <v>192.26666666666668</v>
      </c>
      <c r="O180" s="4">
        <v>23.175620272173948</v>
      </c>
      <c r="P180" s="4">
        <v>190.875</v>
      </c>
      <c r="Q180" s="4">
        <v>192.26666666666668</v>
      </c>
      <c r="R180" s="4">
        <v>23.175620272173948</v>
      </c>
      <c r="S180" s="4">
        <v>190.875</v>
      </c>
      <c r="T180">
        <v>3054</v>
      </c>
      <c r="U180">
        <v>242</v>
      </c>
    </row>
    <row r="181" spans="1:21" hidden="1" x14ac:dyDescent="0.3">
      <c r="A181">
        <v>144</v>
      </c>
      <c r="B181">
        <v>3238</v>
      </c>
      <c r="C181" s="4">
        <v>19.785964090738666</v>
      </c>
      <c r="D181" s="4">
        <v>202.375</v>
      </c>
      <c r="E181" s="4">
        <v>276.53333333333336</v>
      </c>
      <c r="F181" s="4">
        <v>24.215181188667575</v>
      </c>
      <c r="G181" s="4">
        <v>196</v>
      </c>
      <c r="H181" s="4">
        <v>197.66666666666666</v>
      </c>
      <c r="I181" s="4">
        <v>24.215181188667575</v>
      </c>
      <c r="J181" s="4">
        <v>196</v>
      </c>
      <c r="K181" s="4">
        <v>198.66666666666666</v>
      </c>
      <c r="L181" s="4">
        <v>23.973944189473706</v>
      </c>
      <c r="M181" s="4">
        <v>196</v>
      </c>
      <c r="N181" s="4">
        <v>197.66666666666666</v>
      </c>
      <c r="O181" s="4">
        <v>23.973944189473706</v>
      </c>
      <c r="P181" s="4">
        <v>196</v>
      </c>
      <c r="Q181" s="4">
        <v>197.66666666666666</v>
      </c>
      <c r="R181" s="4">
        <v>23.973944189473706</v>
      </c>
      <c r="S181" s="4">
        <v>196</v>
      </c>
      <c r="T181">
        <v>3136</v>
      </c>
      <c r="U181">
        <v>102</v>
      </c>
    </row>
    <row r="182" spans="1:21" hidden="1" x14ac:dyDescent="0.3">
      <c r="A182">
        <v>145</v>
      </c>
      <c r="B182">
        <v>3155</v>
      </c>
      <c r="C182" s="4">
        <v>21.027418856103097</v>
      </c>
      <c r="D182" s="4">
        <v>197.1875</v>
      </c>
      <c r="E182" s="4">
        <v>224.86666666666667</v>
      </c>
      <c r="F182" s="4">
        <v>22.336121949658136</v>
      </c>
      <c r="G182" s="4">
        <v>197.1875</v>
      </c>
      <c r="H182" s="4">
        <v>195.53333333333333</v>
      </c>
      <c r="I182" s="4">
        <v>22.235160079252857</v>
      </c>
      <c r="J182" s="4">
        <v>197.1875</v>
      </c>
      <c r="K182" s="4">
        <v>195.26666666666668</v>
      </c>
      <c r="L182" s="4">
        <v>21.596350241418108</v>
      </c>
      <c r="M182" s="4">
        <v>197.1875</v>
      </c>
      <c r="N182" s="4">
        <v>194.33333333333334</v>
      </c>
      <c r="O182" s="4">
        <v>21.596350241418108</v>
      </c>
      <c r="P182" s="4">
        <v>197.1875</v>
      </c>
      <c r="Q182" s="4">
        <v>194.33333333333334</v>
      </c>
      <c r="R182" s="4">
        <v>21.596350241418108</v>
      </c>
      <c r="S182" s="4">
        <v>197.1875</v>
      </c>
      <c r="T182">
        <v>3155</v>
      </c>
      <c r="U182">
        <v>0</v>
      </c>
    </row>
    <row r="183" spans="1:21" hidden="1" x14ac:dyDescent="0.3">
      <c r="A183">
        <v>146</v>
      </c>
      <c r="B183">
        <v>3155</v>
      </c>
      <c r="C183" s="4">
        <v>11.743182862835782</v>
      </c>
      <c r="D183" s="4">
        <v>197.1875</v>
      </c>
      <c r="E183" s="4">
        <v>205.33333333333334</v>
      </c>
      <c r="F183" s="4">
        <v>20.439602338352866</v>
      </c>
      <c r="G183" s="4">
        <v>196.1875</v>
      </c>
      <c r="H183" s="4">
        <v>196.26666666666668</v>
      </c>
      <c r="I183" s="4">
        <v>20.316922595462138</v>
      </c>
      <c r="J183" s="4">
        <v>196.1875</v>
      </c>
      <c r="K183" s="4">
        <v>196</v>
      </c>
      <c r="L183" s="4">
        <v>20.316922595462138</v>
      </c>
      <c r="M183" s="4">
        <v>196.1875</v>
      </c>
      <c r="N183" s="4">
        <v>196.33333333333334</v>
      </c>
      <c r="O183" s="4">
        <v>19.063114744185956</v>
      </c>
      <c r="P183" s="4">
        <v>196.1875</v>
      </c>
      <c r="Q183" s="4">
        <v>196</v>
      </c>
      <c r="R183" s="4">
        <v>19.063114744185956</v>
      </c>
      <c r="S183" s="4">
        <v>196.1875</v>
      </c>
      <c r="T183">
        <v>3139</v>
      </c>
      <c r="U183">
        <v>16</v>
      </c>
    </row>
    <row r="184" spans="1:21" hidden="1" x14ac:dyDescent="0.3">
      <c r="A184">
        <v>147</v>
      </c>
      <c r="B184">
        <v>3234</v>
      </c>
      <c r="C184" s="4">
        <v>10.415583276994141</v>
      </c>
      <c r="D184" s="4">
        <v>202.125</v>
      </c>
      <c r="E184" s="4">
        <v>324.33333333333331</v>
      </c>
      <c r="F184" s="4">
        <v>26.90775620058276</v>
      </c>
      <c r="G184" s="4">
        <v>190.8125</v>
      </c>
      <c r="H184" s="4">
        <v>193.4</v>
      </c>
      <c r="I184" s="4">
        <v>29.275029355237205</v>
      </c>
      <c r="J184" s="4">
        <v>190.8125</v>
      </c>
      <c r="K184" s="4">
        <v>190.86666666666667</v>
      </c>
      <c r="L184" s="4">
        <v>28.543757526821867</v>
      </c>
      <c r="M184" s="4">
        <v>190.4375</v>
      </c>
      <c r="N184" s="4">
        <v>190.46666666666667</v>
      </c>
      <c r="O184" s="4">
        <v>28.543757526821867</v>
      </c>
      <c r="P184" s="4">
        <v>190.4375</v>
      </c>
      <c r="Q184" s="4">
        <v>190.46666666666667</v>
      </c>
      <c r="R184" s="4">
        <v>28.543757526821867</v>
      </c>
      <c r="S184" s="4">
        <v>190.4375</v>
      </c>
      <c r="T184">
        <v>3047</v>
      </c>
      <c r="U184">
        <v>187</v>
      </c>
    </row>
    <row r="185" spans="1:21" hidden="1" x14ac:dyDescent="0.3">
      <c r="A185">
        <v>148</v>
      </c>
      <c r="B185">
        <v>3111</v>
      </c>
      <c r="C185" s="4">
        <v>16.139891379746025</v>
      </c>
      <c r="D185" s="4">
        <v>194.4375</v>
      </c>
      <c r="E185" s="4">
        <v>269.33333333333331</v>
      </c>
      <c r="F185" s="4">
        <v>17.150072886142496</v>
      </c>
      <c r="G185" s="4">
        <v>187</v>
      </c>
      <c r="H185" s="4">
        <v>187.33333333333334</v>
      </c>
      <c r="I185" s="4">
        <v>14.117669558039669</v>
      </c>
      <c r="J185" s="4">
        <v>185.0625</v>
      </c>
      <c r="K185" s="4">
        <v>185.26666666666668</v>
      </c>
      <c r="L185" s="4">
        <v>14.117669558039669</v>
      </c>
      <c r="M185" s="4">
        <v>185.0625</v>
      </c>
      <c r="N185" s="4">
        <v>185.26666666666668</v>
      </c>
      <c r="O185" s="4">
        <v>14.117669558039669</v>
      </c>
      <c r="P185" s="4">
        <v>185.0625</v>
      </c>
      <c r="Q185" s="4">
        <v>185.26666666666668</v>
      </c>
      <c r="R185" s="4">
        <v>14.117669558039669</v>
      </c>
      <c r="S185" s="4">
        <v>185.0625</v>
      </c>
      <c r="T185">
        <v>2961</v>
      </c>
      <c r="U185">
        <v>150</v>
      </c>
    </row>
    <row r="186" spans="1:21" hidden="1" x14ac:dyDescent="0.3">
      <c r="A186">
        <v>149</v>
      </c>
      <c r="B186">
        <v>3081</v>
      </c>
      <c r="C186" s="4">
        <v>17.442651568783916</v>
      </c>
      <c r="D186" s="4">
        <v>192.5625</v>
      </c>
      <c r="E186" s="4">
        <v>193.13333333333333</v>
      </c>
      <c r="F186" s="4">
        <v>17.698759666993617</v>
      </c>
      <c r="G186" s="4">
        <v>192.5625</v>
      </c>
      <c r="H186" s="4">
        <v>193.8</v>
      </c>
      <c r="I186" s="4">
        <v>18.013775111008798</v>
      </c>
      <c r="J186" s="4">
        <v>192.5625</v>
      </c>
      <c r="K186" s="4">
        <v>193.13333333333333</v>
      </c>
      <c r="L186" s="4">
        <v>18.013775111008798</v>
      </c>
      <c r="M186" s="4">
        <v>192.5625</v>
      </c>
      <c r="N186" s="4">
        <v>193.13333333333333</v>
      </c>
      <c r="O186" s="4">
        <v>18.013775111008798</v>
      </c>
      <c r="P186" s="4">
        <v>192.5625</v>
      </c>
      <c r="Q186" s="4">
        <v>193.13333333333333</v>
      </c>
      <c r="R186" s="4">
        <v>18.013775111008798</v>
      </c>
      <c r="S186" s="4">
        <v>192.5625</v>
      </c>
      <c r="T186">
        <v>3081</v>
      </c>
      <c r="U186">
        <v>0</v>
      </c>
    </row>
    <row r="187" spans="1:21" hidden="1" x14ac:dyDescent="0.3">
      <c r="A187">
        <v>150</v>
      </c>
      <c r="B187">
        <v>3248</v>
      </c>
      <c r="C187" s="4">
        <v>17.947841095797568</v>
      </c>
      <c r="D187" s="4">
        <v>203</v>
      </c>
      <c r="E187" s="4">
        <v>251.73333333333332</v>
      </c>
      <c r="F187" s="4">
        <v>30.280975875952215</v>
      </c>
      <c r="G187" s="4">
        <v>197.75</v>
      </c>
      <c r="H187" s="4">
        <v>198.06666666666666</v>
      </c>
      <c r="I187" s="4">
        <v>29.79664148440223</v>
      </c>
      <c r="J187" s="4">
        <v>197.3125</v>
      </c>
      <c r="K187" s="4">
        <v>197.4</v>
      </c>
      <c r="L187" s="4">
        <v>29.391750543307214</v>
      </c>
      <c r="M187" s="4">
        <v>197</v>
      </c>
      <c r="N187" s="4">
        <v>197.33333333333334</v>
      </c>
      <c r="O187" s="4">
        <v>28.633459448693934</v>
      </c>
      <c r="P187" s="4">
        <v>197</v>
      </c>
      <c r="Q187" s="4">
        <v>197.06666666666666</v>
      </c>
      <c r="R187" s="4">
        <v>28.633459448693934</v>
      </c>
      <c r="S187" s="4">
        <v>197</v>
      </c>
      <c r="T187">
        <v>3152</v>
      </c>
      <c r="U187">
        <v>96</v>
      </c>
    </row>
    <row r="188" spans="1:21" hidden="1" x14ac:dyDescent="0.3">
      <c r="A188">
        <v>151</v>
      </c>
      <c r="B188">
        <v>3292</v>
      </c>
      <c r="C188" s="4">
        <v>13.5531361684298</v>
      </c>
      <c r="D188" s="4">
        <v>205.75</v>
      </c>
      <c r="E188" s="4">
        <v>293.2</v>
      </c>
      <c r="F188" s="4">
        <v>16.929541488179765</v>
      </c>
      <c r="G188" s="4">
        <v>188.375</v>
      </c>
      <c r="H188" s="4">
        <v>186.06666666666666</v>
      </c>
      <c r="I188" s="4">
        <v>16.929541488179765</v>
      </c>
      <c r="J188" s="4">
        <v>188.375</v>
      </c>
      <c r="K188" s="4">
        <v>186.06666666666666</v>
      </c>
      <c r="L188" s="4">
        <v>16.929541488179765</v>
      </c>
      <c r="M188" s="4">
        <v>188.375</v>
      </c>
      <c r="N188" s="4">
        <v>186.06666666666666</v>
      </c>
      <c r="O188" s="4">
        <v>16.929541488179765</v>
      </c>
      <c r="P188" s="4">
        <v>188.375</v>
      </c>
      <c r="Q188" s="4">
        <v>186.06666666666666</v>
      </c>
      <c r="R188" s="4">
        <v>16.929541488179765</v>
      </c>
      <c r="S188" s="4">
        <v>188.375</v>
      </c>
      <c r="T188">
        <v>3014</v>
      </c>
      <c r="U188">
        <v>278</v>
      </c>
    </row>
    <row r="189" spans="1:21" hidden="1" x14ac:dyDescent="0.3">
      <c r="A189">
        <v>152</v>
      </c>
      <c r="B189">
        <v>3150</v>
      </c>
      <c r="C189" s="4">
        <v>18.072337286582496</v>
      </c>
      <c r="D189" s="4">
        <v>196.875</v>
      </c>
      <c r="E189" s="4">
        <v>213.13333333333333</v>
      </c>
      <c r="F189" s="4">
        <v>23.454660384452382</v>
      </c>
      <c r="G189" s="4">
        <v>196.4375</v>
      </c>
      <c r="H189" s="4">
        <v>197.86666666666667</v>
      </c>
      <c r="I189" s="4">
        <v>23.621940939516382</v>
      </c>
      <c r="J189" s="4">
        <v>196.4375</v>
      </c>
      <c r="K189" s="4">
        <v>196.46666666666667</v>
      </c>
      <c r="L189" s="4">
        <v>23.301019291009567</v>
      </c>
      <c r="M189" s="4">
        <v>196.25</v>
      </c>
      <c r="N189" s="4">
        <v>196.26666666666668</v>
      </c>
      <c r="O189" s="4">
        <v>23.301019291009567</v>
      </c>
      <c r="P189" s="4">
        <v>196.25</v>
      </c>
      <c r="Q189" s="4">
        <v>196.26666666666668</v>
      </c>
      <c r="R189" s="4">
        <v>23.301019291009567</v>
      </c>
      <c r="S189" s="4">
        <v>196.25</v>
      </c>
      <c r="T189">
        <v>3140</v>
      </c>
      <c r="U189">
        <v>10</v>
      </c>
    </row>
    <row r="190" spans="1:21" hidden="1" x14ac:dyDescent="0.3">
      <c r="A190">
        <v>153</v>
      </c>
      <c r="B190">
        <v>3270</v>
      </c>
      <c r="C190" s="4">
        <v>12.424144839786761</v>
      </c>
      <c r="D190" s="4">
        <v>204.375</v>
      </c>
      <c r="E190" s="4">
        <v>235.53333333333333</v>
      </c>
      <c r="F190" s="4">
        <v>21.347936082909747</v>
      </c>
      <c r="G190" s="4">
        <v>202.625</v>
      </c>
      <c r="H190" s="4">
        <v>205.2</v>
      </c>
      <c r="I190" s="4">
        <v>17.797032758299906</v>
      </c>
      <c r="J190" s="4">
        <v>202.625</v>
      </c>
      <c r="K190" s="4">
        <v>202.53333333333333</v>
      </c>
      <c r="L190" s="4">
        <v>17.797032758299906</v>
      </c>
      <c r="M190" s="4">
        <v>202.625</v>
      </c>
      <c r="N190" s="4">
        <v>203.13333333333333</v>
      </c>
      <c r="O190" s="4">
        <v>16.654109853126347</v>
      </c>
      <c r="P190" s="4">
        <v>202.625</v>
      </c>
      <c r="Q190" s="4">
        <v>202.53333333333333</v>
      </c>
      <c r="R190" s="4">
        <v>16.654109853126347</v>
      </c>
      <c r="S190" s="4">
        <v>202.625</v>
      </c>
      <c r="T190">
        <v>3242</v>
      </c>
      <c r="U190">
        <v>28</v>
      </c>
    </row>
    <row r="191" spans="1:21" hidden="1" x14ac:dyDescent="0.3">
      <c r="A191">
        <v>154</v>
      </c>
      <c r="B191">
        <v>3236</v>
      </c>
      <c r="C191" s="4">
        <v>15.841006912440887</v>
      </c>
      <c r="D191" s="4">
        <v>202.25</v>
      </c>
      <c r="E191" s="4">
        <v>239.46666666666667</v>
      </c>
      <c r="F191" s="4">
        <v>23.76898911922844</v>
      </c>
      <c r="G191" s="4">
        <v>198.3125</v>
      </c>
      <c r="H191" s="4">
        <v>197.8</v>
      </c>
      <c r="I191" s="4">
        <v>23.76898911922844</v>
      </c>
      <c r="J191" s="4">
        <v>198.3125</v>
      </c>
      <c r="K191" s="4">
        <v>195.66666666666666</v>
      </c>
      <c r="L191" s="4">
        <v>23.76898911922844</v>
      </c>
      <c r="M191" s="4">
        <v>198.3125</v>
      </c>
      <c r="N191" s="4">
        <v>195.66666666666666</v>
      </c>
      <c r="O191" s="4">
        <v>23.76898911922844</v>
      </c>
      <c r="P191" s="4">
        <v>198.3125</v>
      </c>
      <c r="Q191" s="4">
        <v>195.66666666666666</v>
      </c>
      <c r="R191" s="4">
        <v>23.76898911922844</v>
      </c>
      <c r="S191" s="4">
        <v>198.3125</v>
      </c>
      <c r="T191">
        <v>3173</v>
      </c>
      <c r="U191">
        <v>63</v>
      </c>
    </row>
    <row r="192" spans="1:21" hidden="1" x14ac:dyDescent="0.3">
      <c r="A192">
        <v>155</v>
      </c>
      <c r="B192">
        <v>3160</v>
      </c>
      <c r="C192" s="4">
        <v>12.150102880222867</v>
      </c>
      <c r="D192" s="4">
        <v>197.5</v>
      </c>
      <c r="E192" s="4">
        <v>225.4</v>
      </c>
      <c r="F192" s="4">
        <v>26.167056459410944</v>
      </c>
      <c r="G192" s="4">
        <v>195.6875</v>
      </c>
      <c r="H192" s="4">
        <v>195.13333333333333</v>
      </c>
      <c r="I192" s="4">
        <v>25.280226338978849</v>
      </c>
      <c r="J192" s="4">
        <v>195.6875</v>
      </c>
      <c r="K192" s="4">
        <v>195.26666666666668</v>
      </c>
      <c r="L192" s="4">
        <v>24.201546309068767</v>
      </c>
      <c r="M192" s="4">
        <v>195.6875</v>
      </c>
      <c r="N192" s="4">
        <v>195.66666666666666</v>
      </c>
      <c r="O192" s="4">
        <v>22.783543265918933</v>
      </c>
      <c r="P192" s="4">
        <v>195.6875</v>
      </c>
      <c r="Q192" s="4">
        <v>194.8</v>
      </c>
      <c r="R192" s="4">
        <v>22.783543265918933</v>
      </c>
      <c r="S192" s="4">
        <v>195.6875</v>
      </c>
      <c r="T192">
        <v>3131</v>
      </c>
      <c r="U192">
        <v>29</v>
      </c>
    </row>
    <row r="193" spans="1:21" hidden="1" x14ac:dyDescent="0.3">
      <c r="A193">
        <v>156</v>
      </c>
      <c r="B193">
        <v>3238</v>
      </c>
      <c r="C193" s="4">
        <v>15.280195515764843</v>
      </c>
      <c r="D193" s="4">
        <v>202.375</v>
      </c>
      <c r="E193" s="4">
        <v>271.26666666666665</v>
      </c>
      <c r="F193" s="4">
        <v>26.123504741898625</v>
      </c>
      <c r="G193" s="4">
        <v>195.25</v>
      </c>
      <c r="H193" s="4">
        <v>196.46666666666667</v>
      </c>
      <c r="I193" s="4">
        <v>25.358677015964378</v>
      </c>
      <c r="J193" s="4">
        <v>195.25</v>
      </c>
      <c r="K193" s="4">
        <v>196</v>
      </c>
      <c r="L193" s="4">
        <v>25.358677015964378</v>
      </c>
      <c r="M193" s="4">
        <v>195.25</v>
      </c>
      <c r="N193" s="4">
        <v>196</v>
      </c>
      <c r="O193" s="4">
        <v>25.358677015964378</v>
      </c>
      <c r="P193" s="4">
        <v>195.25</v>
      </c>
      <c r="Q193" s="4">
        <v>196</v>
      </c>
      <c r="R193" s="4">
        <v>25.358677015964378</v>
      </c>
      <c r="S193" s="4">
        <v>195.25</v>
      </c>
      <c r="T193">
        <v>3124</v>
      </c>
      <c r="U193">
        <v>114</v>
      </c>
    </row>
    <row r="194" spans="1:21" hidden="1" x14ac:dyDescent="0.3">
      <c r="A194">
        <v>157</v>
      </c>
      <c r="B194">
        <v>3244</v>
      </c>
      <c r="C194" s="4">
        <v>22.235950620560391</v>
      </c>
      <c r="D194" s="4">
        <v>202.75</v>
      </c>
      <c r="E194" s="4">
        <v>245.33333333333334</v>
      </c>
      <c r="F194" s="4">
        <v>21.604036081251113</v>
      </c>
      <c r="G194" s="4">
        <v>195.125</v>
      </c>
      <c r="H194" s="4">
        <v>194.73333333333332</v>
      </c>
      <c r="I194" s="4">
        <v>21.604036081251113</v>
      </c>
      <c r="J194" s="4">
        <v>195.125</v>
      </c>
      <c r="K194" s="4">
        <v>194.73333333333332</v>
      </c>
      <c r="L194" s="4">
        <v>21.604036081251113</v>
      </c>
      <c r="M194" s="4">
        <v>195.125</v>
      </c>
      <c r="N194" s="4">
        <v>194.73333333333332</v>
      </c>
      <c r="O194" s="4">
        <v>21.604036081251113</v>
      </c>
      <c r="P194" s="4">
        <v>195.125</v>
      </c>
      <c r="Q194" s="4">
        <v>194.73333333333332</v>
      </c>
      <c r="R194" s="4">
        <v>21.604036081251113</v>
      </c>
      <c r="S194" s="4">
        <v>195.125</v>
      </c>
      <c r="T194">
        <v>3122</v>
      </c>
      <c r="U194">
        <v>122</v>
      </c>
    </row>
    <row r="195" spans="1:21" hidden="1" x14ac:dyDescent="0.3">
      <c r="A195">
        <v>158</v>
      </c>
      <c r="B195">
        <v>3091</v>
      </c>
      <c r="C195" s="4">
        <v>18.279834346897129</v>
      </c>
      <c r="D195" s="4">
        <v>193.1875</v>
      </c>
      <c r="E195" s="4">
        <v>199.33333333333334</v>
      </c>
      <c r="F195" s="4">
        <v>14.797460719664032</v>
      </c>
      <c r="G195" s="4">
        <v>192.6875</v>
      </c>
      <c r="H195" s="4">
        <v>192.2</v>
      </c>
      <c r="I195" s="4">
        <v>14.797460719664032</v>
      </c>
      <c r="J195" s="4">
        <v>192.6875</v>
      </c>
      <c r="K195" s="4">
        <v>192.2</v>
      </c>
      <c r="L195" s="4">
        <v>14.797460719664032</v>
      </c>
      <c r="M195" s="4">
        <v>192.6875</v>
      </c>
      <c r="N195" s="4">
        <v>192.2</v>
      </c>
      <c r="O195" s="4">
        <v>14.797460719664032</v>
      </c>
      <c r="P195" s="4">
        <v>192.6875</v>
      </c>
      <c r="Q195" s="4">
        <v>192.2</v>
      </c>
      <c r="R195" s="4">
        <v>14.797460719664032</v>
      </c>
      <c r="S195" s="4">
        <v>192.6875</v>
      </c>
      <c r="T195">
        <v>3083</v>
      </c>
      <c r="U195">
        <v>8</v>
      </c>
    </row>
    <row r="196" spans="1:21" hidden="1" x14ac:dyDescent="0.3">
      <c r="A196">
        <v>159</v>
      </c>
      <c r="B196">
        <v>3258</v>
      </c>
      <c r="C196" s="4">
        <v>17.510264846654948</v>
      </c>
      <c r="D196" s="4">
        <v>203.625</v>
      </c>
      <c r="E196" s="4">
        <v>215.8</v>
      </c>
      <c r="F196" s="4">
        <v>14.652218262092603</v>
      </c>
      <c r="G196" s="4">
        <v>199.25</v>
      </c>
      <c r="H196" s="4">
        <v>203.06666666666666</v>
      </c>
      <c r="I196" s="4">
        <v>18.444172521422587</v>
      </c>
      <c r="J196" s="4">
        <v>199.25</v>
      </c>
      <c r="K196" s="4">
        <v>199.8</v>
      </c>
      <c r="L196" s="4">
        <v>18.444172521422587</v>
      </c>
      <c r="M196" s="4">
        <v>199.25</v>
      </c>
      <c r="N196" s="4">
        <v>199.8</v>
      </c>
      <c r="O196" s="4">
        <v>18.444172521422587</v>
      </c>
      <c r="P196" s="4">
        <v>199.25</v>
      </c>
      <c r="Q196" s="4">
        <v>199.8</v>
      </c>
      <c r="R196" s="4">
        <v>18.444172521422587</v>
      </c>
      <c r="S196" s="4">
        <v>199.25</v>
      </c>
      <c r="T196">
        <v>3188</v>
      </c>
      <c r="U196">
        <v>70</v>
      </c>
    </row>
    <row r="197" spans="1:21" hidden="1" x14ac:dyDescent="0.3">
      <c r="A197">
        <v>160</v>
      </c>
      <c r="B197">
        <v>3264</v>
      </c>
      <c r="C197" s="4">
        <v>16.066269013059628</v>
      </c>
      <c r="D197" s="4">
        <v>204</v>
      </c>
      <c r="E197" s="4">
        <v>257.46666666666664</v>
      </c>
      <c r="F197" s="4">
        <v>24.672147124845054</v>
      </c>
      <c r="G197" s="4">
        <v>192.3125</v>
      </c>
      <c r="H197" s="4">
        <v>193.4</v>
      </c>
      <c r="I197" s="4">
        <v>24.603655089234202</v>
      </c>
      <c r="J197" s="4">
        <v>192.3125</v>
      </c>
      <c r="K197" s="4">
        <v>192.8</v>
      </c>
      <c r="L197" s="4">
        <v>21.744880863090511</v>
      </c>
      <c r="M197" s="4">
        <v>192.3125</v>
      </c>
      <c r="N197" s="4">
        <v>191.46666666666667</v>
      </c>
      <c r="O197" s="4">
        <v>21.744880863090511</v>
      </c>
      <c r="P197" s="4">
        <v>192.3125</v>
      </c>
      <c r="Q197" s="4">
        <v>191.46666666666667</v>
      </c>
      <c r="R197" s="4">
        <v>21.744880863090511</v>
      </c>
      <c r="S197" s="4">
        <v>192.3125</v>
      </c>
      <c r="T197">
        <v>3077</v>
      </c>
      <c r="U197">
        <v>187</v>
      </c>
    </row>
    <row r="198" spans="1:21" hidden="1" x14ac:dyDescent="0.3">
      <c r="A198">
        <v>161</v>
      </c>
      <c r="B198">
        <v>3135</v>
      </c>
      <c r="C198" s="4">
        <v>12.572135608161407</v>
      </c>
      <c r="D198" s="4">
        <v>195.9375</v>
      </c>
      <c r="E198" s="4">
        <v>214.06666666666666</v>
      </c>
      <c r="F198" s="4">
        <v>17.776278962426304</v>
      </c>
      <c r="G198" s="4">
        <v>193.5625</v>
      </c>
      <c r="H198" s="4">
        <v>193.46666666666667</v>
      </c>
      <c r="I198" s="4">
        <v>17.606705931263804</v>
      </c>
      <c r="J198" s="4">
        <v>193.5625</v>
      </c>
      <c r="K198" s="4">
        <v>192.66666666666666</v>
      </c>
      <c r="L198" s="4">
        <v>17.606705931263804</v>
      </c>
      <c r="M198" s="4">
        <v>193.5625</v>
      </c>
      <c r="N198" s="4">
        <v>192.66666666666666</v>
      </c>
      <c r="O198" s="4">
        <v>17.606705931263804</v>
      </c>
      <c r="P198" s="4">
        <v>193.5625</v>
      </c>
      <c r="Q198" s="4">
        <v>192.66666666666666</v>
      </c>
      <c r="R198" s="4">
        <v>17.606705931263804</v>
      </c>
      <c r="S198" s="4">
        <v>193.5625</v>
      </c>
      <c r="T198">
        <v>3097</v>
      </c>
      <c r="U198">
        <v>38</v>
      </c>
    </row>
    <row r="199" spans="1:21" hidden="1" x14ac:dyDescent="0.3">
      <c r="A199">
        <v>162</v>
      </c>
      <c r="B199">
        <v>3157</v>
      </c>
      <c r="C199" s="4">
        <v>14.303490614182261</v>
      </c>
      <c r="D199" s="4">
        <v>197.3125</v>
      </c>
      <c r="E199" s="4">
        <v>203.4</v>
      </c>
      <c r="F199" s="4">
        <v>18.055037385727008</v>
      </c>
      <c r="G199" s="4">
        <v>193.125</v>
      </c>
      <c r="H199" s="4">
        <v>194.2</v>
      </c>
      <c r="I199" s="4">
        <v>18.055037385727008</v>
      </c>
      <c r="J199" s="4">
        <v>193.125</v>
      </c>
      <c r="K199" s="4">
        <v>194.2</v>
      </c>
      <c r="L199" s="4">
        <v>18.055037385727008</v>
      </c>
      <c r="M199" s="4">
        <v>193.125</v>
      </c>
      <c r="N199" s="4">
        <v>194.2</v>
      </c>
      <c r="O199" s="4">
        <v>18.055037385727008</v>
      </c>
      <c r="P199" s="4">
        <v>193.125</v>
      </c>
      <c r="Q199" s="4">
        <v>194.2</v>
      </c>
      <c r="R199" s="4">
        <v>18.055037385727008</v>
      </c>
      <c r="S199" s="4">
        <v>193.125</v>
      </c>
      <c r="T199">
        <v>3090</v>
      </c>
      <c r="U199">
        <v>67</v>
      </c>
    </row>
    <row r="200" spans="1:21" hidden="1" x14ac:dyDescent="0.3">
      <c r="A200">
        <v>163</v>
      </c>
      <c r="B200">
        <v>3214</v>
      </c>
      <c r="C200" s="4">
        <v>11.072911767010519</v>
      </c>
      <c r="D200" s="4">
        <v>200.875</v>
      </c>
      <c r="E200" s="4">
        <v>257.60000000000002</v>
      </c>
      <c r="F200" s="4">
        <v>35.207809414247855</v>
      </c>
      <c r="G200" s="4">
        <v>196.6875</v>
      </c>
      <c r="H200" s="4">
        <v>198</v>
      </c>
      <c r="I200" s="4">
        <v>34.681981543014523</v>
      </c>
      <c r="J200" s="4">
        <v>196.6875</v>
      </c>
      <c r="K200" s="4">
        <v>197.53333333333333</v>
      </c>
      <c r="L200" s="4">
        <v>34.681981543014523</v>
      </c>
      <c r="M200" s="4">
        <v>196.6875</v>
      </c>
      <c r="N200" s="4">
        <v>200.06666666666666</v>
      </c>
      <c r="O200" s="4">
        <v>32.876128782902647</v>
      </c>
      <c r="P200" s="4">
        <v>196.6875</v>
      </c>
      <c r="Q200" s="4">
        <v>197.53333333333333</v>
      </c>
      <c r="R200" s="4">
        <v>32.876128782902647</v>
      </c>
      <c r="S200" s="4">
        <v>196.6875</v>
      </c>
      <c r="T200">
        <v>3147</v>
      </c>
      <c r="U200">
        <v>67</v>
      </c>
    </row>
    <row r="201" spans="1:21" hidden="1" x14ac:dyDescent="0.3">
      <c r="A201">
        <v>164</v>
      </c>
      <c r="B201">
        <v>3161</v>
      </c>
      <c r="C201" s="4">
        <v>13.081326146457782</v>
      </c>
      <c r="D201" s="4">
        <v>197.5625</v>
      </c>
      <c r="E201" s="4">
        <v>239.6</v>
      </c>
      <c r="F201" s="4">
        <v>30.811866119240491</v>
      </c>
      <c r="G201" s="4">
        <v>197.5625</v>
      </c>
      <c r="H201" s="4">
        <v>198.06666666666666</v>
      </c>
      <c r="I201" s="4">
        <v>30.811866119240491</v>
      </c>
      <c r="J201" s="4">
        <v>197.5625</v>
      </c>
      <c r="K201" s="4">
        <v>199.73333333333332</v>
      </c>
      <c r="L201" s="4">
        <v>28.438461522206154</v>
      </c>
      <c r="M201" s="4">
        <v>197.5625</v>
      </c>
      <c r="N201" s="4">
        <v>198.06666666666666</v>
      </c>
      <c r="O201" s="4">
        <v>28.438461522206154</v>
      </c>
      <c r="P201" s="4">
        <v>197.5625</v>
      </c>
      <c r="Q201" s="4">
        <v>198.06666666666666</v>
      </c>
      <c r="R201" s="4">
        <v>28.438461522206154</v>
      </c>
      <c r="S201" s="4">
        <v>197.5625</v>
      </c>
      <c r="T201">
        <v>3161</v>
      </c>
      <c r="U201">
        <v>0</v>
      </c>
    </row>
    <row r="202" spans="1:21" hidden="1" x14ac:dyDescent="0.3">
      <c r="A202">
        <v>165</v>
      </c>
      <c r="B202">
        <v>3127</v>
      </c>
      <c r="C202" s="4">
        <v>16.116640274883597</v>
      </c>
      <c r="D202" s="4">
        <v>195.4375</v>
      </c>
      <c r="E202" s="4">
        <v>248.4</v>
      </c>
      <c r="F202" s="4">
        <v>26.676227127350675</v>
      </c>
      <c r="G202" s="4">
        <v>187.4375</v>
      </c>
      <c r="H202" s="4">
        <v>190.2</v>
      </c>
      <c r="I202" s="4">
        <v>27.156879308013284</v>
      </c>
      <c r="J202" s="4">
        <v>187.4375</v>
      </c>
      <c r="K202" s="4">
        <v>188.66666666666666</v>
      </c>
      <c r="L202" s="4">
        <v>27.156879308013284</v>
      </c>
      <c r="M202" s="4">
        <v>187.4375</v>
      </c>
      <c r="N202" s="4">
        <v>188.66666666666666</v>
      </c>
      <c r="O202" s="4">
        <v>27.156879308013284</v>
      </c>
      <c r="P202" s="4">
        <v>187.4375</v>
      </c>
      <c r="Q202" s="4">
        <v>188.66666666666666</v>
      </c>
      <c r="R202" s="4">
        <v>27.156879308013284</v>
      </c>
      <c r="S202" s="4">
        <v>187.4375</v>
      </c>
      <c r="T202">
        <v>2999</v>
      </c>
      <c r="U202">
        <v>128</v>
      </c>
    </row>
    <row r="203" spans="1:21" hidden="1" x14ac:dyDescent="0.3">
      <c r="A203">
        <v>166</v>
      </c>
      <c r="B203">
        <v>3145</v>
      </c>
      <c r="C203" s="4">
        <v>12.005044512620518</v>
      </c>
      <c r="D203" s="4">
        <v>196.5625</v>
      </c>
      <c r="E203" s="4">
        <v>232.86666666666667</v>
      </c>
      <c r="F203" s="4">
        <v>31.222925771778659</v>
      </c>
      <c r="G203" s="4">
        <v>195.5625</v>
      </c>
      <c r="H203" s="4">
        <v>196.26666666666668</v>
      </c>
      <c r="I203" s="4">
        <v>31.222925771778659</v>
      </c>
      <c r="J203" s="4">
        <v>195.5625</v>
      </c>
      <c r="K203" s="4">
        <v>197.13333333333333</v>
      </c>
      <c r="L203" s="4">
        <v>29.331017605088302</v>
      </c>
      <c r="M203" s="4">
        <v>194.9375</v>
      </c>
      <c r="N203" s="4">
        <v>196</v>
      </c>
      <c r="O203" s="4">
        <v>28.684640380349897</v>
      </c>
      <c r="P203" s="4">
        <v>194.9375</v>
      </c>
      <c r="Q203" s="4">
        <v>195.6</v>
      </c>
      <c r="R203" s="4">
        <v>28.684640380349897</v>
      </c>
      <c r="S203" s="4">
        <v>194.9375</v>
      </c>
      <c r="T203">
        <v>3119</v>
      </c>
      <c r="U203">
        <v>26</v>
      </c>
    </row>
    <row r="204" spans="1:21" hidden="1" x14ac:dyDescent="0.3">
      <c r="A204">
        <v>167</v>
      </c>
      <c r="B204">
        <v>3267</v>
      </c>
      <c r="C204" s="4">
        <v>9.7993542516841377</v>
      </c>
      <c r="D204" s="4">
        <v>204.1875</v>
      </c>
      <c r="E204" s="4">
        <v>328.93333333333334</v>
      </c>
      <c r="F204" s="4">
        <v>30.977562444453245</v>
      </c>
      <c r="G204" s="4">
        <v>194.375</v>
      </c>
      <c r="H204" s="4">
        <v>195.6</v>
      </c>
      <c r="I204" s="4">
        <v>30.866079176824517</v>
      </c>
      <c r="J204" s="4">
        <v>194.3125</v>
      </c>
      <c r="K204" s="4">
        <v>195.53333333333333</v>
      </c>
      <c r="L204" s="4">
        <v>30.866079176824517</v>
      </c>
      <c r="M204" s="4">
        <v>194.3125</v>
      </c>
      <c r="N204" s="4">
        <v>195.53333333333333</v>
      </c>
      <c r="O204" s="4">
        <v>30.866079176824517</v>
      </c>
      <c r="P204" s="4">
        <v>194.3125</v>
      </c>
      <c r="Q204" s="4">
        <v>195.53333333333333</v>
      </c>
      <c r="R204" s="4">
        <v>30.866079176824517</v>
      </c>
      <c r="S204" s="4">
        <v>194.3125</v>
      </c>
      <c r="T204">
        <v>3109</v>
      </c>
      <c r="U204">
        <v>158</v>
      </c>
    </row>
    <row r="205" spans="1:21" hidden="1" x14ac:dyDescent="0.3">
      <c r="A205">
        <v>168</v>
      </c>
      <c r="B205">
        <v>3223</v>
      </c>
      <c r="C205" s="4">
        <v>11.073440917348139</v>
      </c>
      <c r="D205" s="4">
        <v>201.4375</v>
      </c>
      <c r="E205" s="4">
        <v>235.2</v>
      </c>
      <c r="F205" s="4">
        <v>26.183770617502745</v>
      </c>
      <c r="G205" s="4">
        <v>192.6875</v>
      </c>
      <c r="H205" s="4">
        <v>191.66666666666666</v>
      </c>
      <c r="I205" s="4">
        <v>26.183770617502745</v>
      </c>
      <c r="J205" s="4">
        <v>192.6875</v>
      </c>
      <c r="K205" s="4">
        <v>191.8</v>
      </c>
      <c r="L205" s="4">
        <v>26.049757076602461</v>
      </c>
      <c r="M205" s="4">
        <v>192.6875</v>
      </c>
      <c r="N205" s="4">
        <v>192.66666666666666</v>
      </c>
      <c r="O205" s="4">
        <v>25.650825400949575</v>
      </c>
      <c r="P205" s="4">
        <v>192.6875</v>
      </c>
      <c r="Q205" s="4">
        <v>191.66666666666666</v>
      </c>
      <c r="R205" s="4">
        <v>25.650825400949575</v>
      </c>
      <c r="S205" s="4">
        <v>192.6875</v>
      </c>
      <c r="T205">
        <v>3083</v>
      </c>
      <c r="U205">
        <v>140</v>
      </c>
    </row>
    <row r="206" spans="1:21" hidden="1" x14ac:dyDescent="0.3">
      <c r="A206">
        <v>169</v>
      </c>
      <c r="B206">
        <v>3199</v>
      </c>
      <c r="C206" s="4">
        <v>17.612029802098338</v>
      </c>
      <c r="D206" s="4">
        <v>199.9375</v>
      </c>
      <c r="E206" s="4">
        <v>247.13333333333333</v>
      </c>
      <c r="F206" s="4">
        <v>17.83080200103181</v>
      </c>
      <c r="G206" s="4">
        <v>191.25</v>
      </c>
      <c r="H206" s="4">
        <v>191</v>
      </c>
      <c r="I206" s="4">
        <v>17.83080200103181</v>
      </c>
      <c r="J206" s="4">
        <v>191.25</v>
      </c>
      <c r="K206" s="4">
        <v>191</v>
      </c>
      <c r="L206" s="4">
        <v>17.83080200103181</v>
      </c>
      <c r="M206" s="4">
        <v>191.25</v>
      </c>
      <c r="N206" s="4">
        <v>191</v>
      </c>
      <c r="O206" s="4">
        <v>17.83080200103181</v>
      </c>
      <c r="P206" s="4">
        <v>191.25</v>
      </c>
      <c r="Q206" s="4">
        <v>191</v>
      </c>
      <c r="R206" s="4">
        <v>17.83080200103181</v>
      </c>
      <c r="S206" s="4">
        <v>191.25</v>
      </c>
      <c r="T206">
        <v>3060</v>
      </c>
      <c r="U206">
        <v>139</v>
      </c>
    </row>
    <row r="207" spans="1:21" hidden="1" x14ac:dyDescent="0.3">
      <c r="A207">
        <v>170</v>
      </c>
      <c r="B207">
        <v>3359</v>
      </c>
      <c r="C207" s="4">
        <v>15.225261697258277</v>
      </c>
      <c r="D207" s="4">
        <v>209.9375</v>
      </c>
      <c r="E207" s="4">
        <v>239.13333333333333</v>
      </c>
      <c r="F207" s="4">
        <v>22.847233831472902</v>
      </c>
      <c r="G207" s="4">
        <v>202.5625</v>
      </c>
      <c r="H207" s="4">
        <v>204.2</v>
      </c>
      <c r="I207" s="4">
        <v>22.847233831472902</v>
      </c>
      <c r="J207" s="4">
        <v>202.5625</v>
      </c>
      <c r="K207" s="4">
        <v>204.2</v>
      </c>
      <c r="L207" s="4">
        <v>22.847233831472902</v>
      </c>
      <c r="M207" s="4">
        <v>202.5625</v>
      </c>
      <c r="N207" s="4">
        <v>204.2</v>
      </c>
      <c r="O207" s="4">
        <v>22.417905789792229</v>
      </c>
      <c r="P207" s="4">
        <v>202.25</v>
      </c>
      <c r="Q207" s="4">
        <v>203.86666666666667</v>
      </c>
      <c r="R207" s="4">
        <v>22.417905789792229</v>
      </c>
      <c r="S207" s="4">
        <v>202.25</v>
      </c>
      <c r="T207">
        <v>3236</v>
      </c>
      <c r="U207">
        <v>123</v>
      </c>
    </row>
    <row r="208" spans="1:21" hidden="1" x14ac:dyDescent="0.3">
      <c r="A208">
        <v>171</v>
      </c>
      <c r="B208">
        <v>3227</v>
      </c>
      <c r="C208" s="4">
        <v>13.051430716591955</v>
      </c>
      <c r="D208" s="4">
        <v>201.6875</v>
      </c>
      <c r="E208" s="4">
        <v>244.33333333333334</v>
      </c>
      <c r="F208" s="4">
        <v>23.140113304605922</v>
      </c>
      <c r="G208" s="4">
        <v>201.6875</v>
      </c>
      <c r="H208" s="4">
        <v>205</v>
      </c>
      <c r="I208" s="4">
        <v>22.747853607538449</v>
      </c>
      <c r="J208" s="4">
        <v>201.6875</v>
      </c>
      <c r="K208" s="4">
        <v>204.2</v>
      </c>
      <c r="L208" s="4">
        <v>22.747853607538449</v>
      </c>
      <c r="M208" s="4">
        <v>201.6875</v>
      </c>
      <c r="N208" s="4">
        <v>204.26666666666668</v>
      </c>
      <c r="O208" s="4">
        <v>22.601766385616855</v>
      </c>
      <c r="P208" s="4">
        <v>201.6875</v>
      </c>
      <c r="Q208" s="4">
        <v>204.2</v>
      </c>
      <c r="R208" s="4">
        <v>22.601766385616855</v>
      </c>
      <c r="S208" s="4">
        <v>201.6875</v>
      </c>
      <c r="T208">
        <v>3227</v>
      </c>
      <c r="U208">
        <v>0</v>
      </c>
    </row>
    <row r="209" spans="1:21" hidden="1" x14ac:dyDescent="0.3">
      <c r="A209">
        <v>172</v>
      </c>
      <c r="B209">
        <v>3264</v>
      </c>
      <c r="C209" s="4">
        <v>18.540496217739157</v>
      </c>
      <c r="D209" s="4">
        <v>204</v>
      </c>
      <c r="E209" s="4">
        <v>331</v>
      </c>
      <c r="F209" s="4">
        <v>30.015035294831822</v>
      </c>
      <c r="G209" s="4">
        <v>192.8125</v>
      </c>
      <c r="H209" s="4">
        <v>193.93333333333334</v>
      </c>
      <c r="I209" s="4">
        <v>29.135928743563333</v>
      </c>
      <c r="J209" s="4">
        <v>192.8125</v>
      </c>
      <c r="K209" s="4">
        <v>195.06666666666666</v>
      </c>
      <c r="L209" s="4">
        <v>26.507590304476942</v>
      </c>
      <c r="M209" s="4">
        <v>192.8125</v>
      </c>
      <c r="N209" s="4">
        <v>192.46666666666667</v>
      </c>
      <c r="O209" s="4">
        <v>26.507590304476942</v>
      </c>
      <c r="P209" s="4">
        <v>192.8125</v>
      </c>
      <c r="Q209" s="4">
        <v>192.46666666666667</v>
      </c>
      <c r="R209" s="4">
        <v>26.507590304476942</v>
      </c>
      <c r="S209" s="4">
        <v>192.8125</v>
      </c>
      <c r="T209">
        <v>3085</v>
      </c>
      <c r="U209">
        <v>179</v>
      </c>
    </row>
    <row r="210" spans="1:21" hidden="1" x14ac:dyDescent="0.3">
      <c r="A210">
        <v>173</v>
      </c>
      <c r="B210">
        <v>3120</v>
      </c>
      <c r="C210" s="4">
        <v>20.254629100529094</v>
      </c>
      <c r="D210" s="4">
        <v>195</v>
      </c>
      <c r="E210" s="4">
        <v>318</v>
      </c>
      <c r="F210" s="4">
        <v>24.279621084357967</v>
      </c>
      <c r="G210" s="4">
        <v>190</v>
      </c>
      <c r="H210" s="4">
        <v>190.46666666666667</v>
      </c>
      <c r="I210" s="4">
        <v>23.219065442002613</v>
      </c>
      <c r="J210" s="4">
        <v>190</v>
      </c>
      <c r="K210" s="4">
        <v>189.6</v>
      </c>
      <c r="L210" s="4">
        <v>23.219065442002613</v>
      </c>
      <c r="M210" s="4">
        <v>190</v>
      </c>
      <c r="N210" s="4">
        <v>189.6</v>
      </c>
      <c r="O210" s="4">
        <v>23.219065442002613</v>
      </c>
      <c r="P210" s="4">
        <v>190</v>
      </c>
      <c r="Q210" s="4">
        <v>189.6</v>
      </c>
      <c r="R210" s="4">
        <v>23.219065442002613</v>
      </c>
      <c r="S210" s="4">
        <v>190</v>
      </c>
      <c r="T210">
        <v>3040</v>
      </c>
      <c r="U210">
        <v>80</v>
      </c>
    </row>
    <row r="211" spans="1:21" hidden="1" x14ac:dyDescent="0.3">
      <c r="A211">
        <v>174</v>
      </c>
      <c r="B211">
        <v>3212</v>
      </c>
      <c r="C211" s="4">
        <v>16.920771259017716</v>
      </c>
      <c r="D211" s="4">
        <v>200.75</v>
      </c>
      <c r="E211" s="4">
        <v>228.33333333333334</v>
      </c>
      <c r="F211" s="4">
        <v>20.68174013471787</v>
      </c>
      <c r="G211" s="4">
        <v>194.625</v>
      </c>
      <c r="H211" s="4">
        <v>200.13333333333333</v>
      </c>
      <c r="I211" s="4">
        <v>25.624390236647585</v>
      </c>
      <c r="J211" s="4">
        <v>194.625</v>
      </c>
      <c r="K211" s="4">
        <v>194.66666666666666</v>
      </c>
      <c r="L211" s="4">
        <v>24.690268832072281</v>
      </c>
      <c r="M211" s="4">
        <v>194.625</v>
      </c>
      <c r="N211" s="4">
        <v>194.13333333333333</v>
      </c>
      <c r="O211" s="4">
        <v>24.690268832072281</v>
      </c>
      <c r="P211" s="4">
        <v>194.625</v>
      </c>
      <c r="Q211" s="4">
        <v>194.13333333333333</v>
      </c>
      <c r="R211" s="4">
        <v>24.690268832072281</v>
      </c>
      <c r="S211" s="4">
        <v>194.625</v>
      </c>
      <c r="T211">
        <v>3114</v>
      </c>
      <c r="U211">
        <v>98</v>
      </c>
    </row>
    <row r="212" spans="1:21" hidden="1" x14ac:dyDescent="0.3">
      <c r="A212">
        <v>175</v>
      </c>
      <c r="B212">
        <v>3239</v>
      </c>
      <c r="C212" s="4">
        <v>13.071767047725414</v>
      </c>
      <c r="D212" s="4">
        <v>202.4375</v>
      </c>
      <c r="E212" s="4">
        <v>254</v>
      </c>
      <c r="F212" s="4">
        <v>16.507100744830996</v>
      </c>
      <c r="G212" s="4">
        <v>196.125</v>
      </c>
      <c r="H212" s="4">
        <v>195.93333333333334</v>
      </c>
      <c r="I212" s="4">
        <v>16.507100744830996</v>
      </c>
      <c r="J212" s="4">
        <v>196.125</v>
      </c>
      <c r="K212" s="4">
        <v>195.93333333333334</v>
      </c>
      <c r="L212" s="4">
        <v>16.507100744830996</v>
      </c>
      <c r="M212" s="4">
        <v>196.125</v>
      </c>
      <c r="N212" s="4">
        <v>195.93333333333334</v>
      </c>
      <c r="O212" s="4">
        <v>16.507100744830996</v>
      </c>
      <c r="P212" s="4">
        <v>196.125</v>
      </c>
      <c r="Q212" s="4">
        <v>195.93333333333334</v>
      </c>
      <c r="R212" s="4">
        <v>16.507100744830996</v>
      </c>
      <c r="S212" s="4">
        <v>196.125</v>
      </c>
      <c r="T212">
        <v>3138</v>
      </c>
      <c r="U212">
        <v>101</v>
      </c>
    </row>
    <row r="213" spans="1:21" hidden="1" x14ac:dyDescent="0.3">
      <c r="A213">
        <v>176</v>
      </c>
      <c r="B213">
        <v>3123</v>
      </c>
      <c r="C213" s="4">
        <v>17.368141632022695</v>
      </c>
      <c r="D213" s="4">
        <v>195.1875</v>
      </c>
      <c r="E213" s="4">
        <v>246.26666666666668</v>
      </c>
      <c r="F213" s="4">
        <v>22.273775920350818</v>
      </c>
      <c r="G213" s="4">
        <v>192.4375</v>
      </c>
      <c r="H213" s="4">
        <v>192.2</v>
      </c>
      <c r="I213" s="4">
        <v>22.273775920350818</v>
      </c>
      <c r="J213" s="4">
        <v>192.4375</v>
      </c>
      <c r="K213" s="4">
        <v>192.2</v>
      </c>
      <c r="L213" s="4">
        <v>22.273775920350818</v>
      </c>
      <c r="M213" s="4">
        <v>192.4375</v>
      </c>
      <c r="N213" s="4">
        <v>192.6</v>
      </c>
      <c r="O213" s="4">
        <v>21.520248459299907</v>
      </c>
      <c r="P213" s="4">
        <v>192.4375</v>
      </c>
      <c r="Q213" s="4">
        <v>192.2</v>
      </c>
      <c r="R213" s="4">
        <v>21.520248459299907</v>
      </c>
      <c r="S213" s="4">
        <v>192.4375</v>
      </c>
      <c r="T213">
        <v>3079</v>
      </c>
      <c r="U213">
        <v>44</v>
      </c>
    </row>
    <row r="214" spans="1:21" hidden="1" x14ac:dyDescent="0.3">
      <c r="A214">
        <v>177</v>
      </c>
      <c r="B214">
        <v>3196</v>
      </c>
      <c r="C214" s="4">
        <v>15.290928683373028</v>
      </c>
      <c r="D214" s="4">
        <v>199.75</v>
      </c>
      <c r="E214" s="4">
        <v>270.46666666666664</v>
      </c>
      <c r="F214" s="4">
        <v>30.340772897208797</v>
      </c>
      <c r="G214" s="4">
        <v>199.75</v>
      </c>
      <c r="H214" s="4">
        <v>200.86666666666667</v>
      </c>
      <c r="I214" s="4">
        <v>27.145369655799495</v>
      </c>
      <c r="J214" s="4">
        <v>198.5625</v>
      </c>
      <c r="K214" s="4">
        <v>200</v>
      </c>
      <c r="L214" s="4">
        <v>23.811433703160336</v>
      </c>
      <c r="M214" s="4">
        <v>197.375</v>
      </c>
      <c r="N214" s="4">
        <v>198.33333333333334</v>
      </c>
      <c r="O214" s="4">
        <v>23.811433703160336</v>
      </c>
      <c r="P214" s="4">
        <v>197.375</v>
      </c>
      <c r="Q214" s="4">
        <v>198.33333333333334</v>
      </c>
      <c r="R214" s="4">
        <v>23.811433703160336</v>
      </c>
      <c r="S214" s="4">
        <v>197.375</v>
      </c>
      <c r="T214">
        <v>3158</v>
      </c>
      <c r="U214">
        <v>38</v>
      </c>
    </row>
    <row r="215" spans="1:21" hidden="1" x14ac:dyDescent="0.3">
      <c r="A215">
        <v>178</v>
      </c>
      <c r="B215">
        <v>3363</v>
      </c>
      <c r="C215" s="4">
        <v>16.960316734955157</v>
      </c>
      <c r="D215" s="4">
        <v>210.1875</v>
      </c>
      <c r="E215" s="4">
        <v>293.2</v>
      </c>
      <c r="F215" s="4">
        <v>33.706453388038319</v>
      </c>
      <c r="G215" s="4">
        <v>207.5</v>
      </c>
      <c r="H215" s="4">
        <v>208.93333333333334</v>
      </c>
      <c r="I215" s="4">
        <v>31.964824416849218</v>
      </c>
      <c r="J215" s="4">
        <v>207.5</v>
      </c>
      <c r="K215" s="4">
        <v>209.4</v>
      </c>
      <c r="L215" s="4">
        <v>26.940835060368862</v>
      </c>
      <c r="M215" s="4">
        <v>205.9375</v>
      </c>
      <c r="N215" s="4">
        <v>206.73333333333332</v>
      </c>
      <c r="O215" s="4">
        <v>26.333127306683497</v>
      </c>
      <c r="P215" s="4">
        <v>205.9375</v>
      </c>
      <c r="Q215" s="4">
        <v>206.26666666666668</v>
      </c>
      <c r="R215" s="4">
        <v>26.333127306683497</v>
      </c>
      <c r="S215" s="4">
        <v>205.9375</v>
      </c>
      <c r="T215">
        <v>3295</v>
      </c>
      <c r="U215">
        <v>68</v>
      </c>
    </row>
    <row r="216" spans="1:21" hidden="1" x14ac:dyDescent="0.3">
      <c r="A216">
        <v>179</v>
      </c>
      <c r="B216">
        <v>3210</v>
      </c>
      <c r="C216" s="4">
        <v>14.106182155353022</v>
      </c>
      <c r="D216" s="4">
        <v>200.625</v>
      </c>
      <c r="E216" s="4">
        <v>253.6</v>
      </c>
      <c r="F216" s="4">
        <v>34.844072307926353</v>
      </c>
      <c r="G216" s="4">
        <v>195.125</v>
      </c>
      <c r="H216" s="4">
        <v>199.66666666666666</v>
      </c>
      <c r="I216" s="4">
        <v>30.066008111320663</v>
      </c>
      <c r="J216" s="4">
        <v>193.3125</v>
      </c>
      <c r="K216" s="4">
        <v>195.4</v>
      </c>
      <c r="L216" s="4">
        <v>30.066008111320663</v>
      </c>
      <c r="M216" s="4">
        <v>193.3125</v>
      </c>
      <c r="N216" s="4">
        <v>195.4</v>
      </c>
      <c r="O216" s="4">
        <v>30.066008111320663</v>
      </c>
      <c r="P216" s="4">
        <v>193.3125</v>
      </c>
      <c r="Q216" s="4">
        <v>195.4</v>
      </c>
      <c r="R216" s="4">
        <v>30.066008111320663</v>
      </c>
      <c r="S216" s="4">
        <v>193.3125</v>
      </c>
      <c r="T216">
        <v>3093</v>
      </c>
      <c r="U216">
        <v>117</v>
      </c>
    </row>
    <row r="217" spans="1:21" hidden="1" x14ac:dyDescent="0.3">
      <c r="A217">
        <v>180</v>
      </c>
      <c r="B217">
        <v>3216</v>
      </c>
      <c r="C217" s="4">
        <v>14.743642697786731</v>
      </c>
      <c r="D217" s="4">
        <v>201</v>
      </c>
      <c r="E217" s="4">
        <v>217.93333333333334</v>
      </c>
      <c r="F217" s="4">
        <v>23.114440156534183</v>
      </c>
      <c r="G217" s="4">
        <v>198.1875</v>
      </c>
      <c r="H217" s="4">
        <v>199.53333333333333</v>
      </c>
      <c r="I217" s="4">
        <v>20.335371738672496</v>
      </c>
      <c r="J217" s="4">
        <v>198.1875</v>
      </c>
      <c r="K217" s="4">
        <v>197</v>
      </c>
      <c r="L217" s="4">
        <v>20.335371738672496</v>
      </c>
      <c r="M217" s="4">
        <v>198.1875</v>
      </c>
      <c r="N217" s="4">
        <v>197</v>
      </c>
      <c r="O217" s="4">
        <v>20.335371738672496</v>
      </c>
      <c r="P217" s="4">
        <v>198.1875</v>
      </c>
      <c r="Q217" s="4">
        <v>197</v>
      </c>
      <c r="R217" s="4">
        <v>20.335371738672496</v>
      </c>
      <c r="S217" s="4">
        <v>198.1875</v>
      </c>
      <c r="T217">
        <v>3171</v>
      </c>
      <c r="U217">
        <v>45</v>
      </c>
    </row>
    <row r="218" spans="1:21" hidden="1" x14ac:dyDescent="0.3">
      <c r="A218">
        <v>181</v>
      </c>
      <c r="B218">
        <v>3180</v>
      </c>
      <c r="C218" s="4">
        <v>16.498105951896417</v>
      </c>
      <c r="D218" s="4">
        <v>198.75</v>
      </c>
      <c r="E218" s="4">
        <v>215.13333333333333</v>
      </c>
      <c r="F218" s="4">
        <v>19.171919570037844</v>
      </c>
      <c r="G218" s="4">
        <v>198.25</v>
      </c>
      <c r="H218" s="4">
        <v>200.8</v>
      </c>
      <c r="I218" s="4">
        <v>19.171919570037844</v>
      </c>
      <c r="J218" s="4">
        <v>198.25</v>
      </c>
      <c r="K218" s="4">
        <v>200.8</v>
      </c>
      <c r="L218" s="4">
        <v>19.171919570037844</v>
      </c>
      <c r="M218" s="4">
        <v>198.25</v>
      </c>
      <c r="N218" s="4">
        <v>200.8</v>
      </c>
      <c r="O218" s="4">
        <v>19.171919570037844</v>
      </c>
      <c r="P218" s="4">
        <v>198.25</v>
      </c>
      <c r="Q218" s="4">
        <v>200.8</v>
      </c>
      <c r="R218" s="4">
        <v>19.171919570037844</v>
      </c>
      <c r="S218" s="4">
        <v>198.25</v>
      </c>
      <c r="T218">
        <v>3172</v>
      </c>
      <c r="U218">
        <v>8</v>
      </c>
    </row>
    <row r="219" spans="1:21" hidden="1" x14ac:dyDescent="0.3">
      <c r="A219">
        <v>182</v>
      </c>
      <c r="B219">
        <v>3358</v>
      </c>
      <c r="C219" s="4">
        <v>10.61764451279096</v>
      </c>
      <c r="D219" s="4">
        <v>209.875</v>
      </c>
      <c r="E219" s="4">
        <v>260.8</v>
      </c>
      <c r="F219" s="4">
        <v>25.144271216322814</v>
      </c>
      <c r="G219" s="4">
        <v>199.625</v>
      </c>
      <c r="H219" s="4">
        <v>204</v>
      </c>
      <c r="I219" s="4">
        <v>23.95797101175306</v>
      </c>
      <c r="J219" s="4">
        <v>199.625</v>
      </c>
      <c r="K219" s="4">
        <v>199.8</v>
      </c>
      <c r="L219" s="4">
        <v>22.6325954101601</v>
      </c>
      <c r="M219" s="4">
        <v>199.625</v>
      </c>
      <c r="N219" s="4">
        <v>198.53333333333333</v>
      </c>
      <c r="O219" s="4">
        <v>22.6325954101601</v>
      </c>
      <c r="P219" s="4">
        <v>199.625</v>
      </c>
      <c r="Q219" s="4">
        <v>198.53333333333333</v>
      </c>
      <c r="R219" s="4">
        <v>22.6325954101601</v>
      </c>
      <c r="S219" s="4">
        <v>199.625</v>
      </c>
      <c r="T219">
        <v>3194</v>
      </c>
      <c r="U219">
        <v>164</v>
      </c>
    </row>
    <row r="220" spans="1:21" hidden="1" x14ac:dyDescent="0.3">
      <c r="A220">
        <v>183</v>
      </c>
      <c r="B220">
        <v>3188</v>
      </c>
      <c r="C220" s="4">
        <v>14.315638302220409</v>
      </c>
      <c r="D220" s="4">
        <v>199.25</v>
      </c>
      <c r="E220" s="4">
        <v>214.26666666666668</v>
      </c>
      <c r="F220" s="4">
        <v>20.387553647998086</v>
      </c>
      <c r="G220" s="4">
        <v>196.1875</v>
      </c>
      <c r="H220" s="4">
        <v>197.66666666666666</v>
      </c>
      <c r="I220" s="4">
        <v>20.227514522303526</v>
      </c>
      <c r="J220" s="4">
        <v>196.1875</v>
      </c>
      <c r="K220" s="4">
        <v>197.4</v>
      </c>
      <c r="L220" s="4">
        <v>20.227514522303526</v>
      </c>
      <c r="M220" s="4">
        <v>196.1875</v>
      </c>
      <c r="N220" s="4">
        <v>197.4</v>
      </c>
      <c r="O220" s="4">
        <v>20.227514522303526</v>
      </c>
      <c r="P220" s="4">
        <v>196.1875</v>
      </c>
      <c r="Q220" s="4">
        <v>197.4</v>
      </c>
      <c r="R220" s="4">
        <v>20.227514522303526</v>
      </c>
      <c r="S220" s="4">
        <v>196.1875</v>
      </c>
      <c r="T220">
        <v>3139</v>
      </c>
      <c r="U220">
        <v>49</v>
      </c>
    </row>
    <row r="221" spans="1:21" hidden="1" x14ac:dyDescent="0.3">
      <c r="A221">
        <v>184</v>
      </c>
      <c r="B221">
        <v>3265</v>
      </c>
      <c r="C221" s="4">
        <v>13.451155851821806</v>
      </c>
      <c r="D221" s="4">
        <v>204.0625</v>
      </c>
      <c r="E221" s="4">
        <v>269.33333333333331</v>
      </c>
      <c r="F221" s="4">
        <v>28.980529562966925</v>
      </c>
      <c r="G221" s="4">
        <v>196.4375</v>
      </c>
      <c r="H221" s="4">
        <v>198.2</v>
      </c>
      <c r="I221" s="4">
        <v>24.877119884544513</v>
      </c>
      <c r="J221" s="4">
        <v>196.4375</v>
      </c>
      <c r="K221" s="4">
        <v>197.13333333333333</v>
      </c>
      <c r="L221" s="4">
        <v>24.059740101464104</v>
      </c>
      <c r="M221" s="4">
        <v>196.4375</v>
      </c>
      <c r="N221" s="4">
        <v>196.46666666666667</v>
      </c>
      <c r="O221" s="4">
        <v>24.059740101464104</v>
      </c>
      <c r="P221" s="4">
        <v>196.4375</v>
      </c>
      <c r="Q221" s="4">
        <v>196.46666666666667</v>
      </c>
      <c r="R221" s="4">
        <v>24.059740101464104</v>
      </c>
      <c r="S221" s="4">
        <v>196.4375</v>
      </c>
      <c r="T221">
        <v>3143</v>
      </c>
      <c r="U221">
        <v>122</v>
      </c>
    </row>
    <row r="222" spans="1:21" hidden="1" x14ac:dyDescent="0.3">
      <c r="A222">
        <v>185</v>
      </c>
      <c r="B222">
        <v>3181</v>
      </c>
      <c r="C222" s="4">
        <v>17.840329137939133</v>
      </c>
      <c r="D222" s="4">
        <v>198.8125</v>
      </c>
      <c r="E222" s="4">
        <v>218.66666666666666</v>
      </c>
      <c r="F222" s="4">
        <v>20.242957880458082</v>
      </c>
      <c r="G222" s="4">
        <v>198.8125</v>
      </c>
      <c r="H222" s="4">
        <v>197.66666666666666</v>
      </c>
      <c r="I222" s="4">
        <v>20.242957880458082</v>
      </c>
      <c r="J222" s="4">
        <v>198.8125</v>
      </c>
      <c r="K222" s="4">
        <v>197.66666666666666</v>
      </c>
      <c r="L222" s="4">
        <v>20.242957880458082</v>
      </c>
      <c r="M222" s="4">
        <v>198.8125</v>
      </c>
      <c r="N222" s="4">
        <v>197.66666666666666</v>
      </c>
      <c r="O222" s="4">
        <v>20.242957880458082</v>
      </c>
      <c r="P222" s="4">
        <v>198.8125</v>
      </c>
      <c r="Q222" s="4">
        <v>197.66666666666666</v>
      </c>
      <c r="R222" s="4">
        <v>20.242957880458082</v>
      </c>
      <c r="S222" s="4">
        <v>198.8125</v>
      </c>
      <c r="T222">
        <v>3181</v>
      </c>
      <c r="U222">
        <v>0</v>
      </c>
    </row>
    <row r="223" spans="1:21" hidden="1" x14ac:dyDescent="0.3">
      <c r="A223">
        <v>186</v>
      </c>
      <c r="B223">
        <v>3206</v>
      </c>
      <c r="C223" s="4">
        <v>14.334726192013575</v>
      </c>
      <c r="D223" s="4">
        <v>200.375</v>
      </c>
      <c r="E223" s="4">
        <v>225.06666666666666</v>
      </c>
      <c r="F223" s="4">
        <v>27.032387981826542</v>
      </c>
      <c r="G223" s="4">
        <v>199.5</v>
      </c>
      <c r="H223" s="4">
        <v>202</v>
      </c>
      <c r="I223" s="4">
        <v>24.872173206215816</v>
      </c>
      <c r="J223" s="4">
        <v>199.5</v>
      </c>
      <c r="K223" s="4">
        <v>206</v>
      </c>
      <c r="L223" s="4">
        <v>24.545875417267155</v>
      </c>
      <c r="M223" s="4">
        <v>199.5</v>
      </c>
      <c r="N223" s="4">
        <v>201.26666666666668</v>
      </c>
      <c r="O223" s="4">
        <v>24.228082879171435</v>
      </c>
      <c r="P223" s="4">
        <v>199.5</v>
      </c>
      <c r="Q223" s="4">
        <v>201.13333333333333</v>
      </c>
      <c r="R223" s="4">
        <v>24.228082879171435</v>
      </c>
      <c r="S223" s="4">
        <v>199.5</v>
      </c>
      <c r="T223">
        <v>3192</v>
      </c>
      <c r="U223">
        <v>14</v>
      </c>
    </row>
    <row r="224" spans="1:21" hidden="1" x14ac:dyDescent="0.3">
      <c r="A224">
        <v>187</v>
      </c>
      <c r="B224">
        <v>3222</v>
      </c>
      <c r="C224" s="4">
        <v>13.792547806696195</v>
      </c>
      <c r="D224" s="4">
        <v>201.375</v>
      </c>
      <c r="E224" s="4">
        <v>264.33333333333331</v>
      </c>
      <c r="F224" s="4">
        <v>25.375230910279416</v>
      </c>
      <c r="G224" s="4">
        <v>196.8125</v>
      </c>
      <c r="H224" s="4">
        <v>196.33333333333334</v>
      </c>
      <c r="I224" s="4">
        <v>25.375230910279416</v>
      </c>
      <c r="J224" s="4">
        <v>196.8125</v>
      </c>
      <c r="K224" s="4">
        <v>196.33333333333334</v>
      </c>
      <c r="L224" s="4">
        <v>25.375230910279416</v>
      </c>
      <c r="M224" s="4">
        <v>196.8125</v>
      </c>
      <c r="N224" s="4">
        <v>196.33333333333334</v>
      </c>
      <c r="O224" s="4">
        <v>25.375230910279416</v>
      </c>
      <c r="P224" s="4">
        <v>196.8125</v>
      </c>
      <c r="Q224" s="4">
        <v>196.33333333333334</v>
      </c>
      <c r="R224" s="4">
        <v>25.375230910279416</v>
      </c>
      <c r="S224" s="4">
        <v>196.8125</v>
      </c>
      <c r="T224">
        <v>3149</v>
      </c>
      <c r="U224">
        <v>73</v>
      </c>
    </row>
    <row r="225" spans="1:21" hidden="1" x14ac:dyDescent="0.3">
      <c r="A225">
        <v>188</v>
      </c>
      <c r="B225">
        <v>3278</v>
      </c>
      <c r="C225" s="4">
        <v>12.24681080934951</v>
      </c>
      <c r="D225" s="4">
        <v>204.875</v>
      </c>
      <c r="E225" s="4">
        <v>271.13333333333333</v>
      </c>
      <c r="F225" s="4">
        <v>28.410976641960058</v>
      </c>
      <c r="G225" s="4">
        <v>192.0625</v>
      </c>
      <c r="H225" s="4">
        <v>192</v>
      </c>
      <c r="I225" s="4">
        <v>28.410976641960058</v>
      </c>
      <c r="J225" s="4">
        <v>192.0625</v>
      </c>
      <c r="K225" s="4">
        <v>192.06666666666666</v>
      </c>
      <c r="L225" s="4">
        <v>28.294144160055453</v>
      </c>
      <c r="M225" s="4">
        <v>192.0625</v>
      </c>
      <c r="N225" s="4">
        <v>192.46666666666667</v>
      </c>
      <c r="O225" s="4">
        <v>27.589555881710019</v>
      </c>
      <c r="P225" s="4">
        <v>192.0625</v>
      </c>
      <c r="Q225" s="4">
        <v>192</v>
      </c>
      <c r="R225" s="4">
        <v>27.589555881710019</v>
      </c>
      <c r="S225" s="4">
        <v>192.0625</v>
      </c>
      <c r="T225">
        <v>3073</v>
      </c>
      <c r="U225">
        <v>205</v>
      </c>
    </row>
    <row r="226" spans="1:21" hidden="1" x14ac:dyDescent="0.3">
      <c r="A226">
        <v>189</v>
      </c>
      <c r="B226">
        <v>3316</v>
      </c>
      <c r="C226" s="4">
        <v>19.207745833387111</v>
      </c>
      <c r="D226" s="4">
        <v>207.25</v>
      </c>
      <c r="E226" s="4">
        <v>276.60000000000002</v>
      </c>
      <c r="F226" s="4">
        <v>24.2706097986845</v>
      </c>
      <c r="G226" s="4">
        <v>196.25</v>
      </c>
      <c r="H226" s="4">
        <v>197.06666666666666</v>
      </c>
      <c r="I226" s="4">
        <v>24.2706097986845</v>
      </c>
      <c r="J226" s="4">
        <v>196.25</v>
      </c>
      <c r="K226" s="4">
        <v>197.06666666666666</v>
      </c>
      <c r="L226" s="4">
        <v>24.2706097986845</v>
      </c>
      <c r="M226" s="4">
        <v>196.25</v>
      </c>
      <c r="N226" s="4">
        <v>197.06666666666666</v>
      </c>
      <c r="O226" s="4">
        <v>24.2706097986845</v>
      </c>
      <c r="P226" s="4">
        <v>196.25</v>
      </c>
      <c r="Q226" s="4">
        <v>197.06666666666666</v>
      </c>
      <c r="R226" s="4">
        <v>24.2706097986845</v>
      </c>
      <c r="S226" s="4">
        <v>196.25</v>
      </c>
      <c r="T226">
        <v>3140</v>
      </c>
      <c r="U226">
        <v>176</v>
      </c>
    </row>
    <row r="227" spans="1:21" hidden="1" x14ac:dyDescent="0.3">
      <c r="A227">
        <v>190</v>
      </c>
      <c r="B227">
        <v>3177</v>
      </c>
      <c r="C227" s="4">
        <v>17.613804068116576</v>
      </c>
      <c r="D227" s="4">
        <v>198.5625</v>
      </c>
      <c r="E227" s="4">
        <v>247.2</v>
      </c>
      <c r="F227" s="4">
        <v>25.340108400517941</v>
      </c>
      <c r="G227" s="4">
        <v>192.4375</v>
      </c>
      <c r="H227" s="4">
        <v>193</v>
      </c>
      <c r="I227" s="4">
        <v>23.153023560649697</v>
      </c>
      <c r="J227" s="4">
        <v>191.25</v>
      </c>
      <c r="K227" s="4">
        <v>191.73333333333332</v>
      </c>
      <c r="L227" s="4">
        <v>23.153023560649697</v>
      </c>
      <c r="M227" s="4">
        <v>191.25</v>
      </c>
      <c r="N227" s="4">
        <v>191.73333333333332</v>
      </c>
      <c r="O227" s="4">
        <v>23.153023560649697</v>
      </c>
      <c r="P227" s="4">
        <v>191.25</v>
      </c>
      <c r="Q227" s="4">
        <v>191.73333333333332</v>
      </c>
      <c r="R227" s="4">
        <v>23.153023560649697</v>
      </c>
      <c r="S227" s="4">
        <v>191.25</v>
      </c>
      <c r="T227">
        <v>3060</v>
      </c>
      <c r="U227">
        <v>117</v>
      </c>
    </row>
    <row r="228" spans="1:21" hidden="1" x14ac:dyDescent="0.3">
      <c r="A228">
        <v>191</v>
      </c>
      <c r="B228">
        <v>3187</v>
      </c>
      <c r="C228" s="4">
        <v>17.169081039764475</v>
      </c>
      <c r="D228" s="4">
        <v>199.1875</v>
      </c>
      <c r="E228" s="4">
        <v>234.33333333333334</v>
      </c>
      <c r="F228" s="4">
        <v>21.318913990867358</v>
      </c>
      <c r="G228" s="4">
        <v>192.5625</v>
      </c>
      <c r="H228" s="4">
        <v>193.4</v>
      </c>
      <c r="I228" s="4">
        <v>21.257259789304925</v>
      </c>
      <c r="J228" s="4">
        <v>192.5625</v>
      </c>
      <c r="K228" s="4">
        <v>193.2</v>
      </c>
      <c r="L228" s="4">
        <v>21.257259789304925</v>
      </c>
      <c r="M228" s="4">
        <v>192.5625</v>
      </c>
      <c r="N228" s="4">
        <v>193.2</v>
      </c>
      <c r="O228" s="4">
        <v>21.257259789304925</v>
      </c>
      <c r="P228" s="4">
        <v>192.5625</v>
      </c>
      <c r="Q228" s="4">
        <v>193.2</v>
      </c>
      <c r="R228" s="4">
        <v>21.257259789304925</v>
      </c>
      <c r="S228" s="4">
        <v>192.5625</v>
      </c>
      <c r="T228">
        <v>3081</v>
      </c>
      <c r="U228">
        <v>106</v>
      </c>
    </row>
    <row r="229" spans="1:21" hidden="1" x14ac:dyDescent="0.3">
      <c r="A229">
        <v>192</v>
      </c>
      <c r="B229">
        <v>3311</v>
      </c>
      <c r="C229" s="4">
        <v>17.286080925125855</v>
      </c>
      <c r="D229" s="4">
        <v>206.9375</v>
      </c>
      <c r="E229" s="4">
        <v>273.53333333333336</v>
      </c>
      <c r="F229" s="4">
        <v>23.248319831764189</v>
      </c>
      <c r="G229" s="4">
        <v>193.375</v>
      </c>
      <c r="H229" s="4">
        <v>194.26666666666668</v>
      </c>
      <c r="I229" s="4">
        <v>22.259478318235583</v>
      </c>
      <c r="J229" s="4">
        <v>193.375</v>
      </c>
      <c r="K229" s="4">
        <v>193.46666666666667</v>
      </c>
      <c r="L229" s="4">
        <v>22.259478318235583</v>
      </c>
      <c r="M229" s="4">
        <v>193.375</v>
      </c>
      <c r="N229" s="4">
        <v>193.46666666666667</v>
      </c>
      <c r="O229" s="4">
        <v>22.259478318235583</v>
      </c>
      <c r="P229" s="4">
        <v>193.375</v>
      </c>
      <c r="Q229" s="4">
        <v>193.46666666666667</v>
      </c>
      <c r="R229" s="4">
        <v>22.259478318235583</v>
      </c>
      <c r="S229" s="4">
        <v>193.375</v>
      </c>
      <c r="T229">
        <v>3094</v>
      </c>
      <c r="U229">
        <v>217</v>
      </c>
    </row>
    <row r="230" spans="1:21" hidden="1" x14ac:dyDescent="0.3">
      <c r="A230">
        <v>193</v>
      </c>
      <c r="B230">
        <v>3119</v>
      </c>
      <c r="C230" s="4">
        <v>15.674297233050035</v>
      </c>
      <c r="D230" s="4">
        <v>194.9375</v>
      </c>
      <c r="E230" s="4">
        <v>225.8</v>
      </c>
      <c r="F230" s="4">
        <v>24.559796288853864</v>
      </c>
      <c r="G230" s="4">
        <v>194.9375</v>
      </c>
      <c r="H230" s="4">
        <v>197</v>
      </c>
      <c r="I230" s="4">
        <v>22.252721041481646</v>
      </c>
      <c r="J230" s="4">
        <v>194.9375</v>
      </c>
      <c r="K230" s="4">
        <v>197.73333333333332</v>
      </c>
      <c r="L230" s="4">
        <v>19.71822998521926</v>
      </c>
      <c r="M230" s="4">
        <v>194.9375</v>
      </c>
      <c r="N230" s="4">
        <v>196.2</v>
      </c>
      <c r="O230" s="4">
        <v>19.71822998521926</v>
      </c>
      <c r="P230" s="4">
        <v>194.9375</v>
      </c>
      <c r="Q230" s="4">
        <v>196.2</v>
      </c>
      <c r="R230" s="4">
        <v>19.71822998521926</v>
      </c>
      <c r="S230" s="4">
        <v>194.9375</v>
      </c>
      <c r="T230">
        <v>3119</v>
      </c>
      <c r="U230">
        <v>0</v>
      </c>
    </row>
    <row r="231" spans="1:21" hidden="1" x14ac:dyDescent="0.3">
      <c r="A231">
        <v>194</v>
      </c>
      <c r="B231">
        <v>3308</v>
      </c>
      <c r="C231" s="4">
        <v>18.474644786842315</v>
      </c>
      <c r="D231" s="4">
        <v>206.75</v>
      </c>
      <c r="E231" s="4">
        <v>299.2</v>
      </c>
      <c r="F231" s="4">
        <v>25.508500421428149</v>
      </c>
      <c r="G231" s="4">
        <v>192.9375</v>
      </c>
      <c r="H231" s="4">
        <v>192.13333333333333</v>
      </c>
      <c r="I231" s="4">
        <v>23.479961536382465</v>
      </c>
      <c r="J231" s="4">
        <v>192.9375</v>
      </c>
      <c r="K231" s="4">
        <v>191.13333333333333</v>
      </c>
      <c r="L231" s="4">
        <v>23.479961536382465</v>
      </c>
      <c r="M231" s="4">
        <v>192.9375</v>
      </c>
      <c r="N231" s="4">
        <v>191.13333333333333</v>
      </c>
      <c r="O231" s="4">
        <v>23.479961536382465</v>
      </c>
      <c r="P231" s="4">
        <v>192.9375</v>
      </c>
      <c r="Q231" s="4">
        <v>191.13333333333333</v>
      </c>
      <c r="R231" s="4">
        <v>23.479961536382465</v>
      </c>
      <c r="S231" s="4">
        <v>192.9375</v>
      </c>
      <c r="T231">
        <v>3087</v>
      </c>
      <c r="U231">
        <v>221</v>
      </c>
    </row>
    <row r="232" spans="1:21" hidden="1" x14ac:dyDescent="0.3">
      <c r="A232">
        <v>195</v>
      </c>
      <c r="B232">
        <v>3294</v>
      </c>
      <c r="C232" s="4">
        <v>11.709371246996996</v>
      </c>
      <c r="D232" s="4">
        <v>205.875</v>
      </c>
      <c r="E232" s="4">
        <v>339.46666666666664</v>
      </c>
      <c r="F232" s="4">
        <v>35.759614091877445</v>
      </c>
      <c r="G232" s="4">
        <v>199.5</v>
      </c>
      <c r="H232" s="4">
        <v>205.66666666666666</v>
      </c>
      <c r="I232" s="4">
        <v>31.565408281851827</v>
      </c>
      <c r="J232" s="4">
        <v>199.5</v>
      </c>
      <c r="K232" s="4">
        <v>203.4</v>
      </c>
      <c r="L232" s="4">
        <v>31.11269837220809</v>
      </c>
      <c r="M232" s="4">
        <v>199.5</v>
      </c>
      <c r="N232" s="4">
        <v>202.53333333333333</v>
      </c>
      <c r="O232" s="4">
        <v>30.789608636681304</v>
      </c>
      <c r="P232" s="4">
        <v>199.5</v>
      </c>
      <c r="Q232" s="4">
        <v>201.86666666666667</v>
      </c>
      <c r="R232" s="4">
        <v>30.789608636681304</v>
      </c>
      <c r="S232" s="4">
        <v>199.5</v>
      </c>
      <c r="T232">
        <v>3192</v>
      </c>
      <c r="U232">
        <v>102</v>
      </c>
    </row>
    <row r="233" spans="1:21" hidden="1" x14ac:dyDescent="0.3">
      <c r="A233">
        <v>196</v>
      </c>
      <c r="B233">
        <v>3336</v>
      </c>
      <c r="C233" s="4">
        <v>12.554879529489719</v>
      </c>
      <c r="D233" s="4">
        <v>208.5</v>
      </c>
      <c r="E233" s="4">
        <v>270.66666666666669</v>
      </c>
      <c r="F233" s="4">
        <v>19.380644339133827</v>
      </c>
      <c r="G233" s="4">
        <v>199.625</v>
      </c>
      <c r="H233" s="4">
        <v>200.06666666666666</v>
      </c>
      <c r="I233" s="4">
        <v>18.767908114651458</v>
      </c>
      <c r="J233" s="4">
        <v>199.625</v>
      </c>
      <c r="K233" s="4">
        <v>198.93333333333334</v>
      </c>
      <c r="L233" s="4">
        <v>18.767908114651458</v>
      </c>
      <c r="M233" s="4">
        <v>199.625</v>
      </c>
      <c r="N233" s="4">
        <v>198.93333333333334</v>
      </c>
      <c r="O233" s="4">
        <v>18.767908114651458</v>
      </c>
      <c r="P233" s="4">
        <v>199.625</v>
      </c>
      <c r="Q233" s="4">
        <v>198.93333333333334</v>
      </c>
      <c r="R233" s="4">
        <v>18.767908114651458</v>
      </c>
      <c r="S233" s="4">
        <v>199.625</v>
      </c>
      <c r="T233">
        <v>3194</v>
      </c>
      <c r="U233">
        <v>142</v>
      </c>
    </row>
    <row r="234" spans="1:21" hidden="1" x14ac:dyDescent="0.3">
      <c r="A234">
        <v>197</v>
      </c>
      <c r="B234">
        <v>3290</v>
      </c>
      <c r="C234" s="4">
        <v>12.353516705780585</v>
      </c>
      <c r="D234" s="4">
        <v>205.625</v>
      </c>
      <c r="E234" s="4">
        <v>233.26666666666668</v>
      </c>
      <c r="F234" s="4">
        <v>25.467810565496201</v>
      </c>
      <c r="G234" s="4">
        <v>205.625</v>
      </c>
      <c r="H234" s="4">
        <v>213.4</v>
      </c>
      <c r="I234" s="4">
        <v>23.806183545457259</v>
      </c>
      <c r="J234" s="4">
        <v>205.625</v>
      </c>
      <c r="K234" s="4">
        <v>211</v>
      </c>
      <c r="L234" s="4">
        <v>23.013243469793647</v>
      </c>
      <c r="M234" s="4">
        <v>205.625</v>
      </c>
      <c r="N234" s="4">
        <v>210.4</v>
      </c>
      <c r="O234" s="4">
        <v>23.013243469793647</v>
      </c>
      <c r="P234" s="4">
        <v>205.625</v>
      </c>
      <c r="Q234" s="4">
        <v>210.4</v>
      </c>
      <c r="R234" s="4">
        <v>23.013243469793647</v>
      </c>
      <c r="S234" s="4">
        <v>205.625</v>
      </c>
      <c r="T234">
        <v>3290</v>
      </c>
      <c r="U234">
        <v>0</v>
      </c>
    </row>
    <row r="235" spans="1:21" hidden="1" x14ac:dyDescent="0.3">
      <c r="A235">
        <v>198</v>
      </c>
      <c r="B235">
        <v>3287</v>
      </c>
      <c r="C235" s="4">
        <v>16.751748975853239</v>
      </c>
      <c r="D235" s="4">
        <v>205.4375</v>
      </c>
      <c r="E235" s="4">
        <v>292.53333333333336</v>
      </c>
      <c r="F235" s="4">
        <v>27.027763503479157</v>
      </c>
      <c r="G235" s="4">
        <v>191</v>
      </c>
      <c r="H235" s="4">
        <v>195.13333333333333</v>
      </c>
      <c r="I235" s="4">
        <v>27.456784225396827</v>
      </c>
      <c r="J235" s="4">
        <v>191</v>
      </c>
      <c r="K235" s="4">
        <v>194.4</v>
      </c>
      <c r="L235" s="4">
        <v>27.456784225396827</v>
      </c>
      <c r="M235" s="4">
        <v>191</v>
      </c>
      <c r="N235" s="4">
        <v>194.4</v>
      </c>
      <c r="O235" s="4">
        <v>27.456784225396827</v>
      </c>
      <c r="P235" s="4">
        <v>191</v>
      </c>
      <c r="Q235" s="4">
        <v>194.4</v>
      </c>
      <c r="R235" s="4">
        <v>27.456784225396827</v>
      </c>
      <c r="S235" s="4">
        <v>191</v>
      </c>
      <c r="T235">
        <v>3056</v>
      </c>
      <c r="U235">
        <v>231</v>
      </c>
    </row>
    <row r="236" spans="1:21" hidden="1" x14ac:dyDescent="0.3">
      <c r="A236">
        <v>199</v>
      </c>
      <c r="B236">
        <v>3082</v>
      </c>
      <c r="C236" s="4">
        <v>18.367345344387687</v>
      </c>
      <c r="D236" s="4">
        <v>192.625</v>
      </c>
      <c r="E236" s="4">
        <v>290.26666666666665</v>
      </c>
      <c r="F236" s="4">
        <v>24.81651415892248</v>
      </c>
      <c r="G236" s="4">
        <v>187.375</v>
      </c>
      <c r="H236" s="4">
        <v>191.2</v>
      </c>
      <c r="I236" s="4">
        <v>24.81651415892248</v>
      </c>
      <c r="J236" s="4">
        <v>187.375</v>
      </c>
      <c r="K236" s="4">
        <v>191.2</v>
      </c>
      <c r="L236" s="4">
        <v>24.81651415892248</v>
      </c>
      <c r="M236" s="4">
        <v>187.375</v>
      </c>
      <c r="N236" s="4">
        <v>191.2</v>
      </c>
      <c r="O236" s="4">
        <v>24.81651415892248</v>
      </c>
      <c r="P236" s="4">
        <v>187.375</v>
      </c>
      <c r="Q236" s="4">
        <v>191.2</v>
      </c>
      <c r="R236" s="4">
        <v>24.81651415892248</v>
      </c>
      <c r="S236" s="4">
        <v>187.375</v>
      </c>
      <c r="T236">
        <v>2998</v>
      </c>
      <c r="U236">
        <v>84</v>
      </c>
    </row>
    <row r="237" spans="1:21" hidden="1" x14ac:dyDescent="0.3">
      <c r="A237">
        <v>200</v>
      </c>
      <c r="B237">
        <v>3215</v>
      </c>
      <c r="C237" s="4">
        <v>13.84949796021502</v>
      </c>
      <c r="D237" s="4">
        <v>200.9375</v>
      </c>
      <c r="E237" s="4">
        <v>265.93333333333334</v>
      </c>
      <c r="F237" s="4">
        <v>23.939702901247543</v>
      </c>
      <c r="G237" s="4">
        <v>198.375</v>
      </c>
      <c r="H237" s="4">
        <v>198.66666666666666</v>
      </c>
      <c r="I237" s="4">
        <v>23.939702901247543</v>
      </c>
      <c r="J237" s="4">
        <v>198.375</v>
      </c>
      <c r="K237" s="4">
        <v>198.66666666666666</v>
      </c>
      <c r="L237" s="4">
        <v>23.939702901247543</v>
      </c>
      <c r="M237" s="4">
        <v>198.375</v>
      </c>
      <c r="N237" s="4">
        <v>199.93333333333334</v>
      </c>
      <c r="O237" s="4">
        <v>21.371344716699507</v>
      </c>
      <c r="P237" s="4">
        <v>198.375</v>
      </c>
      <c r="Q237" s="4">
        <v>198.66666666666666</v>
      </c>
      <c r="R237" s="4">
        <v>21.371344716699507</v>
      </c>
      <c r="S237" s="4">
        <v>198.375</v>
      </c>
      <c r="T237">
        <v>3174</v>
      </c>
      <c r="U237">
        <v>41</v>
      </c>
    </row>
    <row r="238" spans="1:21" hidden="1" x14ac:dyDescent="0.3">
      <c r="A238">
        <v>201</v>
      </c>
      <c r="B238">
        <v>3156</v>
      </c>
      <c r="C238" s="4">
        <v>14.830289949963891</v>
      </c>
      <c r="D238" s="4">
        <v>197.25</v>
      </c>
      <c r="E238" s="4">
        <v>283.8</v>
      </c>
      <c r="F238" s="4">
        <v>32.940701931652882</v>
      </c>
      <c r="G238" s="4">
        <v>186.6875</v>
      </c>
      <c r="H238" s="4">
        <v>186.46666666666667</v>
      </c>
      <c r="I238" s="4">
        <v>32.940701931652882</v>
      </c>
      <c r="J238" s="4">
        <v>186.6875</v>
      </c>
      <c r="K238" s="4">
        <v>186.46666666666667</v>
      </c>
      <c r="L238" s="4">
        <v>32.940701931652882</v>
      </c>
      <c r="M238" s="4">
        <v>186.6875</v>
      </c>
      <c r="N238" s="4">
        <v>186.46666666666667</v>
      </c>
      <c r="O238" s="4">
        <v>32.940701931652882</v>
      </c>
      <c r="P238" s="4">
        <v>186.6875</v>
      </c>
      <c r="Q238" s="4">
        <v>186.46666666666667</v>
      </c>
      <c r="R238" s="4">
        <v>32.940701931652882</v>
      </c>
      <c r="S238" s="4">
        <v>186.6875</v>
      </c>
      <c r="T238">
        <v>2987</v>
      </c>
      <c r="U238">
        <v>169</v>
      </c>
    </row>
    <row r="239" spans="1:21" hidden="1" x14ac:dyDescent="0.3">
      <c r="A239">
        <v>202</v>
      </c>
      <c r="B239">
        <v>3134</v>
      </c>
      <c r="C239" s="4">
        <v>20.672672178506581</v>
      </c>
      <c r="D239" s="4">
        <v>195.875</v>
      </c>
      <c r="E239" s="4">
        <v>246.8</v>
      </c>
      <c r="F239" s="4">
        <v>22.019788685407498</v>
      </c>
      <c r="G239" s="4">
        <v>185.4375</v>
      </c>
      <c r="H239" s="4">
        <v>187.13333333333333</v>
      </c>
      <c r="I239" s="4">
        <v>22.019788685407498</v>
      </c>
      <c r="J239" s="4">
        <v>185.4375</v>
      </c>
      <c r="K239" s="4">
        <v>187.93333333333334</v>
      </c>
      <c r="L239" s="4">
        <v>20.096544323589566</v>
      </c>
      <c r="M239" s="4">
        <v>185.4375</v>
      </c>
      <c r="N239" s="4">
        <v>187.13333333333333</v>
      </c>
      <c r="O239" s="4">
        <v>20.096544323589566</v>
      </c>
      <c r="P239" s="4">
        <v>185.4375</v>
      </c>
      <c r="Q239" s="4">
        <v>187.13333333333333</v>
      </c>
      <c r="R239" s="4">
        <v>20.096544323589566</v>
      </c>
      <c r="S239" s="4">
        <v>185.4375</v>
      </c>
      <c r="T239">
        <v>2967</v>
      </c>
      <c r="U239">
        <v>167</v>
      </c>
    </row>
    <row r="240" spans="1:21" hidden="1" x14ac:dyDescent="0.3">
      <c r="A240">
        <v>203</v>
      </c>
      <c r="B240">
        <v>3117</v>
      </c>
      <c r="C240" s="4">
        <v>14.318775916606839</v>
      </c>
      <c r="D240" s="4">
        <v>194.8125</v>
      </c>
      <c r="E240" s="4">
        <v>213.6</v>
      </c>
      <c r="F240" s="4">
        <v>24.723154632853795</v>
      </c>
      <c r="G240" s="4">
        <v>193.125</v>
      </c>
      <c r="H240" s="4">
        <v>193.86666666666667</v>
      </c>
      <c r="I240" s="4">
        <v>24.609131943244158</v>
      </c>
      <c r="J240" s="4">
        <v>193.125</v>
      </c>
      <c r="K240" s="4">
        <v>195.73333333333332</v>
      </c>
      <c r="L240" s="4">
        <v>23.478381013178911</v>
      </c>
      <c r="M240" s="4">
        <v>193.125</v>
      </c>
      <c r="N240" s="4">
        <v>193.8</v>
      </c>
      <c r="O240" s="4">
        <v>23.478381013178911</v>
      </c>
      <c r="P240" s="4">
        <v>193.125</v>
      </c>
      <c r="Q240" s="4">
        <v>193.8</v>
      </c>
      <c r="R240" s="4">
        <v>23.478381013178911</v>
      </c>
      <c r="S240" s="4">
        <v>193.125</v>
      </c>
      <c r="T240">
        <v>3090</v>
      </c>
      <c r="U240">
        <v>27</v>
      </c>
    </row>
    <row r="241" spans="1:21" hidden="1" x14ac:dyDescent="0.3">
      <c r="A241">
        <v>204</v>
      </c>
      <c r="B241">
        <v>3212</v>
      </c>
      <c r="C241" s="4">
        <v>20.00781097471685</v>
      </c>
      <c r="D241" s="4">
        <v>200.75</v>
      </c>
      <c r="E241" s="4">
        <v>252.13333333333333</v>
      </c>
      <c r="F241" s="4">
        <v>20.731919833917939</v>
      </c>
      <c r="G241" s="4">
        <v>200.75</v>
      </c>
      <c r="H241" s="4">
        <v>201.6</v>
      </c>
      <c r="I241" s="4">
        <v>20.598847055114518</v>
      </c>
      <c r="J241" s="4">
        <v>200.75</v>
      </c>
      <c r="K241" s="4">
        <v>202.33333333333334</v>
      </c>
      <c r="L241" s="4">
        <v>18.032955941830501</v>
      </c>
      <c r="M241" s="4">
        <v>200.75</v>
      </c>
      <c r="N241" s="4">
        <v>201.46666666666667</v>
      </c>
      <c r="O241" s="4">
        <v>18.032955941830501</v>
      </c>
      <c r="P241" s="4">
        <v>200.75</v>
      </c>
      <c r="Q241" s="4">
        <v>201.46666666666667</v>
      </c>
      <c r="R241" s="4">
        <v>18.032955941830501</v>
      </c>
      <c r="S241" s="4">
        <v>200.75</v>
      </c>
      <c r="T241">
        <v>3212</v>
      </c>
      <c r="U241">
        <v>0</v>
      </c>
    </row>
    <row r="242" spans="1:21" hidden="1" x14ac:dyDescent="0.3">
      <c r="A242">
        <v>205</v>
      </c>
      <c r="B242">
        <v>3168</v>
      </c>
      <c r="C242" s="4">
        <v>8.9861003778057142</v>
      </c>
      <c r="D242" s="4">
        <v>198</v>
      </c>
      <c r="E242" s="4">
        <v>256</v>
      </c>
      <c r="F242" s="4">
        <v>20.99367464261557</v>
      </c>
      <c r="G242" s="4">
        <v>187.875</v>
      </c>
      <c r="H242" s="4">
        <v>186.93333333333334</v>
      </c>
      <c r="I242" s="4">
        <v>20.99367464261557</v>
      </c>
      <c r="J242" s="4">
        <v>187.875</v>
      </c>
      <c r="K242" s="4">
        <v>186.93333333333334</v>
      </c>
      <c r="L242" s="4">
        <v>20.99367464261557</v>
      </c>
      <c r="M242" s="4">
        <v>187.875</v>
      </c>
      <c r="N242" s="4">
        <v>186.93333333333334</v>
      </c>
      <c r="O242" s="4">
        <v>20.99367464261557</v>
      </c>
      <c r="P242" s="4">
        <v>187.875</v>
      </c>
      <c r="Q242" s="4">
        <v>186.93333333333334</v>
      </c>
      <c r="R242" s="4">
        <v>20.99367464261557</v>
      </c>
      <c r="S242" s="4">
        <v>187.875</v>
      </c>
      <c r="T242">
        <v>3006</v>
      </c>
      <c r="U242">
        <v>162</v>
      </c>
    </row>
    <row r="243" spans="1:21" hidden="1" x14ac:dyDescent="0.3">
      <c r="A243">
        <v>206</v>
      </c>
      <c r="B243">
        <v>3144</v>
      </c>
      <c r="C243" s="4">
        <v>16.95951060614663</v>
      </c>
      <c r="D243" s="4">
        <v>196.5</v>
      </c>
      <c r="E243" s="4">
        <v>320.26666666666665</v>
      </c>
      <c r="F243" s="4">
        <v>28.914677825457435</v>
      </c>
      <c r="G243" s="4">
        <v>183.9375</v>
      </c>
      <c r="H243" s="4">
        <v>182.93333333333334</v>
      </c>
      <c r="I243" s="4">
        <v>28.914677825457435</v>
      </c>
      <c r="J243" s="4">
        <v>183.9375</v>
      </c>
      <c r="K243" s="4">
        <v>182.93333333333334</v>
      </c>
      <c r="L243" s="4">
        <v>28.914677825457435</v>
      </c>
      <c r="M243" s="4">
        <v>183.9375</v>
      </c>
      <c r="N243" s="4">
        <v>182.93333333333334</v>
      </c>
      <c r="O243" s="4">
        <v>28.914677825457435</v>
      </c>
      <c r="P243" s="4">
        <v>183.9375</v>
      </c>
      <c r="Q243" s="4">
        <v>182.93333333333334</v>
      </c>
      <c r="R243" s="4">
        <v>28.914677825457435</v>
      </c>
      <c r="S243" s="4">
        <v>183.9375</v>
      </c>
      <c r="T243">
        <v>2943</v>
      </c>
      <c r="U243">
        <v>201</v>
      </c>
    </row>
    <row r="244" spans="1:21" hidden="1" x14ac:dyDescent="0.3">
      <c r="A244">
        <v>207</v>
      </c>
      <c r="B244">
        <v>3164</v>
      </c>
      <c r="C244" s="4">
        <v>19.004933569997029</v>
      </c>
      <c r="D244" s="4">
        <v>197.75</v>
      </c>
      <c r="E244" s="4">
        <v>262.60000000000002</v>
      </c>
      <c r="F244" s="4">
        <v>20.598847055114518</v>
      </c>
      <c r="G244" s="4">
        <v>184.25</v>
      </c>
      <c r="H244" s="4">
        <v>185.2</v>
      </c>
      <c r="I244" s="4">
        <v>20.598847055114518</v>
      </c>
      <c r="J244" s="4">
        <v>184.25</v>
      </c>
      <c r="K244" s="4">
        <v>185.2</v>
      </c>
      <c r="L244" s="4">
        <v>20.598847055114518</v>
      </c>
      <c r="M244" s="4">
        <v>184.25</v>
      </c>
      <c r="N244" s="4">
        <v>185.2</v>
      </c>
      <c r="O244" s="4">
        <v>20.598847055114518</v>
      </c>
      <c r="P244" s="4">
        <v>184.25</v>
      </c>
      <c r="Q244" s="4">
        <v>185.2</v>
      </c>
      <c r="R244" s="4">
        <v>20.598847055114518</v>
      </c>
      <c r="S244" s="4">
        <v>184.25</v>
      </c>
      <c r="T244">
        <v>2948</v>
      </c>
      <c r="U244">
        <v>216</v>
      </c>
    </row>
    <row r="245" spans="1:21" hidden="1" x14ac:dyDescent="0.3">
      <c r="A245">
        <v>208</v>
      </c>
      <c r="B245">
        <v>3138</v>
      </c>
      <c r="C245" s="4">
        <v>15.583946066385112</v>
      </c>
      <c r="D245" s="4">
        <v>196.125</v>
      </c>
      <c r="E245" s="4">
        <v>266.73333333333335</v>
      </c>
      <c r="F245" s="4">
        <v>34.783032860864793</v>
      </c>
      <c r="G245" s="4">
        <v>193.375</v>
      </c>
      <c r="H245" s="4">
        <v>198.73333333333332</v>
      </c>
      <c r="I245" s="4">
        <v>32.202241769789879</v>
      </c>
      <c r="J245" s="4">
        <v>193.375</v>
      </c>
      <c r="K245" s="4">
        <v>197.93333333333334</v>
      </c>
      <c r="L245" s="4">
        <v>28.534792359503861</v>
      </c>
      <c r="M245" s="4">
        <v>193.375</v>
      </c>
      <c r="N245" s="4">
        <v>193.73333333333332</v>
      </c>
      <c r="O245" s="4">
        <v>28.534792359503861</v>
      </c>
      <c r="P245" s="4">
        <v>193.375</v>
      </c>
      <c r="Q245" s="4">
        <v>193.73333333333332</v>
      </c>
      <c r="R245" s="4">
        <v>28.534792359503861</v>
      </c>
      <c r="S245" s="4">
        <v>193.375</v>
      </c>
      <c r="T245">
        <v>3094</v>
      </c>
      <c r="U245">
        <v>44</v>
      </c>
    </row>
    <row r="246" spans="1:21" hidden="1" x14ac:dyDescent="0.3">
      <c r="A246">
        <v>209</v>
      </c>
      <c r="B246">
        <v>3206</v>
      </c>
      <c r="C246" s="4">
        <v>16.940613182526775</v>
      </c>
      <c r="D246" s="4">
        <v>200.375</v>
      </c>
      <c r="E246" s="4">
        <v>292.93333333333334</v>
      </c>
      <c r="F246" s="4">
        <v>27.459060435491963</v>
      </c>
      <c r="G246" s="4">
        <v>186</v>
      </c>
      <c r="H246" s="4">
        <v>187.33333333333334</v>
      </c>
      <c r="I246" s="4">
        <v>27.459060435491963</v>
      </c>
      <c r="J246" s="4">
        <v>186</v>
      </c>
      <c r="K246" s="4">
        <v>187.33333333333334</v>
      </c>
      <c r="L246" s="4">
        <v>27.459060435491963</v>
      </c>
      <c r="M246" s="4">
        <v>186</v>
      </c>
      <c r="N246" s="4">
        <v>187.33333333333334</v>
      </c>
      <c r="O246" s="4">
        <v>27.459060435491963</v>
      </c>
      <c r="P246" s="4">
        <v>186</v>
      </c>
      <c r="Q246" s="4">
        <v>187.33333333333334</v>
      </c>
      <c r="R246" s="4">
        <v>27.459060435491963</v>
      </c>
      <c r="S246" s="4">
        <v>186</v>
      </c>
      <c r="T246">
        <v>2976</v>
      </c>
      <c r="U246">
        <v>230</v>
      </c>
    </row>
    <row r="247" spans="1:21" hidden="1" x14ac:dyDescent="0.3">
      <c r="A247">
        <v>210</v>
      </c>
      <c r="B247">
        <v>3166</v>
      </c>
      <c r="C247" s="4">
        <v>16.209083101767355</v>
      </c>
      <c r="D247" s="4">
        <v>197.875</v>
      </c>
      <c r="E247" s="4">
        <v>312.33333333333331</v>
      </c>
      <c r="F247" s="4">
        <v>26.939747586048387</v>
      </c>
      <c r="G247" s="4">
        <v>187.5</v>
      </c>
      <c r="H247" s="4">
        <v>188.26666666666668</v>
      </c>
      <c r="I247" s="4">
        <v>26.939747586048387</v>
      </c>
      <c r="J247" s="4">
        <v>187.5</v>
      </c>
      <c r="K247" s="4">
        <v>190.33333333333334</v>
      </c>
      <c r="L247" s="4">
        <v>23.64582415565167</v>
      </c>
      <c r="M247" s="4">
        <v>187.5</v>
      </c>
      <c r="N247" s="4">
        <v>188.26666666666668</v>
      </c>
      <c r="O247" s="4">
        <v>23.64582415565167</v>
      </c>
      <c r="P247" s="4">
        <v>187.5</v>
      </c>
      <c r="Q247" s="4">
        <v>188.26666666666668</v>
      </c>
      <c r="R247" s="4">
        <v>23.64582415565167</v>
      </c>
      <c r="S247" s="4">
        <v>187.5</v>
      </c>
      <c r="T247">
        <v>3000</v>
      </c>
      <c r="U247">
        <v>166</v>
      </c>
    </row>
    <row r="248" spans="1:21" hidden="1" x14ac:dyDescent="0.3">
      <c r="A248">
        <v>211</v>
      </c>
      <c r="B248">
        <v>3195</v>
      </c>
      <c r="C248" s="4">
        <v>19.763345965448259</v>
      </c>
      <c r="D248" s="4">
        <v>199.6875</v>
      </c>
      <c r="E248" s="4">
        <v>230.6</v>
      </c>
      <c r="F248" s="4">
        <v>36.532305908606425</v>
      </c>
      <c r="G248" s="4">
        <v>195.875</v>
      </c>
      <c r="H248" s="4">
        <v>201.06666666666666</v>
      </c>
      <c r="I248" s="4">
        <v>33.9187908835206</v>
      </c>
      <c r="J248" s="4">
        <v>195.875</v>
      </c>
      <c r="K248" s="4">
        <v>200.53333333333333</v>
      </c>
      <c r="L248" s="4">
        <v>29.924644943591229</v>
      </c>
      <c r="M248" s="4">
        <v>195.875</v>
      </c>
      <c r="N248" s="4">
        <v>198.53333333333333</v>
      </c>
      <c r="O248" s="4">
        <v>29.924644943591229</v>
      </c>
      <c r="P248" s="4">
        <v>195.875</v>
      </c>
      <c r="Q248" s="4">
        <v>198.53333333333333</v>
      </c>
      <c r="R248" s="4">
        <v>29.924644943591229</v>
      </c>
      <c r="S248" s="4">
        <v>195.875</v>
      </c>
      <c r="T248">
        <v>3134</v>
      </c>
      <c r="U248">
        <v>61</v>
      </c>
    </row>
    <row r="249" spans="1:21" hidden="1" x14ac:dyDescent="0.3">
      <c r="A249">
        <v>212</v>
      </c>
      <c r="B249">
        <v>3257</v>
      </c>
      <c r="C249" s="4">
        <v>13.190757891417764</v>
      </c>
      <c r="D249" s="4">
        <v>203.5625</v>
      </c>
      <c r="E249" s="4">
        <v>264.2</v>
      </c>
      <c r="F249" s="4">
        <v>31.356817440550309</v>
      </c>
      <c r="G249" s="4">
        <v>199.5</v>
      </c>
      <c r="H249" s="4">
        <v>203.8</v>
      </c>
      <c r="I249" s="4">
        <v>31.134787617711478</v>
      </c>
      <c r="J249" s="4">
        <v>199.5</v>
      </c>
      <c r="K249" s="4">
        <v>205.6</v>
      </c>
      <c r="L249" s="4">
        <v>30.312951027572357</v>
      </c>
      <c r="M249" s="4">
        <v>199.5</v>
      </c>
      <c r="N249" s="4">
        <v>203.73333333333332</v>
      </c>
      <c r="O249" s="4">
        <v>30.312951027572357</v>
      </c>
      <c r="P249" s="4">
        <v>199.5</v>
      </c>
      <c r="Q249" s="4">
        <v>203.73333333333332</v>
      </c>
      <c r="R249" s="4">
        <v>30.312951027572357</v>
      </c>
      <c r="S249" s="4">
        <v>199.5</v>
      </c>
      <c r="T249">
        <v>3192</v>
      </c>
      <c r="U249">
        <v>65</v>
      </c>
    </row>
    <row r="250" spans="1:21" hidden="1" x14ac:dyDescent="0.3">
      <c r="A250">
        <v>213</v>
      </c>
      <c r="B250">
        <v>3225</v>
      </c>
      <c r="C250" s="4">
        <v>17.182726609883542</v>
      </c>
      <c r="D250" s="4">
        <v>201.5625</v>
      </c>
      <c r="E250" s="4">
        <v>216.4</v>
      </c>
      <c r="F250" s="4">
        <v>18.326786236271758</v>
      </c>
      <c r="G250" s="4">
        <v>201.5625</v>
      </c>
      <c r="H250" s="4">
        <v>200.26666666666668</v>
      </c>
      <c r="I250" s="4">
        <v>18.326786236271758</v>
      </c>
      <c r="J250" s="4">
        <v>201.5625</v>
      </c>
      <c r="K250" s="4">
        <v>200.26666666666668</v>
      </c>
      <c r="L250" s="4">
        <v>18.326786236271758</v>
      </c>
      <c r="M250" s="4">
        <v>201.5625</v>
      </c>
      <c r="N250" s="4">
        <v>200.26666666666668</v>
      </c>
      <c r="O250" s="4">
        <v>18.326786236271758</v>
      </c>
      <c r="P250" s="4">
        <v>201.5625</v>
      </c>
      <c r="Q250" s="4">
        <v>200.26666666666668</v>
      </c>
      <c r="R250" s="4">
        <v>18.326786236271758</v>
      </c>
      <c r="S250" s="4">
        <v>201.5625</v>
      </c>
      <c r="T250">
        <v>3225</v>
      </c>
      <c r="U250">
        <v>0</v>
      </c>
    </row>
    <row r="251" spans="1:21" hidden="1" x14ac:dyDescent="0.3">
      <c r="A251">
        <v>214</v>
      </c>
      <c r="B251">
        <v>3276</v>
      </c>
      <c r="C251" s="4">
        <v>14.720309100015529</v>
      </c>
      <c r="D251" s="4">
        <v>204.75</v>
      </c>
      <c r="E251" s="4">
        <v>351.8</v>
      </c>
      <c r="F251" s="4">
        <v>29.73837745657957</v>
      </c>
      <c r="G251" s="4">
        <v>187.5625</v>
      </c>
      <c r="H251" s="4">
        <v>187.46666666666667</v>
      </c>
      <c r="I251" s="4">
        <v>29.161122985063521</v>
      </c>
      <c r="J251" s="4">
        <v>187.5625</v>
      </c>
      <c r="K251" s="4">
        <v>189.93333333333334</v>
      </c>
      <c r="L251" s="4">
        <v>27.676634436831367</v>
      </c>
      <c r="M251" s="4">
        <v>187.5625</v>
      </c>
      <c r="N251" s="4">
        <v>186.93333333333334</v>
      </c>
      <c r="O251" s="4">
        <v>27.676634436831367</v>
      </c>
      <c r="P251" s="4">
        <v>187.5625</v>
      </c>
      <c r="Q251" s="4">
        <v>186.93333333333334</v>
      </c>
      <c r="R251" s="4">
        <v>27.676634436831367</v>
      </c>
      <c r="S251" s="4">
        <v>187.5625</v>
      </c>
      <c r="T251">
        <v>3001</v>
      </c>
      <c r="U251">
        <v>275</v>
      </c>
    </row>
    <row r="252" spans="1:21" hidden="1" x14ac:dyDescent="0.3">
      <c r="A252">
        <v>215</v>
      </c>
      <c r="B252">
        <v>3258</v>
      </c>
      <c r="C252" s="4">
        <v>15.30063315683374</v>
      </c>
      <c r="D252" s="4">
        <v>203.625</v>
      </c>
      <c r="E252" s="4">
        <v>285.73333333333335</v>
      </c>
      <c r="F252" s="4">
        <v>32.125182392478337</v>
      </c>
      <c r="G252" s="4">
        <v>189.8125</v>
      </c>
      <c r="H252" s="4">
        <v>195.46666666666667</v>
      </c>
      <c r="I252" s="4">
        <v>31.387136596860824</v>
      </c>
      <c r="J252" s="4">
        <v>189.8125</v>
      </c>
      <c r="K252" s="4">
        <v>193.86666666666667</v>
      </c>
      <c r="L252" s="4">
        <v>31.197393220427887</v>
      </c>
      <c r="M252" s="4">
        <v>189.8125</v>
      </c>
      <c r="N252" s="4">
        <v>193.53333333333333</v>
      </c>
      <c r="O252" s="4">
        <v>31.197393220427887</v>
      </c>
      <c r="P252" s="4">
        <v>189.8125</v>
      </c>
      <c r="Q252" s="4">
        <v>193.53333333333333</v>
      </c>
      <c r="R252" s="4">
        <v>31.197393220427887</v>
      </c>
      <c r="S252" s="4">
        <v>189.8125</v>
      </c>
      <c r="T252">
        <v>3037</v>
      </c>
      <c r="U252">
        <v>221</v>
      </c>
    </row>
    <row r="253" spans="1:21" hidden="1" x14ac:dyDescent="0.3">
      <c r="A253">
        <v>216</v>
      </c>
      <c r="B253">
        <v>3297</v>
      </c>
      <c r="C253" s="4">
        <v>12.740039001117697</v>
      </c>
      <c r="D253" s="4">
        <v>206.0625</v>
      </c>
      <c r="E253" s="4">
        <v>234.73333333333332</v>
      </c>
      <c r="F253" s="4">
        <v>25.399003425331475</v>
      </c>
      <c r="G253" s="4">
        <v>205.625</v>
      </c>
      <c r="H253" s="4">
        <v>205.6</v>
      </c>
      <c r="I253" s="4">
        <v>25.248452922902029</v>
      </c>
      <c r="J253" s="4">
        <v>205.625</v>
      </c>
      <c r="K253" s="4">
        <v>208.73333333333332</v>
      </c>
      <c r="L253" s="4">
        <v>20.418951827897533</v>
      </c>
      <c r="M253" s="4">
        <v>204.0625</v>
      </c>
      <c r="N253" s="4">
        <v>203.86666666666667</v>
      </c>
      <c r="O253" s="4">
        <v>20.418951827897533</v>
      </c>
      <c r="P253" s="4">
        <v>204.0625</v>
      </c>
      <c r="Q253" s="4">
        <v>203.86666666666667</v>
      </c>
      <c r="R253" s="4">
        <v>20.418951827897533</v>
      </c>
      <c r="S253" s="4">
        <v>204.0625</v>
      </c>
      <c r="T253">
        <v>3265</v>
      </c>
      <c r="U253">
        <v>32</v>
      </c>
    </row>
    <row r="254" spans="1:21" hidden="1" x14ac:dyDescent="0.3">
      <c r="A254">
        <v>217</v>
      </c>
      <c r="B254">
        <v>3262</v>
      </c>
      <c r="C254" s="4">
        <v>20.66662466393581</v>
      </c>
      <c r="D254" s="4">
        <v>203.875</v>
      </c>
      <c r="E254" s="4">
        <v>349.6</v>
      </c>
      <c r="F254" s="4">
        <v>25.169115498960227</v>
      </c>
      <c r="G254" s="4">
        <v>192.875</v>
      </c>
      <c r="H254" s="4">
        <v>194.66666666666666</v>
      </c>
      <c r="I254" s="4">
        <v>25.169115498960227</v>
      </c>
      <c r="J254" s="4">
        <v>192.875</v>
      </c>
      <c r="K254" s="4">
        <v>195.26666666666668</v>
      </c>
      <c r="L254" s="4">
        <v>24.967165938488094</v>
      </c>
      <c r="M254" s="4">
        <v>192.875</v>
      </c>
      <c r="N254" s="4">
        <v>194.66666666666666</v>
      </c>
      <c r="O254" s="4">
        <v>24.967165938488094</v>
      </c>
      <c r="P254" s="4">
        <v>192.875</v>
      </c>
      <c r="Q254" s="4">
        <v>194.66666666666666</v>
      </c>
      <c r="R254" s="4">
        <v>24.967165938488094</v>
      </c>
      <c r="S254" s="4">
        <v>192.875</v>
      </c>
      <c r="T254">
        <v>3086</v>
      </c>
      <c r="U254">
        <v>176</v>
      </c>
    </row>
    <row r="255" spans="1:21" hidden="1" x14ac:dyDescent="0.3">
      <c r="A255">
        <v>218</v>
      </c>
      <c r="B255">
        <v>3200</v>
      </c>
      <c r="C255" s="4">
        <v>15.996093273046391</v>
      </c>
      <c r="D255" s="4">
        <v>200</v>
      </c>
      <c r="E255" s="4">
        <v>265.8</v>
      </c>
      <c r="F255" s="4">
        <v>35.131838747068166</v>
      </c>
      <c r="G255" s="4">
        <v>191.5625</v>
      </c>
      <c r="H255" s="4">
        <v>190.66666666666666</v>
      </c>
      <c r="I255" s="4">
        <v>35.131838747068166</v>
      </c>
      <c r="J255" s="4">
        <v>191.5625</v>
      </c>
      <c r="K255" s="4">
        <v>190.66666666666666</v>
      </c>
      <c r="L255" s="4">
        <v>35.131838747068166</v>
      </c>
      <c r="M255" s="4">
        <v>191.5625</v>
      </c>
      <c r="N255" s="4">
        <v>190.73333333333332</v>
      </c>
      <c r="O255" s="4">
        <v>35.090897591113283</v>
      </c>
      <c r="P255" s="4">
        <v>191.5625</v>
      </c>
      <c r="Q255" s="4">
        <v>190.66666666666666</v>
      </c>
      <c r="R255" s="4">
        <v>35.090897591113283</v>
      </c>
      <c r="S255" s="4">
        <v>191.5625</v>
      </c>
      <c r="T255">
        <v>3065</v>
      </c>
      <c r="U255">
        <v>135</v>
      </c>
    </row>
    <row r="256" spans="1:21" hidden="1" x14ac:dyDescent="0.3">
      <c r="A256">
        <v>219</v>
      </c>
      <c r="B256">
        <v>3247</v>
      </c>
      <c r="C256" s="4">
        <v>17.304149610714767</v>
      </c>
      <c r="D256" s="4">
        <v>202.9375</v>
      </c>
      <c r="E256" s="4">
        <v>226.8</v>
      </c>
      <c r="F256" s="4">
        <v>24.273104328659734</v>
      </c>
      <c r="G256" s="4">
        <v>200.0625</v>
      </c>
      <c r="H256" s="4">
        <v>199.4</v>
      </c>
      <c r="I256" s="4">
        <v>23.33042206540636</v>
      </c>
      <c r="J256" s="4">
        <v>199.0625</v>
      </c>
      <c r="K256" s="4">
        <v>198.33333333333334</v>
      </c>
      <c r="L256" s="4">
        <v>23.33042206540636</v>
      </c>
      <c r="M256" s="4">
        <v>199.0625</v>
      </c>
      <c r="N256" s="4">
        <v>198.33333333333334</v>
      </c>
      <c r="O256" s="4">
        <v>23.33042206540636</v>
      </c>
      <c r="P256" s="4">
        <v>199.0625</v>
      </c>
      <c r="Q256" s="4">
        <v>198.33333333333334</v>
      </c>
      <c r="R256" s="4">
        <v>23.33042206540636</v>
      </c>
      <c r="S256" s="4">
        <v>199.0625</v>
      </c>
      <c r="T256">
        <v>3185</v>
      </c>
      <c r="U256">
        <v>62</v>
      </c>
    </row>
    <row r="257" spans="1:21" hidden="1" x14ac:dyDescent="0.3">
      <c r="A257">
        <v>220</v>
      </c>
      <c r="B257">
        <v>3201</v>
      </c>
      <c r="C257" s="4">
        <v>11.776399863710472</v>
      </c>
      <c r="D257" s="4">
        <v>200.0625</v>
      </c>
      <c r="E257" s="4">
        <v>236.26666666666668</v>
      </c>
      <c r="F257" s="4">
        <v>20.380750722188818</v>
      </c>
      <c r="G257" s="4">
        <v>197</v>
      </c>
      <c r="H257" s="4">
        <v>197.33333333333334</v>
      </c>
      <c r="I257" s="4">
        <v>19.171919570037844</v>
      </c>
      <c r="J257" s="4">
        <v>196.25</v>
      </c>
      <c r="K257" s="4">
        <v>198.26666666666668</v>
      </c>
      <c r="L257" s="4">
        <v>19.288921690960333</v>
      </c>
      <c r="M257" s="4">
        <v>196.25</v>
      </c>
      <c r="N257" s="4">
        <v>195.86666666666667</v>
      </c>
      <c r="O257" s="4">
        <v>19.288921690960333</v>
      </c>
      <c r="P257" s="4">
        <v>196.25</v>
      </c>
      <c r="Q257" s="4">
        <v>195.86666666666667</v>
      </c>
      <c r="R257" s="4">
        <v>19.288921690960333</v>
      </c>
      <c r="S257" s="4">
        <v>196.25</v>
      </c>
      <c r="T257">
        <v>3140</v>
      </c>
      <c r="U257">
        <v>61</v>
      </c>
    </row>
    <row r="258" spans="1:21" hidden="1" x14ac:dyDescent="0.3">
      <c r="A258">
        <v>221</v>
      </c>
      <c r="B258">
        <v>3160</v>
      </c>
      <c r="C258" s="4">
        <v>18.128016990283299</v>
      </c>
      <c r="D258" s="4">
        <v>197.5</v>
      </c>
      <c r="E258" s="4">
        <v>307.73333333333335</v>
      </c>
      <c r="F258" s="4">
        <v>35.73683105355034</v>
      </c>
      <c r="G258" s="4">
        <v>196.4375</v>
      </c>
      <c r="H258" s="4">
        <v>198.8</v>
      </c>
      <c r="I258" s="4">
        <v>32.713183026877715</v>
      </c>
      <c r="J258" s="4">
        <v>194.8125</v>
      </c>
      <c r="K258" s="4">
        <v>198</v>
      </c>
      <c r="L258" s="4">
        <v>29.810272453468116</v>
      </c>
      <c r="M258" s="4">
        <v>194.8125</v>
      </c>
      <c r="N258" s="4">
        <v>195.46666666666667</v>
      </c>
      <c r="O258" s="4">
        <v>29.810272453468116</v>
      </c>
      <c r="P258" s="4">
        <v>194.8125</v>
      </c>
      <c r="Q258" s="4">
        <v>195.46666666666667</v>
      </c>
      <c r="R258" s="4">
        <v>29.810272453468116</v>
      </c>
      <c r="S258" s="4">
        <v>194.8125</v>
      </c>
      <c r="T258">
        <v>3117</v>
      </c>
      <c r="U258">
        <v>43</v>
      </c>
    </row>
    <row r="259" spans="1:21" hidden="1" x14ac:dyDescent="0.3">
      <c r="A259">
        <v>222</v>
      </c>
      <c r="B259">
        <v>3191</v>
      </c>
      <c r="C259" s="4">
        <v>16.774119760810102</v>
      </c>
      <c r="D259" s="4">
        <v>199.4375</v>
      </c>
      <c r="E259" s="4">
        <v>298.39999999999998</v>
      </c>
      <c r="F259" s="4">
        <v>20.518284528683193</v>
      </c>
      <c r="G259" s="4">
        <v>189</v>
      </c>
      <c r="H259" s="4">
        <v>188.93333333333334</v>
      </c>
      <c r="I259" s="4">
        <v>20.518284528683193</v>
      </c>
      <c r="J259" s="4">
        <v>189</v>
      </c>
      <c r="K259" s="4">
        <v>189.6</v>
      </c>
      <c r="L259" s="4">
        <v>18.867962264113206</v>
      </c>
      <c r="M259" s="4">
        <v>189</v>
      </c>
      <c r="N259" s="4">
        <v>188.93333333333334</v>
      </c>
      <c r="O259" s="4">
        <v>18.867962264113206</v>
      </c>
      <c r="P259" s="4">
        <v>189</v>
      </c>
      <c r="Q259" s="4">
        <v>188.93333333333334</v>
      </c>
      <c r="R259" s="4">
        <v>18.867962264113206</v>
      </c>
      <c r="S259" s="4">
        <v>189</v>
      </c>
      <c r="T259">
        <v>3024</v>
      </c>
      <c r="U259">
        <v>167</v>
      </c>
    </row>
    <row r="260" spans="1:21" hidden="1" x14ac:dyDescent="0.3">
      <c r="A260">
        <v>223</v>
      </c>
      <c r="B260">
        <v>3198</v>
      </c>
      <c r="C260" s="4">
        <v>14.827655748634037</v>
      </c>
      <c r="D260" s="4">
        <v>199.875</v>
      </c>
      <c r="E260" s="4">
        <v>258.26666666666665</v>
      </c>
      <c r="F260" s="4">
        <v>26.128214515155832</v>
      </c>
      <c r="G260" s="4">
        <v>192.9375</v>
      </c>
      <c r="H260" s="4">
        <v>193.66666666666666</v>
      </c>
      <c r="I260" s="4">
        <v>26.128214515155832</v>
      </c>
      <c r="J260" s="4">
        <v>192.9375</v>
      </c>
      <c r="K260" s="4">
        <v>193.66666666666666</v>
      </c>
      <c r="L260" s="4">
        <v>26.128214515155832</v>
      </c>
      <c r="M260" s="4">
        <v>192.9375</v>
      </c>
      <c r="N260" s="4">
        <v>193.66666666666666</v>
      </c>
      <c r="O260" s="4">
        <v>26.128214515155832</v>
      </c>
      <c r="P260" s="4">
        <v>192.9375</v>
      </c>
      <c r="Q260" s="4">
        <v>193.66666666666666</v>
      </c>
      <c r="R260" s="4">
        <v>26.128214515155832</v>
      </c>
      <c r="S260" s="4">
        <v>192.9375</v>
      </c>
      <c r="T260">
        <v>3087</v>
      </c>
      <c r="U260">
        <v>111</v>
      </c>
    </row>
    <row r="261" spans="1:21" hidden="1" x14ac:dyDescent="0.3">
      <c r="A261">
        <v>224</v>
      </c>
      <c r="B261">
        <v>3187</v>
      </c>
      <c r="C261" s="4">
        <v>18.194156857353956</v>
      </c>
      <c r="D261" s="4">
        <v>199.1875</v>
      </c>
      <c r="E261" s="4">
        <v>266.06666666666666</v>
      </c>
      <c r="F261" s="4">
        <v>20.642416888533184</v>
      </c>
      <c r="G261" s="4">
        <v>195.625</v>
      </c>
      <c r="H261" s="4">
        <v>195.33333333333334</v>
      </c>
      <c r="I261" s="4">
        <v>20.642416888533184</v>
      </c>
      <c r="J261" s="4">
        <v>195.625</v>
      </c>
      <c r="K261" s="4">
        <v>195.86666666666667</v>
      </c>
      <c r="L261" s="4">
        <v>19.852188166547283</v>
      </c>
      <c r="M261" s="4">
        <v>195.625</v>
      </c>
      <c r="N261" s="4">
        <v>196.2</v>
      </c>
      <c r="O261" s="4">
        <v>19.39676197204059</v>
      </c>
      <c r="P261" s="4">
        <v>195.625</v>
      </c>
      <c r="Q261" s="4">
        <v>195.33333333333334</v>
      </c>
      <c r="R261" s="4">
        <v>19.39676197204059</v>
      </c>
      <c r="S261" s="4">
        <v>195.625</v>
      </c>
      <c r="T261">
        <v>3130</v>
      </c>
      <c r="U261">
        <v>57</v>
      </c>
    </row>
    <row r="262" spans="1:21" hidden="1" x14ac:dyDescent="0.3">
      <c r="A262">
        <v>225</v>
      </c>
      <c r="B262">
        <v>3096</v>
      </c>
      <c r="C262" s="4">
        <v>10.636023693091325</v>
      </c>
      <c r="D262" s="4">
        <v>193.5</v>
      </c>
      <c r="E262" s="4">
        <v>212.66666666666666</v>
      </c>
      <c r="F262" s="4">
        <v>22.724487755502874</v>
      </c>
      <c r="G262" s="4">
        <v>190.1875</v>
      </c>
      <c r="H262" s="4">
        <v>190</v>
      </c>
      <c r="I262" s="4">
        <v>22.724487755502874</v>
      </c>
      <c r="J262" s="4">
        <v>190.1875</v>
      </c>
      <c r="K262" s="4">
        <v>191</v>
      </c>
      <c r="L262" s="4">
        <v>22.266058109822673</v>
      </c>
      <c r="M262" s="4">
        <v>190.1875</v>
      </c>
      <c r="N262" s="4">
        <v>190</v>
      </c>
      <c r="O262" s="4">
        <v>22.266058109822673</v>
      </c>
      <c r="P262" s="4">
        <v>190.1875</v>
      </c>
      <c r="Q262" s="4">
        <v>190</v>
      </c>
      <c r="R262" s="4">
        <v>22.266058109822673</v>
      </c>
      <c r="S262" s="4">
        <v>190.1875</v>
      </c>
      <c r="T262">
        <v>3043</v>
      </c>
      <c r="U262">
        <v>53</v>
      </c>
    </row>
    <row r="263" spans="1:21" hidden="1" x14ac:dyDescent="0.3">
      <c r="A263">
        <v>226</v>
      </c>
      <c r="B263">
        <v>3218</v>
      </c>
      <c r="C263" s="4">
        <v>14.641016870422629</v>
      </c>
      <c r="D263" s="4">
        <v>201.125</v>
      </c>
      <c r="E263" s="4">
        <v>235.33333333333334</v>
      </c>
      <c r="F263" s="4">
        <v>22.858857008827016</v>
      </c>
      <c r="G263" s="4">
        <v>193.1875</v>
      </c>
      <c r="H263" s="4">
        <v>193.86666666666667</v>
      </c>
      <c r="I263" s="4">
        <v>22.858857008827016</v>
      </c>
      <c r="J263" s="4">
        <v>193.1875</v>
      </c>
      <c r="K263" s="4">
        <v>193.86666666666667</v>
      </c>
      <c r="L263" s="4">
        <v>22.858857008827016</v>
      </c>
      <c r="M263" s="4">
        <v>193.1875</v>
      </c>
      <c r="N263" s="4">
        <v>194.33333333333334</v>
      </c>
      <c r="O263" s="4">
        <v>22.433843713238264</v>
      </c>
      <c r="P263" s="4">
        <v>193.1875</v>
      </c>
      <c r="Q263" s="4">
        <v>193.86666666666667</v>
      </c>
      <c r="R263" s="4">
        <v>22.433843713238264</v>
      </c>
      <c r="S263" s="4">
        <v>193.1875</v>
      </c>
      <c r="T263">
        <v>3091</v>
      </c>
      <c r="U263">
        <v>127</v>
      </c>
    </row>
    <row r="264" spans="1:21" hidden="1" x14ac:dyDescent="0.3">
      <c r="A264">
        <v>227</v>
      </c>
      <c r="B264">
        <v>3120</v>
      </c>
      <c r="C264" s="4">
        <v>15.074813431681335</v>
      </c>
      <c r="D264" s="4">
        <v>195</v>
      </c>
      <c r="E264" s="4">
        <v>219.33333333333334</v>
      </c>
      <c r="F264" s="4">
        <v>27.631503759296198</v>
      </c>
      <c r="G264" s="4">
        <v>195</v>
      </c>
      <c r="H264" s="4">
        <v>195.6</v>
      </c>
      <c r="I264" s="4">
        <v>27.631503759296198</v>
      </c>
      <c r="J264" s="4">
        <v>195</v>
      </c>
      <c r="K264" s="4">
        <v>195.6</v>
      </c>
      <c r="L264" s="4">
        <v>27.631503759296198</v>
      </c>
      <c r="M264" s="4">
        <v>195</v>
      </c>
      <c r="N264" s="4">
        <v>195.6</v>
      </c>
      <c r="O264" s="4">
        <v>27.631503759296198</v>
      </c>
      <c r="P264" s="4">
        <v>195</v>
      </c>
      <c r="Q264" s="4">
        <v>195.6</v>
      </c>
      <c r="R264" s="4">
        <v>27.631503759296198</v>
      </c>
      <c r="S264" s="4">
        <v>195</v>
      </c>
      <c r="T264">
        <v>3120</v>
      </c>
      <c r="U264">
        <v>0</v>
      </c>
    </row>
    <row r="265" spans="1:21" hidden="1" x14ac:dyDescent="0.3">
      <c r="A265">
        <v>228</v>
      </c>
      <c r="B265">
        <v>3209</v>
      </c>
      <c r="C265" s="4">
        <v>18.337014308496354</v>
      </c>
      <c r="D265" s="4">
        <v>200.5625</v>
      </c>
      <c r="E265" s="4">
        <v>252.6</v>
      </c>
      <c r="F265" s="4">
        <v>26.60995760518983</v>
      </c>
      <c r="G265" s="4">
        <v>198.6875</v>
      </c>
      <c r="H265" s="4">
        <v>200.86666666666667</v>
      </c>
      <c r="I265" s="4">
        <v>26.334907323740481</v>
      </c>
      <c r="J265" s="4">
        <v>198.1875</v>
      </c>
      <c r="K265" s="4">
        <v>200.4</v>
      </c>
      <c r="L265" s="4">
        <v>26.120439195197314</v>
      </c>
      <c r="M265" s="4">
        <v>198.1875</v>
      </c>
      <c r="N265" s="4">
        <v>200.06666666666666</v>
      </c>
      <c r="O265" s="4">
        <v>26.120439195197314</v>
      </c>
      <c r="P265" s="4">
        <v>198.1875</v>
      </c>
      <c r="Q265" s="4">
        <v>200.06666666666666</v>
      </c>
      <c r="R265" s="4">
        <v>26.120439195197314</v>
      </c>
      <c r="S265" s="4">
        <v>198.1875</v>
      </c>
      <c r="T265">
        <v>3171</v>
      </c>
      <c r="U265">
        <v>38</v>
      </c>
    </row>
    <row r="266" spans="1:21" hidden="1" x14ac:dyDescent="0.3">
      <c r="A266">
        <v>229</v>
      </c>
      <c r="B266">
        <v>3143</v>
      </c>
      <c r="C266" s="4">
        <v>14.966499047873555</v>
      </c>
      <c r="D266" s="4">
        <v>196.4375</v>
      </c>
      <c r="E266" s="4">
        <v>228.46666666666667</v>
      </c>
      <c r="F266" s="4">
        <v>17.723131072132823</v>
      </c>
      <c r="G266" s="4">
        <v>194.125</v>
      </c>
      <c r="H266" s="4">
        <v>194.53333333333333</v>
      </c>
      <c r="I266" s="4">
        <v>18.624580532189174</v>
      </c>
      <c r="J266" s="4">
        <v>193</v>
      </c>
      <c r="K266" s="4">
        <v>193.33333333333334</v>
      </c>
      <c r="L266" s="4">
        <v>18.624580532189174</v>
      </c>
      <c r="M266" s="4">
        <v>193</v>
      </c>
      <c r="N266" s="4">
        <v>193.33333333333334</v>
      </c>
      <c r="O266" s="4">
        <v>18.624580532189174</v>
      </c>
      <c r="P266" s="4">
        <v>193</v>
      </c>
      <c r="Q266" s="4">
        <v>193.33333333333334</v>
      </c>
      <c r="R266" s="4">
        <v>18.624580532189174</v>
      </c>
      <c r="S266" s="4">
        <v>193</v>
      </c>
      <c r="T266">
        <v>3088</v>
      </c>
      <c r="U266">
        <v>55</v>
      </c>
    </row>
    <row r="267" spans="1:21" hidden="1" x14ac:dyDescent="0.3">
      <c r="A267">
        <v>230</v>
      </c>
      <c r="B267">
        <v>3228</v>
      </c>
      <c r="C267" s="4">
        <v>9.9781010217375528</v>
      </c>
      <c r="D267" s="4">
        <v>201.75</v>
      </c>
      <c r="E267" s="4">
        <v>214.93333333333334</v>
      </c>
      <c r="F267" s="4">
        <v>17.693572279220497</v>
      </c>
      <c r="G267" s="4">
        <v>201.75</v>
      </c>
      <c r="H267" s="4">
        <v>204.06666666666666</v>
      </c>
      <c r="I267" s="4">
        <v>17.426631917843448</v>
      </c>
      <c r="J267" s="4">
        <v>201.75</v>
      </c>
      <c r="K267" s="4">
        <v>204.66666666666666</v>
      </c>
      <c r="L267" s="4">
        <v>17.315094570922792</v>
      </c>
      <c r="M267" s="4">
        <v>201.75</v>
      </c>
      <c r="N267" s="4">
        <v>203.73333333333332</v>
      </c>
      <c r="O267" s="4">
        <v>17.315094570922792</v>
      </c>
      <c r="P267" s="4">
        <v>201.75</v>
      </c>
      <c r="Q267" s="4">
        <v>203.73333333333332</v>
      </c>
      <c r="R267" s="4">
        <v>17.315094570922792</v>
      </c>
      <c r="S267" s="4">
        <v>201.75</v>
      </c>
      <c r="T267">
        <v>3228</v>
      </c>
      <c r="U267">
        <v>0</v>
      </c>
    </row>
    <row r="268" spans="1:21" hidden="1" x14ac:dyDescent="0.3">
      <c r="A268">
        <v>231</v>
      </c>
      <c r="B268">
        <v>3213</v>
      </c>
      <c r="C268" s="4">
        <v>18.463540932063925</v>
      </c>
      <c r="D268" s="4">
        <v>200.8125</v>
      </c>
      <c r="E268" s="4">
        <v>258.33333333333331</v>
      </c>
      <c r="F268" s="4">
        <v>23.592901474808052</v>
      </c>
      <c r="G268" s="4">
        <v>193</v>
      </c>
      <c r="H268" s="4">
        <v>193.2</v>
      </c>
      <c r="I268" s="4">
        <v>22.948311484725842</v>
      </c>
      <c r="J268" s="4">
        <v>193</v>
      </c>
      <c r="K268" s="4">
        <v>192.8</v>
      </c>
      <c r="L268" s="4">
        <v>22.948311484725842</v>
      </c>
      <c r="M268" s="4">
        <v>193</v>
      </c>
      <c r="N268" s="4">
        <v>192.8</v>
      </c>
      <c r="O268" s="4">
        <v>22.948311484725842</v>
      </c>
      <c r="P268" s="4">
        <v>193</v>
      </c>
      <c r="Q268" s="4">
        <v>192.8</v>
      </c>
      <c r="R268" s="4">
        <v>22.948311484725842</v>
      </c>
      <c r="S268" s="4">
        <v>193</v>
      </c>
      <c r="T268">
        <v>3088</v>
      </c>
      <c r="U268">
        <v>125</v>
      </c>
    </row>
    <row r="269" spans="1:21" hidden="1" x14ac:dyDescent="0.3">
      <c r="A269">
        <v>232</v>
      </c>
      <c r="B269">
        <v>3245</v>
      </c>
      <c r="C269" s="4">
        <v>20.439602338352866</v>
      </c>
      <c r="D269" s="4">
        <v>202.8125</v>
      </c>
      <c r="E269" s="4">
        <v>239.26666666666668</v>
      </c>
      <c r="F269" s="4">
        <v>37.559744075272931</v>
      </c>
      <c r="G269" s="4">
        <v>201.875</v>
      </c>
      <c r="H269" s="4">
        <v>207.6</v>
      </c>
      <c r="I269" s="4">
        <v>37.02005368715718</v>
      </c>
      <c r="J269" s="4">
        <v>201.875</v>
      </c>
      <c r="K269" s="4">
        <v>206.66666666666666</v>
      </c>
      <c r="L269" s="4">
        <v>34.878136059715118</v>
      </c>
      <c r="M269" s="4">
        <v>201.875</v>
      </c>
      <c r="N269" s="4">
        <v>205.73333333333332</v>
      </c>
      <c r="O269" s="4">
        <v>34.74347960409262</v>
      </c>
      <c r="P269" s="4">
        <v>201.875</v>
      </c>
      <c r="Q269" s="4">
        <v>204.53333333333333</v>
      </c>
      <c r="R269" s="4">
        <v>34.74347960409262</v>
      </c>
      <c r="S269" s="4">
        <v>201.875</v>
      </c>
      <c r="T269">
        <v>3230</v>
      </c>
      <c r="U269">
        <v>15</v>
      </c>
    </row>
    <row r="270" spans="1:21" hidden="1" x14ac:dyDescent="0.3">
      <c r="A270">
        <v>233</v>
      </c>
      <c r="B270">
        <v>3227</v>
      </c>
      <c r="C270" s="4">
        <v>17.021011830969393</v>
      </c>
      <c r="D270" s="4">
        <v>201.6875</v>
      </c>
      <c r="E270" s="4">
        <v>214</v>
      </c>
      <c r="F270" s="4">
        <v>22.816438016263625</v>
      </c>
      <c r="G270" s="4">
        <v>201.6875</v>
      </c>
      <c r="H270" s="4">
        <v>202.2</v>
      </c>
      <c r="I270" s="4">
        <v>22.816438016263625</v>
      </c>
      <c r="J270" s="4">
        <v>201.6875</v>
      </c>
      <c r="K270" s="4">
        <v>202.2</v>
      </c>
      <c r="L270" s="4">
        <v>22.816438016263625</v>
      </c>
      <c r="M270" s="4">
        <v>201.6875</v>
      </c>
      <c r="N270" s="4">
        <v>202.2</v>
      </c>
      <c r="O270" s="4">
        <v>22.816438016263625</v>
      </c>
      <c r="P270" s="4">
        <v>201.6875</v>
      </c>
      <c r="Q270" s="4">
        <v>202.2</v>
      </c>
      <c r="R270" s="4">
        <v>22.816438016263625</v>
      </c>
      <c r="S270" s="4">
        <v>201.6875</v>
      </c>
      <c r="T270">
        <v>3227</v>
      </c>
      <c r="U270">
        <v>0</v>
      </c>
    </row>
    <row r="271" spans="1:21" hidden="1" x14ac:dyDescent="0.3">
      <c r="A271">
        <v>234</v>
      </c>
      <c r="B271">
        <v>3235</v>
      </c>
      <c r="C271" s="4">
        <v>14.279437795305528</v>
      </c>
      <c r="D271" s="4">
        <v>202.1875</v>
      </c>
      <c r="E271" s="4">
        <v>259.93333333333334</v>
      </c>
      <c r="F271" s="4">
        <v>38.227883720525256</v>
      </c>
      <c r="G271" s="4">
        <v>193.5625</v>
      </c>
      <c r="H271" s="4">
        <v>193.93333333333334</v>
      </c>
      <c r="I271" s="4">
        <v>38.227883720525256</v>
      </c>
      <c r="J271" s="4">
        <v>193.5625</v>
      </c>
      <c r="K271" s="4">
        <v>198.66666666666666</v>
      </c>
      <c r="L271" s="4">
        <v>34.58498364536262</v>
      </c>
      <c r="M271" s="4">
        <v>193.5625</v>
      </c>
      <c r="N271" s="4">
        <v>193.93333333333334</v>
      </c>
      <c r="O271" s="4">
        <v>34.58498364536262</v>
      </c>
      <c r="P271" s="4">
        <v>193.5625</v>
      </c>
      <c r="Q271" s="4">
        <v>193.93333333333334</v>
      </c>
      <c r="R271" s="4">
        <v>34.58498364536262</v>
      </c>
      <c r="S271" s="4">
        <v>193.5625</v>
      </c>
      <c r="T271">
        <v>3097</v>
      </c>
      <c r="U271">
        <v>138</v>
      </c>
    </row>
    <row r="272" spans="1:21" hidden="1" x14ac:dyDescent="0.3">
      <c r="A272">
        <v>235</v>
      </c>
      <c r="B272">
        <v>3218</v>
      </c>
      <c r="C272" s="4">
        <v>20.086920495685742</v>
      </c>
      <c r="D272" s="4">
        <v>201.125</v>
      </c>
      <c r="E272" s="4">
        <v>245.93333333333334</v>
      </c>
      <c r="F272" s="4">
        <v>21.046730001356504</v>
      </c>
      <c r="G272" s="4">
        <v>197.3125</v>
      </c>
      <c r="H272" s="4">
        <v>197.13333333333333</v>
      </c>
      <c r="I272" s="4">
        <v>20.370685892968847</v>
      </c>
      <c r="J272" s="4">
        <v>197.3125</v>
      </c>
      <c r="K272" s="4">
        <v>196.06666666666666</v>
      </c>
      <c r="L272" s="4">
        <v>20.370685892968847</v>
      </c>
      <c r="M272" s="4">
        <v>197.3125</v>
      </c>
      <c r="N272" s="4">
        <v>196.06666666666666</v>
      </c>
      <c r="O272" s="4">
        <v>20.370685892968847</v>
      </c>
      <c r="P272" s="4">
        <v>197.3125</v>
      </c>
      <c r="Q272" s="4">
        <v>196.06666666666666</v>
      </c>
      <c r="R272" s="4">
        <v>20.370685892968847</v>
      </c>
      <c r="S272" s="4">
        <v>197.3125</v>
      </c>
      <c r="T272">
        <v>3157</v>
      </c>
      <c r="U272">
        <v>61</v>
      </c>
    </row>
    <row r="273" spans="1:21" hidden="1" x14ac:dyDescent="0.3">
      <c r="A273">
        <v>236</v>
      </c>
      <c r="B273">
        <v>3191</v>
      </c>
      <c r="C273" s="4">
        <v>16.601840071208976</v>
      </c>
      <c r="D273" s="4">
        <v>199.4375</v>
      </c>
      <c r="E273" s="4">
        <v>274.73333333333335</v>
      </c>
      <c r="F273" s="4">
        <v>26.881685215030696</v>
      </c>
      <c r="G273" s="4">
        <v>194</v>
      </c>
      <c r="H273" s="4">
        <v>195.73333333333332</v>
      </c>
      <c r="I273" s="4">
        <v>26.49528259898354</v>
      </c>
      <c r="J273" s="4">
        <v>194</v>
      </c>
      <c r="K273" s="4">
        <v>195.26666666666668</v>
      </c>
      <c r="L273" s="4">
        <v>25.971137826441105</v>
      </c>
      <c r="M273" s="4">
        <v>194</v>
      </c>
      <c r="N273" s="4">
        <v>194.73333333333332</v>
      </c>
      <c r="O273" s="4">
        <v>25.971137826441105</v>
      </c>
      <c r="P273" s="4">
        <v>194</v>
      </c>
      <c r="Q273" s="4">
        <v>194.73333333333332</v>
      </c>
      <c r="R273" s="4">
        <v>25.971137826441105</v>
      </c>
      <c r="S273" s="4">
        <v>194</v>
      </c>
      <c r="T273">
        <v>3104</v>
      </c>
      <c r="U273">
        <v>87</v>
      </c>
    </row>
    <row r="274" spans="1:21" hidden="1" x14ac:dyDescent="0.3">
      <c r="A274">
        <v>237</v>
      </c>
      <c r="B274">
        <v>3267</v>
      </c>
      <c r="C274" s="4">
        <v>15.9734887782851</v>
      </c>
      <c r="D274" s="4">
        <v>204.1875</v>
      </c>
      <c r="E274" s="4">
        <v>239.2</v>
      </c>
      <c r="F274" s="4">
        <v>21.757092952644204</v>
      </c>
      <c r="G274" s="4">
        <v>201.5625</v>
      </c>
      <c r="H274" s="4">
        <v>203.53333333333333</v>
      </c>
      <c r="I274" s="4">
        <v>21.525330282018903</v>
      </c>
      <c r="J274" s="4">
        <v>199.3125</v>
      </c>
      <c r="K274" s="4">
        <v>200.73333333333332</v>
      </c>
      <c r="L274" s="4">
        <v>20.738607565359832</v>
      </c>
      <c r="M274" s="4">
        <v>199.3125</v>
      </c>
      <c r="N274" s="4">
        <v>199.53333333333333</v>
      </c>
      <c r="O274" s="4">
        <v>20.738607565359832</v>
      </c>
      <c r="P274" s="4">
        <v>199.3125</v>
      </c>
      <c r="Q274" s="4">
        <v>199.53333333333333</v>
      </c>
      <c r="R274" s="4">
        <v>20.738607565359832</v>
      </c>
      <c r="S274" s="4">
        <v>199.3125</v>
      </c>
      <c r="T274">
        <v>3189</v>
      </c>
      <c r="U274">
        <v>78</v>
      </c>
    </row>
    <row r="275" spans="1:21" hidden="1" x14ac:dyDescent="0.3">
      <c r="A275">
        <v>238</v>
      </c>
      <c r="B275">
        <v>3236</v>
      </c>
      <c r="C275" s="4">
        <v>13.894693231590253</v>
      </c>
      <c r="D275" s="4">
        <v>202.25</v>
      </c>
      <c r="E275" s="4">
        <v>226.06666666666666</v>
      </c>
      <c r="F275" s="4">
        <v>22.651917689237703</v>
      </c>
      <c r="G275" s="4">
        <v>194.875</v>
      </c>
      <c r="H275" s="4">
        <v>194.93333333333334</v>
      </c>
      <c r="I275" s="4">
        <v>22.651917689237703</v>
      </c>
      <c r="J275" s="4">
        <v>194.875</v>
      </c>
      <c r="K275" s="4">
        <v>194.93333333333334</v>
      </c>
      <c r="L275" s="4">
        <v>22.651917689237703</v>
      </c>
      <c r="M275" s="4">
        <v>194.875</v>
      </c>
      <c r="N275" s="4">
        <v>194.93333333333334</v>
      </c>
      <c r="O275" s="4">
        <v>22.651917689237703</v>
      </c>
      <c r="P275" s="4">
        <v>194.875</v>
      </c>
      <c r="Q275" s="4">
        <v>194.93333333333334</v>
      </c>
      <c r="R275" s="4">
        <v>22.651917689237703</v>
      </c>
      <c r="S275" s="4">
        <v>194.875</v>
      </c>
      <c r="T275">
        <v>3118</v>
      </c>
      <c r="U275">
        <v>118</v>
      </c>
    </row>
    <row r="276" spans="1:21" hidden="1" x14ac:dyDescent="0.3">
      <c r="A276">
        <v>239</v>
      </c>
      <c r="B276">
        <v>3121</v>
      </c>
      <c r="C276" s="4">
        <v>20.486180555437855</v>
      </c>
      <c r="D276" s="4">
        <v>195.0625</v>
      </c>
      <c r="E276" s="4">
        <v>215.53333333333333</v>
      </c>
      <c r="F276" s="4">
        <v>17.853133478468141</v>
      </c>
      <c r="G276" s="4">
        <v>190.375</v>
      </c>
      <c r="H276" s="4">
        <v>190.13333333333333</v>
      </c>
      <c r="I276" s="4">
        <v>17.853133478468141</v>
      </c>
      <c r="J276" s="4">
        <v>190.375</v>
      </c>
      <c r="K276" s="4">
        <v>190.13333333333333</v>
      </c>
      <c r="L276" s="4">
        <v>17.853133478468141</v>
      </c>
      <c r="M276" s="4">
        <v>190.375</v>
      </c>
      <c r="N276" s="4">
        <v>190.13333333333333</v>
      </c>
      <c r="O276" s="4">
        <v>17.853133478468141</v>
      </c>
      <c r="P276" s="4">
        <v>190.375</v>
      </c>
      <c r="Q276" s="4">
        <v>190.13333333333333</v>
      </c>
      <c r="R276" s="4">
        <v>17.853133478468141</v>
      </c>
      <c r="S276" s="4">
        <v>190.375</v>
      </c>
      <c r="T276">
        <v>3046</v>
      </c>
      <c r="U276">
        <v>75</v>
      </c>
    </row>
    <row r="277" spans="1:21" hidden="1" x14ac:dyDescent="0.3">
      <c r="A277">
        <v>240</v>
      </c>
      <c r="B277">
        <v>3210</v>
      </c>
      <c r="C277" s="4">
        <v>14.408656252406052</v>
      </c>
      <c r="D277" s="4">
        <v>200.625</v>
      </c>
      <c r="E277" s="4">
        <v>278.26666666666665</v>
      </c>
      <c r="F277" s="4">
        <v>29.456999910887056</v>
      </c>
      <c r="G277" s="4">
        <v>194.3125</v>
      </c>
      <c r="H277" s="4">
        <v>196.73333333333332</v>
      </c>
      <c r="I277" s="4">
        <v>29.456999910887056</v>
      </c>
      <c r="J277" s="4">
        <v>194.3125</v>
      </c>
      <c r="K277" s="4">
        <v>197.6</v>
      </c>
      <c r="L277" s="4">
        <v>27.55612171097377</v>
      </c>
      <c r="M277" s="4">
        <v>193.6875</v>
      </c>
      <c r="N277" s="4">
        <v>196.06666666666666</v>
      </c>
      <c r="O277" s="4">
        <v>27.55612171097377</v>
      </c>
      <c r="P277" s="4">
        <v>193.6875</v>
      </c>
      <c r="Q277" s="4">
        <v>196.06666666666666</v>
      </c>
      <c r="R277" s="4">
        <v>27.55612171097377</v>
      </c>
      <c r="S277" s="4">
        <v>193.6875</v>
      </c>
      <c r="T277">
        <v>3099</v>
      </c>
      <c r="U277">
        <v>111</v>
      </c>
    </row>
    <row r="278" spans="1:21" hidden="1" x14ac:dyDescent="0.3">
      <c r="A278">
        <v>241</v>
      </c>
      <c r="B278">
        <v>3207</v>
      </c>
      <c r="C278" s="4">
        <v>13.009461701008233</v>
      </c>
      <c r="D278" s="4">
        <v>200.4375</v>
      </c>
      <c r="E278" s="4">
        <v>226.13333333333333</v>
      </c>
      <c r="F278" s="4">
        <v>16.736468414812009</v>
      </c>
      <c r="G278" s="4">
        <v>194.125</v>
      </c>
      <c r="H278" s="4">
        <v>195.46666666666667</v>
      </c>
      <c r="I278" s="4">
        <v>16.736468414812009</v>
      </c>
      <c r="J278" s="4">
        <v>194.125</v>
      </c>
      <c r="K278" s="4">
        <v>195.53333333333333</v>
      </c>
      <c r="L278" s="4">
        <v>16.590189118873841</v>
      </c>
      <c r="M278" s="4">
        <v>194.125</v>
      </c>
      <c r="N278" s="4">
        <v>195.46666666666667</v>
      </c>
      <c r="O278" s="4">
        <v>16.590189118873841</v>
      </c>
      <c r="P278" s="4">
        <v>194.125</v>
      </c>
      <c r="Q278" s="4">
        <v>195.46666666666667</v>
      </c>
      <c r="R278" s="4">
        <v>16.590189118873841</v>
      </c>
      <c r="S278" s="4">
        <v>194.125</v>
      </c>
      <c r="T278">
        <v>3106</v>
      </c>
      <c r="U278">
        <v>101</v>
      </c>
    </row>
    <row r="279" spans="1:21" hidden="1" x14ac:dyDescent="0.3">
      <c r="A279">
        <v>242</v>
      </c>
      <c r="B279">
        <v>3204</v>
      </c>
      <c r="C279" s="4">
        <v>13.589977924926883</v>
      </c>
      <c r="D279" s="4">
        <v>200.25</v>
      </c>
      <c r="E279" s="4">
        <v>226.46666666666667</v>
      </c>
      <c r="F279" s="4">
        <v>18.357134171760034</v>
      </c>
      <c r="G279" s="4">
        <v>197.375</v>
      </c>
      <c r="H279" s="4">
        <v>198</v>
      </c>
      <c r="I279" s="4">
        <v>18.357134171760034</v>
      </c>
      <c r="J279" s="4">
        <v>197.375</v>
      </c>
      <c r="K279" s="4">
        <v>198</v>
      </c>
      <c r="L279" s="4">
        <v>18.357134171760034</v>
      </c>
      <c r="M279" s="4">
        <v>197.375</v>
      </c>
      <c r="N279" s="4">
        <v>198.2</v>
      </c>
      <c r="O279" s="4">
        <v>17.80756510587565</v>
      </c>
      <c r="P279" s="4">
        <v>197.375</v>
      </c>
      <c r="Q279" s="4">
        <v>198</v>
      </c>
      <c r="R279" s="4">
        <v>17.80756510587565</v>
      </c>
      <c r="S279" s="4">
        <v>197.375</v>
      </c>
      <c r="T279">
        <v>3158</v>
      </c>
      <c r="U279">
        <v>46</v>
      </c>
    </row>
    <row r="280" spans="1:21" hidden="1" x14ac:dyDescent="0.3">
      <c r="A280">
        <v>243</v>
      </c>
      <c r="B280">
        <v>3137</v>
      </c>
      <c r="C280" s="4">
        <v>18.38636978171602</v>
      </c>
      <c r="D280" s="4">
        <v>196.0625</v>
      </c>
      <c r="E280" s="4">
        <v>223.4</v>
      </c>
      <c r="F280" s="4">
        <v>29.002087748125994</v>
      </c>
      <c r="G280" s="4">
        <v>194.4375</v>
      </c>
      <c r="H280" s="4">
        <v>195.73333333333332</v>
      </c>
      <c r="I280" s="4">
        <v>29.002087748125994</v>
      </c>
      <c r="J280" s="4">
        <v>194.4375</v>
      </c>
      <c r="K280" s="4">
        <v>198.33333333333334</v>
      </c>
      <c r="L280" s="4">
        <v>28.591888600615384</v>
      </c>
      <c r="M280" s="4">
        <v>194.4375</v>
      </c>
      <c r="N280" s="4">
        <v>195.73333333333332</v>
      </c>
      <c r="O280" s="4">
        <v>28.591888600615384</v>
      </c>
      <c r="P280" s="4">
        <v>194.4375</v>
      </c>
      <c r="Q280" s="4">
        <v>195.73333333333332</v>
      </c>
      <c r="R280" s="4">
        <v>28.591888600615384</v>
      </c>
      <c r="S280" s="4">
        <v>194.4375</v>
      </c>
      <c r="T280">
        <v>3111</v>
      </c>
      <c r="U280">
        <v>26</v>
      </c>
    </row>
    <row r="281" spans="1:21" hidden="1" x14ac:dyDescent="0.3">
      <c r="A281">
        <v>244</v>
      </c>
      <c r="B281">
        <v>3188</v>
      </c>
      <c r="C281" s="4">
        <v>10.034316120194738</v>
      </c>
      <c r="D281" s="4">
        <v>199.25</v>
      </c>
      <c r="E281" s="4">
        <v>208.93333333333334</v>
      </c>
      <c r="F281" s="4">
        <v>13.542612146480456</v>
      </c>
      <c r="G281" s="4">
        <v>196.8125</v>
      </c>
      <c r="H281" s="4">
        <v>196.13333333333333</v>
      </c>
      <c r="I281" s="4">
        <v>13.542612146480456</v>
      </c>
      <c r="J281" s="4">
        <v>196.8125</v>
      </c>
      <c r="K281" s="4">
        <v>196.13333333333333</v>
      </c>
      <c r="L281" s="4">
        <v>13.542612146480456</v>
      </c>
      <c r="M281" s="4">
        <v>196.8125</v>
      </c>
      <c r="N281" s="4">
        <v>196.13333333333333</v>
      </c>
      <c r="O281" s="4">
        <v>13.542612146480456</v>
      </c>
      <c r="P281" s="4">
        <v>196.8125</v>
      </c>
      <c r="Q281" s="4">
        <v>196.13333333333333</v>
      </c>
      <c r="R281" s="4">
        <v>13.542612146480456</v>
      </c>
      <c r="S281" s="4">
        <v>196.8125</v>
      </c>
      <c r="T281">
        <v>3149</v>
      </c>
      <c r="U281">
        <v>39</v>
      </c>
    </row>
    <row r="282" spans="1:21" hidden="1" x14ac:dyDescent="0.3">
      <c r="A282">
        <v>245</v>
      </c>
      <c r="B282">
        <v>3166</v>
      </c>
      <c r="C282" s="4">
        <v>17.772433007329074</v>
      </c>
      <c r="D282" s="4">
        <v>197.875</v>
      </c>
      <c r="E282" s="4">
        <v>222.6</v>
      </c>
      <c r="F282" s="4">
        <v>32.582347598047626</v>
      </c>
      <c r="G282" s="4">
        <v>197.875</v>
      </c>
      <c r="H282" s="4">
        <v>199.53333333333333</v>
      </c>
      <c r="I282" s="4">
        <v>29.64345416782599</v>
      </c>
      <c r="J282" s="4">
        <v>197.875</v>
      </c>
      <c r="K282" s="4">
        <v>198.73333333333332</v>
      </c>
      <c r="L282" s="4">
        <v>28.453635532212751</v>
      </c>
      <c r="M282" s="4">
        <v>197.875</v>
      </c>
      <c r="N282" s="4">
        <v>198.46666666666667</v>
      </c>
      <c r="O282" s="4">
        <v>28.048785624336752</v>
      </c>
      <c r="P282" s="4">
        <v>197.875</v>
      </c>
      <c r="Q282" s="4">
        <v>198.26666666666668</v>
      </c>
      <c r="R282" s="4">
        <v>28.048785624336752</v>
      </c>
      <c r="S282" s="4">
        <v>197.875</v>
      </c>
      <c r="T282">
        <v>3166</v>
      </c>
      <c r="U282">
        <v>0</v>
      </c>
    </row>
    <row r="283" spans="1:21" hidden="1" x14ac:dyDescent="0.3">
      <c r="A283">
        <v>246</v>
      </c>
      <c r="B283">
        <v>3194</v>
      </c>
      <c r="C283" s="4">
        <v>18.777895915144487</v>
      </c>
      <c r="D283" s="4">
        <v>199.625</v>
      </c>
      <c r="E283" s="4">
        <v>226.73333333333332</v>
      </c>
      <c r="F283" s="4">
        <v>26.560955837469404</v>
      </c>
      <c r="G283" s="4">
        <v>199.625</v>
      </c>
      <c r="H283" s="4">
        <v>197.26666666666668</v>
      </c>
      <c r="I283" s="4">
        <v>26.560955837469404</v>
      </c>
      <c r="J283" s="4">
        <v>199.625</v>
      </c>
      <c r="K283" s="4">
        <v>197.93333333333334</v>
      </c>
      <c r="L283" s="4">
        <v>25.917838933830883</v>
      </c>
      <c r="M283" s="4">
        <v>199.625</v>
      </c>
      <c r="N283" s="4">
        <v>197.26666666666668</v>
      </c>
      <c r="O283" s="4">
        <v>25.917838933830883</v>
      </c>
      <c r="P283" s="4">
        <v>199.625</v>
      </c>
      <c r="Q283" s="4">
        <v>197.26666666666668</v>
      </c>
      <c r="R283" s="4">
        <v>25.917838933830883</v>
      </c>
      <c r="S283" s="4">
        <v>199.625</v>
      </c>
      <c r="T283">
        <v>3194</v>
      </c>
      <c r="U283">
        <v>0</v>
      </c>
    </row>
    <row r="284" spans="1:21" hidden="1" x14ac:dyDescent="0.3">
      <c r="A284">
        <v>247</v>
      </c>
      <c r="B284">
        <v>3143</v>
      </c>
      <c r="C284" s="4">
        <v>15.499873991423286</v>
      </c>
      <c r="D284" s="4">
        <v>196.4375</v>
      </c>
      <c r="E284" s="4">
        <v>228.33333333333334</v>
      </c>
      <c r="F284" s="4">
        <v>22.328425689018022</v>
      </c>
      <c r="G284" s="4">
        <v>192.0625</v>
      </c>
      <c r="H284" s="4">
        <v>192.46666666666667</v>
      </c>
      <c r="I284" s="4">
        <v>22.328425689018022</v>
      </c>
      <c r="J284" s="4">
        <v>192.0625</v>
      </c>
      <c r="K284" s="4">
        <v>192.46666666666667</v>
      </c>
      <c r="L284" s="4">
        <v>22.328425689018022</v>
      </c>
      <c r="M284" s="4">
        <v>192.0625</v>
      </c>
      <c r="N284" s="4">
        <v>192.46666666666667</v>
      </c>
      <c r="O284" s="4">
        <v>22.328425689018022</v>
      </c>
      <c r="P284" s="4">
        <v>192.0625</v>
      </c>
      <c r="Q284" s="4">
        <v>192.46666666666667</v>
      </c>
      <c r="R284" s="4">
        <v>22.328425689018022</v>
      </c>
      <c r="S284" s="4">
        <v>192.0625</v>
      </c>
      <c r="T284">
        <v>3073</v>
      </c>
      <c r="U284">
        <v>70</v>
      </c>
    </row>
    <row r="285" spans="1:21" hidden="1" x14ac:dyDescent="0.3">
      <c r="A285">
        <v>248</v>
      </c>
      <c r="B285">
        <v>3190</v>
      </c>
      <c r="C285" s="4">
        <v>16.396931877641013</v>
      </c>
      <c r="D285" s="4">
        <v>199.375</v>
      </c>
      <c r="E285" s="4">
        <v>268.66666666666669</v>
      </c>
      <c r="F285" s="4">
        <v>29.180205191190826</v>
      </c>
      <c r="G285" s="4">
        <v>182.875</v>
      </c>
      <c r="H285" s="4">
        <v>184.06666666666666</v>
      </c>
      <c r="I285" s="4">
        <v>28.967384676563398</v>
      </c>
      <c r="J285" s="4">
        <v>182.875</v>
      </c>
      <c r="K285" s="4">
        <v>183.33333333333334</v>
      </c>
      <c r="L285" s="4">
        <v>28.967384676563398</v>
      </c>
      <c r="M285" s="4">
        <v>182.875</v>
      </c>
      <c r="N285" s="4">
        <v>183.33333333333334</v>
      </c>
      <c r="O285" s="4">
        <v>28.967384676563398</v>
      </c>
      <c r="P285" s="4">
        <v>182.875</v>
      </c>
      <c r="Q285" s="4">
        <v>183.33333333333334</v>
      </c>
      <c r="R285" s="4">
        <v>28.967384676563398</v>
      </c>
      <c r="S285" s="4">
        <v>182.875</v>
      </c>
      <c r="T285">
        <v>2926</v>
      </c>
      <c r="U285">
        <v>264</v>
      </c>
    </row>
    <row r="286" spans="1:21" hidden="1" x14ac:dyDescent="0.3">
      <c r="A286">
        <v>249</v>
      </c>
      <c r="B286">
        <v>3158</v>
      </c>
      <c r="C286" s="4">
        <v>20.642416888533184</v>
      </c>
      <c r="D286" s="4">
        <v>197.375</v>
      </c>
      <c r="E286" s="4">
        <v>225.93333333333334</v>
      </c>
      <c r="F286" s="4">
        <v>18.558922214126554</v>
      </c>
      <c r="G286" s="4">
        <v>194.0625</v>
      </c>
      <c r="H286" s="4">
        <v>195.66666666666666</v>
      </c>
      <c r="I286" s="4">
        <v>18.656328517422715</v>
      </c>
      <c r="J286" s="4">
        <v>194.0625</v>
      </c>
      <c r="K286" s="4">
        <v>195.6</v>
      </c>
      <c r="L286" s="4">
        <v>18.656328517422715</v>
      </c>
      <c r="M286" s="4">
        <v>194.0625</v>
      </c>
      <c r="N286" s="4">
        <v>195.6</v>
      </c>
      <c r="O286" s="4">
        <v>18.656328517422715</v>
      </c>
      <c r="P286" s="4">
        <v>194.0625</v>
      </c>
      <c r="Q286" s="4">
        <v>195.6</v>
      </c>
      <c r="R286" s="4">
        <v>18.656328517422715</v>
      </c>
      <c r="S286" s="4">
        <v>194.0625</v>
      </c>
      <c r="T286">
        <v>3105</v>
      </c>
      <c r="U286">
        <v>53</v>
      </c>
    </row>
    <row r="287" spans="1:21" hidden="1" x14ac:dyDescent="0.3">
      <c r="A287">
        <v>250</v>
      </c>
      <c r="B287">
        <v>3158</v>
      </c>
      <c r="C287" s="4">
        <v>16.488158629756082</v>
      </c>
      <c r="D287" s="4">
        <v>197.375</v>
      </c>
      <c r="E287" s="4">
        <v>217.53333333333333</v>
      </c>
      <c r="F287" s="4">
        <v>17.30956653847808</v>
      </c>
      <c r="G287" s="4">
        <v>193.5625</v>
      </c>
      <c r="H287" s="4">
        <v>192.86666666666667</v>
      </c>
      <c r="I287" s="4">
        <v>17.30956653847808</v>
      </c>
      <c r="J287" s="4">
        <v>193.5625</v>
      </c>
      <c r="K287" s="4">
        <v>192.86666666666667</v>
      </c>
      <c r="L287" s="4">
        <v>17.30956653847808</v>
      </c>
      <c r="M287" s="4">
        <v>193.5625</v>
      </c>
      <c r="N287" s="4">
        <v>192.86666666666667</v>
      </c>
      <c r="O287" s="4">
        <v>17.30956653847808</v>
      </c>
      <c r="P287" s="4">
        <v>193.5625</v>
      </c>
      <c r="Q287" s="4">
        <v>192.86666666666667</v>
      </c>
      <c r="R287" s="4">
        <v>17.30956653847808</v>
      </c>
      <c r="S287" s="4">
        <v>193.5625</v>
      </c>
      <c r="T287">
        <v>3097</v>
      </c>
      <c r="U287">
        <v>61</v>
      </c>
    </row>
    <row r="288" spans="1:21" hidden="1" x14ac:dyDescent="0.3">
      <c r="A288">
        <v>251</v>
      </c>
      <c r="B288">
        <v>3174</v>
      </c>
      <c r="C288" s="4">
        <v>17.648919938625138</v>
      </c>
      <c r="D288" s="4">
        <v>198.375</v>
      </c>
      <c r="E288" s="4">
        <v>335.06666666666666</v>
      </c>
      <c r="F288" s="4">
        <v>29.508208603708901</v>
      </c>
      <c r="G288" s="4">
        <v>186.125</v>
      </c>
      <c r="H288" s="4">
        <v>185.86666666666667</v>
      </c>
      <c r="I288" s="4">
        <v>29.508208603708901</v>
      </c>
      <c r="J288" s="4">
        <v>186.125</v>
      </c>
      <c r="K288" s="4">
        <v>186.86666666666667</v>
      </c>
      <c r="L288" s="4">
        <v>28.175510199462227</v>
      </c>
      <c r="M288" s="4">
        <v>186.125</v>
      </c>
      <c r="N288" s="4">
        <v>185.86666666666667</v>
      </c>
      <c r="O288" s="4">
        <v>28.175510199462227</v>
      </c>
      <c r="P288" s="4">
        <v>186.125</v>
      </c>
      <c r="Q288" s="4">
        <v>185.86666666666667</v>
      </c>
      <c r="R288" s="4">
        <v>28.175510199462227</v>
      </c>
      <c r="S288" s="4">
        <v>186.125</v>
      </c>
      <c r="T288">
        <v>2978</v>
      </c>
      <c r="U288">
        <v>196</v>
      </c>
    </row>
    <row r="289" spans="1:21" hidden="1" x14ac:dyDescent="0.3">
      <c r="A289">
        <v>252</v>
      </c>
      <c r="B289">
        <v>3302</v>
      </c>
      <c r="C289" s="4">
        <v>11.357128818499859</v>
      </c>
      <c r="D289" s="4">
        <v>206.375</v>
      </c>
      <c r="E289" s="4">
        <v>227.26666666666668</v>
      </c>
      <c r="F289" s="4">
        <v>26.088491236558699</v>
      </c>
      <c r="G289" s="4">
        <v>206.375</v>
      </c>
      <c r="H289" s="4">
        <v>212.66666666666666</v>
      </c>
      <c r="I289" s="4">
        <v>27.117510486768509</v>
      </c>
      <c r="J289" s="4">
        <v>206.375</v>
      </c>
      <c r="K289" s="4">
        <v>211.13333333333333</v>
      </c>
      <c r="L289" s="4">
        <v>25.903366094004078</v>
      </c>
      <c r="M289" s="4">
        <v>206.375</v>
      </c>
      <c r="N289" s="4">
        <v>209.2</v>
      </c>
      <c r="O289" s="4">
        <v>25.903366094004078</v>
      </c>
      <c r="P289" s="4">
        <v>206.375</v>
      </c>
      <c r="Q289" s="4">
        <v>209.2</v>
      </c>
      <c r="R289" s="4">
        <v>25.903366094004078</v>
      </c>
      <c r="S289" s="4">
        <v>206.375</v>
      </c>
      <c r="T289">
        <v>3302</v>
      </c>
      <c r="U289">
        <v>0</v>
      </c>
    </row>
    <row r="290" spans="1:21" hidden="1" x14ac:dyDescent="0.3">
      <c r="A290">
        <v>253</v>
      </c>
      <c r="B290">
        <v>3236</v>
      </c>
      <c r="C290" s="4">
        <v>11.360567767501763</v>
      </c>
      <c r="D290" s="4">
        <v>202.25</v>
      </c>
      <c r="E290" s="4">
        <v>275.8</v>
      </c>
      <c r="F290" s="4">
        <v>25.293279739883477</v>
      </c>
      <c r="G290" s="4">
        <v>195.5</v>
      </c>
      <c r="H290" s="4">
        <v>195.66666666666666</v>
      </c>
      <c r="I290" s="4">
        <v>24.21001858735346</v>
      </c>
      <c r="J290" s="4">
        <v>195.5</v>
      </c>
      <c r="K290" s="4">
        <v>194.93333333333334</v>
      </c>
      <c r="L290" s="4">
        <v>24.21001858735346</v>
      </c>
      <c r="M290" s="4">
        <v>195.5</v>
      </c>
      <c r="N290" s="4">
        <v>194.93333333333334</v>
      </c>
      <c r="O290" s="4">
        <v>24.21001858735346</v>
      </c>
      <c r="P290" s="4">
        <v>195.5</v>
      </c>
      <c r="Q290" s="4">
        <v>194.93333333333334</v>
      </c>
      <c r="R290" s="4">
        <v>24.21001858735346</v>
      </c>
      <c r="S290" s="4">
        <v>195.5</v>
      </c>
      <c r="T290">
        <v>3128</v>
      </c>
      <c r="U290">
        <v>108</v>
      </c>
    </row>
    <row r="291" spans="1:21" hidden="1" x14ac:dyDescent="0.3">
      <c r="A291">
        <v>254</v>
      </c>
      <c r="B291">
        <v>3167</v>
      </c>
      <c r="C291" s="4">
        <v>15.610368149086042</v>
      </c>
      <c r="D291" s="4">
        <v>197.9375</v>
      </c>
      <c r="E291" s="4">
        <v>211.4</v>
      </c>
      <c r="F291" s="4">
        <v>23.014855935894971</v>
      </c>
      <c r="G291" s="4">
        <v>197.9375</v>
      </c>
      <c r="H291" s="4">
        <v>197.4</v>
      </c>
      <c r="I291" s="4">
        <v>23.014855935894971</v>
      </c>
      <c r="J291" s="4">
        <v>197.9375</v>
      </c>
      <c r="K291" s="4">
        <v>197.4</v>
      </c>
      <c r="L291" s="4">
        <v>23.014855935894971</v>
      </c>
      <c r="M291" s="4">
        <v>197.9375</v>
      </c>
      <c r="N291" s="4">
        <v>197.4</v>
      </c>
      <c r="O291" s="4">
        <v>23.014855935894971</v>
      </c>
      <c r="P291" s="4">
        <v>197.9375</v>
      </c>
      <c r="Q291" s="4">
        <v>197.4</v>
      </c>
      <c r="R291" s="4">
        <v>23.014855935894971</v>
      </c>
      <c r="S291" s="4">
        <v>197.9375</v>
      </c>
      <c r="T291">
        <v>3167</v>
      </c>
      <c r="U291">
        <v>0</v>
      </c>
    </row>
    <row r="292" spans="1:21" hidden="1" x14ac:dyDescent="0.3">
      <c r="A292">
        <v>255</v>
      </c>
      <c r="B292">
        <v>3253</v>
      </c>
      <c r="C292" s="4">
        <v>20.413594581797689</v>
      </c>
      <c r="D292" s="4">
        <v>203.3125</v>
      </c>
      <c r="E292" s="4">
        <v>250.93333333333334</v>
      </c>
      <c r="F292" s="4">
        <v>32.254299616485241</v>
      </c>
      <c r="G292" s="4">
        <v>203.3125</v>
      </c>
      <c r="H292" s="4">
        <v>210.8</v>
      </c>
      <c r="I292" s="4">
        <v>32.120318238616505</v>
      </c>
      <c r="J292" s="4">
        <v>203.3125</v>
      </c>
      <c r="K292" s="4">
        <v>215.86666666666667</v>
      </c>
      <c r="L292" s="4">
        <v>25.866242479339746</v>
      </c>
      <c r="M292" s="4">
        <v>199.25</v>
      </c>
      <c r="N292" s="4">
        <v>201.86666666666667</v>
      </c>
      <c r="O292" s="4">
        <v>25.866242479339746</v>
      </c>
      <c r="P292" s="4">
        <v>199.25</v>
      </c>
      <c r="Q292" s="4">
        <v>201.86666666666667</v>
      </c>
      <c r="R292" s="4">
        <v>25.866242479339746</v>
      </c>
      <c r="S292" s="4">
        <v>199.25</v>
      </c>
      <c r="T292">
        <v>3188</v>
      </c>
      <c r="U292">
        <v>65</v>
      </c>
    </row>
    <row r="293" spans="1:21" hidden="1" x14ac:dyDescent="0.3">
      <c r="A293">
        <v>256</v>
      </c>
      <c r="B293">
        <v>3261</v>
      </c>
      <c r="C293" s="4">
        <v>13.597880119709837</v>
      </c>
      <c r="D293" s="4">
        <v>203.8125</v>
      </c>
      <c r="E293" s="4">
        <v>230.93333333333334</v>
      </c>
      <c r="F293" s="4">
        <v>27.964262908219126</v>
      </c>
      <c r="G293" s="4">
        <v>196</v>
      </c>
      <c r="H293" s="4">
        <v>196.13333333333333</v>
      </c>
      <c r="I293" s="4">
        <v>27.964262908219126</v>
      </c>
      <c r="J293" s="4">
        <v>196</v>
      </c>
      <c r="K293" s="4">
        <v>196.13333333333333</v>
      </c>
      <c r="L293" s="4">
        <v>27.964262908219126</v>
      </c>
      <c r="M293" s="4">
        <v>196</v>
      </c>
      <c r="N293" s="4">
        <v>196.26666666666668</v>
      </c>
      <c r="O293" s="4">
        <v>27.748873851023216</v>
      </c>
      <c r="P293" s="4">
        <v>196</v>
      </c>
      <c r="Q293" s="4">
        <v>196.13333333333333</v>
      </c>
      <c r="R293" s="4">
        <v>27.748873851023216</v>
      </c>
      <c r="S293" s="4">
        <v>196</v>
      </c>
      <c r="T293">
        <v>3136</v>
      </c>
      <c r="U293">
        <v>125</v>
      </c>
    </row>
    <row r="294" spans="1:21" hidden="1" x14ac:dyDescent="0.3">
      <c r="A294">
        <v>257</v>
      </c>
      <c r="B294">
        <v>3208</v>
      </c>
      <c r="C294" s="4">
        <v>15.390743971621385</v>
      </c>
      <c r="D294" s="4">
        <v>200.5</v>
      </c>
      <c r="E294" s="4">
        <v>318.73333333333335</v>
      </c>
      <c r="F294" s="4">
        <v>24.892189412544649</v>
      </c>
      <c r="G294" s="4">
        <v>188.4375</v>
      </c>
      <c r="H294" s="4">
        <v>189.2</v>
      </c>
      <c r="I294" s="4">
        <v>24.892189412544649</v>
      </c>
      <c r="J294" s="4">
        <v>188.4375</v>
      </c>
      <c r="K294" s="4">
        <v>189.8</v>
      </c>
      <c r="L294" s="4">
        <v>24.181523809512086</v>
      </c>
      <c r="M294" s="4">
        <v>188.4375</v>
      </c>
      <c r="N294" s="4">
        <v>189.2</v>
      </c>
      <c r="O294" s="4">
        <v>24.181523809512086</v>
      </c>
      <c r="P294" s="4">
        <v>188.4375</v>
      </c>
      <c r="Q294" s="4">
        <v>189.2</v>
      </c>
      <c r="R294" s="4">
        <v>24.181523809512086</v>
      </c>
      <c r="S294" s="4">
        <v>188.4375</v>
      </c>
      <c r="T294">
        <v>3015</v>
      </c>
      <c r="U294">
        <v>193</v>
      </c>
    </row>
    <row r="295" spans="1:21" hidden="1" x14ac:dyDescent="0.3">
      <c r="A295">
        <v>258</v>
      </c>
      <c r="B295">
        <v>3220</v>
      </c>
      <c r="C295" s="4">
        <v>18.766659265836314</v>
      </c>
      <c r="D295" s="4">
        <v>201.25</v>
      </c>
      <c r="E295" s="4">
        <v>276.13333333333333</v>
      </c>
      <c r="F295" s="4">
        <v>30.524004385892752</v>
      </c>
      <c r="G295" s="4">
        <v>198.3125</v>
      </c>
      <c r="H295" s="4">
        <v>200.93333333333334</v>
      </c>
      <c r="I295" s="4">
        <v>28.752649334452641</v>
      </c>
      <c r="J295" s="4">
        <v>198.3125</v>
      </c>
      <c r="K295" s="4">
        <v>198.13333333333333</v>
      </c>
      <c r="L295" s="4">
        <v>28.752649334452641</v>
      </c>
      <c r="M295" s="4">
        <v>198.3125</v>
      </c>
      <c r="N295" s="4">
        <v>198.13333333333333</v>
      </c>
      <c r="O295" s="4">
        <v>28.752649334452641</v>
      </c>
      <c r="P295" s="4">
        <v>198.3125</v>
      </c>
      <c r="Q295" s="4">
        <v>198.13333333333333</v>
      </c>
      <c r="R295" s="4">
        <v>28.752649334452641</v>
      </c>
      <c r="S295" s="4">
        <v>198.3125</v>
      </c>
      <c r="T295">
        <v>3173</v>
      </c>
      <c r="U295">
        <v>47</v>
      </c>
    </row>
    <row r="296" spans="1:21" hidden="1" x14ac:dyDescent="0.3">
      <c r="A296">
        <v>259</v>
      </c>
      <c r="B296">
        <v>3224</v>
      </c>
      <c r="C296" s="4">
        <v>17.230060940112779</v>
      </c>
      <c r="D296" s="4">
        <v>201.5</v>
      </c>
      <c r="E296" s="4">
        <v>272.06666666666666</v>
      </c>
      <c r="F296" s="4">
        <v>19.002364162124671</v>
      </c>
      <c r="G296" s="4">
        <v>196.3125</v>
      </c>
      <c r="H296" s="4">
        <v>195.26666666666668</v>
      </c>
      <c r="I296" s="4">
        <v>19.002364162124671</v>
      </c>
      <c r="J296" s="4">
        <v>196.3125</v>
      </c>
      <c r="K296" s="4">
        <v>195.26666666666668</v>
      </c>
      <c r="L296" s="4">
        <v>19.002364162124671</v>
      </c>
      <c r="M296" s="4">
        <v>196.3125</v>
      </c>
      <c r="N296" s="4">
        <v>195.26666666666668</v>
      </c>
      <c r="O296" s="4">
        <v>19.002364162124671</v>
      </c>
      <c r="P296" s="4">
        <v>196.3125</v>
      </c>
      <c r="Q296" s="4">
        <v>195.26666666666668</v>
      </c>
      <c r="R296" s="4">
        <v>19.002364162124671</v>
      </c>
      <c r="S296" s="4">
        <v>196.3125</v>
      </c>
      <c r="T296">
        <v>3141</v>
      </c>
      <c r="U296">
        <v>83</v>
      </c>
    </row>
    <row r="297" spans="1:21" hidden="1" x14ac:dyDescent="0.3">
      <c r="A297">
        <v>260</v>
      </c>
      <c r="B297">
        <v>3218</v>
      </c>
      <c r="C297" s="4">
        <v>12.378787299247048</v>
      </c>
      <c r="D297" s="4">
        <v>201.125</v>
      </c>
      <c r="E297" s="4">
        <v>209.66666666666666</v>
      </c>
      <c r="F297" s="4">
        <v>15.531721572317732</v>
      </c>
      <c r="G297" s="4">
        <v>201.125</v>
      </c>
      <c r="H297" s="4">
        <v>201.06666666666666</v>
      </c>
      <c r="I297" s="4">
        <v>15.499495959546556</v>
      </c>
      <c r="J297" s="4">
        <v>201.125</v>
      </c>
      <c r="K297" s="4">
        <v>201.06666666666666</v>
      </c>
      <c r="L297" s="4">
        <v>15.499495959546556</v>
      </c>
      <c r="M297" s="4">
        <v>201.125</v>
      </c>
      <c r="N297" s="4">
        <v>201.2</v>
      </c>
      <c r="O297" s="4">
        <v>15.032776689620583</v>
      </c>
      <c r="P297" s="4">
        <v>201.125</v>
      </c>
      <c r="Q297" s="4">
        <v>201.06666666666666</v>
      </c>
      <c r="R297" s="4">
        <v>15.032776689620583</v>
      </c>
      <c r="S297" s="4">
        <v>201.125</v>
      </c>
      <c r="T297">
        <v>3218</v>
      </c>
      <c r="U297">
        <v>0</v>
      </c>
    </row>
    <row r="298" spans="1:21" hidden="1" x14ac:dyDescent="0.3">
      <c r="A298">
        <v>261</v>
      </c>
      <c r="B298">
        <v>3267</v>
      </c>
      <c r="C298" s="4">
        <v>13.001051640155884</v>
      </c>
      <c r="D298" s="4">
        <v>204.1875</v>
      </c>
      <c r="E298" s="4">
        <v>316</v>
      </c>
      <c r="F298" s="4">
        <v>26.542418879973994</v>
      </c>
      <c r="G298" s="4">
        <v>196</v>
      </c>
      <c r="H298" s="4">
        <v>195.6</v>
      </c>
      <c r="I298" s="4">
        <v>22.907081328707068</v>
      </c>
      <c r="J298" s="4">
        <v>194.125</v>
      </c>
      <c r="K298" s="4">
        <v>193.6</v>
      </c>
      <c r="L298" s="4">
        <v>22.555140766574702</v>
      </c>
      <c r="M298" s="4">
        <v>193.875</v>
      </c>
      <c r="N298" s="4">
        <v>193.33333333333334</v>
      </c>
      <c r="O298" s="4">
        <v>22.555140766574702</v>
      </c>
      <c r="P298" s="4">
        <v>193.875</v>
      </c>
      <c r="Q298" s="4">
        <v>193.33333333333334</v>
      </c>
      <c r="R298" s="4">
        <v>22.555140766574702</v>
      </c>
      <c r="S298" s="4">
        <v>193.875</v>
      </c>
      <c r="T298">
        <v>3102</v>
      </c>
      <c r="U298">
        <v>165</v>
      </c>
    </row>
    <row r="299" spans="1:21" hidden="1" x14ac:dyDescent="0.3">
      <c r="A299">
        <v>262</v>
      </c>
      <c r="B299">
        <v>3179</v>
      </c>
      <c r="C299" s="4">
        <v>16.223897304593617</v>
      </c>
      <c r="D299" s="4">
        <v>198.6875</v>
      </c>
      <c r="E299" s="4">
        <v>283.39999999999998</v>
      </c>
      <c r="F299" s="4">
        <v>29.126609397593811</v>
      </c>
      <c r="G299" s="4">
        <v>197.375</v>
      </c>
      <c r="H299" s="4">
        <v>199.33333333333334</v>
      </c>
      <c r="I299" s="4">
        <v>29.126609397593811</v>
      </c>
      <c r="J299" s="4">
        <v>197.375</v>
      </c>
      <c r="K299" s="4">
        <v>199.33333333333334</v>
      </c>
      <c r="L299" s="4">
        <v>29.126609397593811</v>
      </c>
      <c r="M299" s="4">
        <v>197.375</v>
      </c>
      <c r="N299" s="4">
        <v>199.33333333333334</v>
      </c>
      <c r="O299" s="4">
        <v>29.126609397593811</v>
      </c>
      <c r="P299" s="4">
        <v>197.375</v>
      </c>
      <c r="Q299" s="4">
        <v>199.33333333333334</v>
      </c>
      <c r="R299" s="4">
        <v>29.126609397593811</v>
      </c>
      <c r="S299" s="4">
        <v>197.375</v>
      </c>
      <c r="T299">
        <v>3158</v>
      </c>
      <c r="U299">
        <v>21</v>
      </c>
    </row>
    <row r="300" spans="1:21" hidden="1" x14ac:dyDescent="0.3">
      <c r="A300">
        <v>263</v>
      </c>
      <c r="B300">
        <v>3243</v>
      </c>
      <c r="C300" s="4">
        <v>13.170605291709261</v>
      </c>
      <c r="D300" s="4">
        <v>202.6875</v>
      </c>
      <c r="E300" s="4">
        <v>277.66666666666669</v>
      </c>
      <c r="F300" s="4">
        <v>32.853843001999017</v>
      </c>
      <c r="G300" s="4">
        <v>198.5</v>
      </c>
      <c r="H300" s="4">
        <v>198.8</v>
      </c>
      <c r="I300" s="4">
        <v>32.853843001999017</v>
      </c>
      <c r="J300" s="4">
        <v>198.5</v>
      </c>
      <c r="K300" s="4">
        <v>198.8</v>
      </c>
      <c r="L300" s="4">
        <v>30.985316583020417</v>
      </c>
      <c r="M300" s="4">
        <v>197.6875</v>
      </c>
      <c r="N300" s="4">
        <v>197.93333333333334</v>
      </c>
      <c r="O300" s="4">
        <v>29.942066457577706</v>
      </c>
      <c r="P300" s="4">
        <v>197.1875</v>
      </c>
      <c r="Q300" s="4">
        <v>197.4</v>
      </c>
      <c r="R300" s="4">
        <v>29.942066457577706</v>
      </c>
      <c r="S300" s="4">
        <v>197.1875</v>
      </c>
      <c r="T300">
        <v>3155</v>
      </c>
      <c r="U300">
        <v>88</v>
      </c>
    </row>
    <row r="301" spans="1:21" hidden="1" x14ac:dyDescent="0.3">
      <c r="A301">
        <v>264</v>
      </c>
      <c r="B301">
        <v>3287</v>
      </c>
      <c r="C301" s="4">
        <v>13.25221090044978</v>
      </c>
      <c r="D301" s="4">
        <v>205.4375</v>
      </c>
      <c r="E301" s="4">
        <v>227.93333333333334</v>
      </c>
      <c r="F301" s="4">
        <v>12.980604521747052</v>
      </c>
      <c r="G301" s="4">
        <v>201.5625</v>
      </c>
      <c r="H301" s="4">
        <v>206.93333333333334</v>
      </c>
      <c r="I301" s="4">
        <v>16.359128758891778</v>
      </c>
      <c r="J301" s="4">
        <v>201.5625</v>
      </c>
      <c r="K301" s="4">
        <v>202.13333333333333</v>
      </c>
      <c r="L301" s="4">
        <v>15.47566133481862</v>
      </c>
      <c r="M301" s="4">
        <v>201.5625</v>
      </c>
      <c r="N301" s="4">
        <v>201.8</v>
      </c>
      <c r="O301" s="4">
        <v>15.47566133481862</v>
      </c>
      <c r="P301" s="4">
        <v>201.5625</v>
      </c>
      <c r="Q301" s="4">
        <v>201.8</v>
      </c>
      <c r="R301" s="4">
        <v>15.47566133481862</v>
      </c>
      <c r="S301" s="4">
        <v>201.5625</v>
      </c>
      <c r="T301">
        <v>3225</v>
      </c>
      <c r="U301">
        <v>62</v>
      </c>
    </row>
    <row r="302" spans="1:21" hidden="1" x14ac:dyDescent="0.3">
      <c r="A302">
        <v>265</v>
      </c>
      <c r="B302">
        <v>3195</v>
      </c>
      <c r="C302" s="4">
        <v>15.369282473492378</v>
      </c>
      <c r="D302" s="4">
        <v>199.6875</v>
      </c>
      <c r="E302" s="4">
        <v>219.66666666666666</v>
      </c>
      <c r="F302" s="4">
        <v>25.565403258114276</v>
      </c>
      <c r="G302" s="4">
        <v>197.6875</v>
      </c>
      <c r="H302" s="4">
        <v>195.33333333333334</v>
      </c>
      <c r="I302" s="4">
        <v>25.565403258114276</v>
      </c>
      <c r="J302" s="4">
        <v>197.6875</v>
      </c>
      <c r="K302" s="4">
        <v>196.86666666666667</v>
      </c>
      <c r="L302" s="4">
        <v>24.217036229687562</v>
      </c>
      <c r="M302" s="4">
        <v>197.6875</v>
      </c>
      <c r="N302" s="4">
        <v>195.73333333333332</v>
      </c>
      <c r="O302" s="4">
        <v>23.621279468944945</v>
      </c>
      <c r="P302" s="4">
        <v>197.6875</v>
      </c>
      <c r="Q302" s="4">
        <v>195.33333333333334</v>
      </c>
      <c r="R302" s="4">
        <v>23.621279468944945</v>
      </c>
      <c r="S302" s="4">
        <v>197.6875</v>
      </c>
      <c r="T302">
        <v>3163</v>
      </c>
      <c r="U302">
        <v>32</v>
      </c>
    </row>
    <row r="303" spans="1:21" hidden="1" x14ac:dyDescent="0.3">
      <c r="A303">
        <v>266</v>
      </c>
      <c r="B303">
        <v>3072</v>
      </c>
      <c r="C303" s="4">
        <v>17.262676501632068</v>
      </c>
      <c r="D303" s="4">
        <v>192</v>
      </c>
      <c r="E303" s="4">
        <v>201.26666666666668</v>
      </c>
      <c r="F303" s="4">
        <v>15.398863594434493</v>
      </c>
      <c r="G303" s="4">
        <v>192</v>
      </c>
      <c r="H303" s="4">
        <v>193.06666666666666</v>
      </c>
      <c r="I303" s="4">
        <v>15.398863594434493</v>
      </c>
      <c r="J303" s="4">
        <v>192</v>
      </c>
      <c r="K303" s="4">
        <v>193.06666666666666</v>
      </c>
      <c r="L303" s="4">
        <v>15.398863594434493</v>
      </c>
      <c r="M303" s="4">
        <v>192</v>
      </c>
      <c r="N303" s="4">
        <v>193.06666666666666</v>
      </c>
      <c r="O303" s="4">
        <v>15.398863594434493</v>
      </c>
      <c r="P303" s="4">
        <v>192</v>
      </c>
      <c r="Q303" s="4">
        <v>193.06666666666666</v>
      </c>
      <c r="R303" s="4">
        <v>15.398863594434493</v>
      </c>
      <c r="S303" s="4">
        <v>192</v>
      </c>
      <c r="T303">
        <v>3072</v>
      </c>
      <c r="U303">
        <v>0</v>
      </c>
    </row>
    <row r="304" spans="1:21" hidden="1" x14ac:dyDescent="0.3">
      <c r="A304">
        <v>267</v>
      </c>
      <c r="B304">
        <v>3133</v>
      </c>
      <c r="C304" s="4">
        <v>17.011829523893073</v>
      </c>
      <c r="D304" s="4">
        <v>195.8125</v>
      </c>
      <c r="E304" s="4">
        <v>202.93333333333334</v>
      </c>
      <c r="F304" s="4">
        <v>20.806305384426135</v>
      </c>
      <c r="G304" s="4">
        <v>195.8125</v>
      </c>
      <c r="H304" s="4">
        <v>196.33333333333334</v>
      </c>
      <c r="I304" s="4">
        <v>20.806305384426135</v>
      </c>
      <c r="J304" s="4">
        <v>195.8125</v>
      </c>
      <c r="K304" s="4">
        <v>196.33333333333334</v>
      </c>
      <c r="L304" s="4">
        <v>20.806305384426135</v>
      </c>
      <c r="M304" s="4">
        <v>195.8125</v>
      </c>
      <c r="N304" s="4">
        <v>196.33333333333334</v>
      </c>
      <c r="O304" s="4">
        <v>20.806305384426135</v>
      </c>
      <c r="P304" s="4">
        <v>195.8125</v>
      </c>
      <c r="Q304" s="4">
        <v>196.33333333333334</v>
      </c>
      <c r="R304" s="4">
        <v>20.806305384426135</v>
      </c>
      <c r="S304" s="4">
        <v>195.8125</v>
      </c>
      <c r="T304">
        <v>3133</v>
      </c>
      <c r="U304">
        <v>0</v>
      </c>
    </row>
    <row r="305" spans="1:21" hidden="1" x14ac:dyDescent="0.3">
      <c r="A305">
        <v>268</v>
      </c>
      <c r="B305">
        <v>3299</v>
      </c>
      <c r="C305" s="4">
        <v>20.353804159173784</v>
      </c>
      <c r="D305" s="4">
        <v>206.1875</v>
      </c>
      <c r="E305" s="4">
        <v>224.8</v>
      </c>
      <c r="F305" s="4">
        <v>16.949257911483912</v>
      </c>
      <c r="G305" s="4">
        <v>206.1875</v>
      </c>
      <c r="H305" s="4">
        <v>206.8</v>
      </c>
      <c r="I305" s="4">
        <v>15.021729053274793</v>
      </c>
      <c r="J305" s="4">
        <v>206.1875</v>
      </c>
      <c r="K305" s="4">
        <v>205.86666666666667</v>
      </c>
      <c r="L305" s="4">
        <v>14.680849558182933</v>
      </c>
      <c r="M305" s="4">
        <v>206.1875</v>
      </c>
      <c r="N305" s="4">
        <v>205.66666666666666</v>
      </c>
      <c r="O305" s="4">
        <v>14.680849558182933</v>
      </c>
      <c r="P305" s="4">
        <v>206.1875</v>
      </c>
      <c r="Q305" s="4">
        <v>205.66666666666666</v>
      </c>
      <c r="R305" s="4">
        <v>14.680849558182933</v>
      </c>
      <c r="S305" s="4">
        <v>206.1875</v>
      </c>
      <c r="T305">
        <v>3299</v>
      </c>
      <c r="U305">
        <v>0</v>
      </c>
    </row>
    <row r="306" spans="1:21" hidden="1" x14ac:dyDescent="0.3">
      <c r="A306">
        <v>269</v>
      </c>
      <c r="B306">
        <v>3358</v>
      </c>
      <c r="C306" s="4">
        <v>20.149053948014533</v>
      </c>
      <c r="D306" s="4">
        <v>209.875</v>
      </c>
      <c r="E306" s="4">
        <v>382.53333333333336</v>
      </c>
      <c r="F306" s="4">
        <v>30.967725134404045</v>
      </c>
      <c r="G306" s="4">
        <v>190</v>
      </c>
      <c r="H306" s="4">
        <v>187.86666666666667</v>
      </c>
      <c r="I306" s="4">
        <v>30.967725134404045</v>
      </c>
      <c r="J306" s="4">
        <v>190</v>
      </c>
      <c r="K306" s="4">
        <v>187.86666666666667</v>
      </c>
      <c r="L306" s="4">
        <v>30.967725134404045</v>
      </c>
      <c r="M306" s="4">
        <v>190</v>
      </c>
      <c r="N306" s="4">
        <v>188.73333333333332</v>
      </c>
      <c r="O306" s="4">
        <v>27.845556198431375</v>
      </c>
      <c r="P306" s="4">
        <v>190</v>
      </c>
      <c r="Q306" s="4">
        <v>187.86666666666667</v>
      </c>
      <c r="R306" s="4">
        <v>27.845556198431375</v>
      </c>
      <c r="S306" s="4">
        <v>190</v>
      </c>
      <c r="T306">
        <v>3040</v>
      </c>
      <c r="U306">
        <v>318</v>
      </c>
    </row>
    <row r="307" spans="1:21" hidden="1" x14ac:dyDescent="0.3">
      <c r="A307">
        <v>270</v>
      </c>
      <c r="B307">
        <v>3151</v>
      </c>
      <c r="C307" s="4">
        <v>11.562162157226476</v>
      </c>
      <c r="D307" s="4">
        <v>196.9375</v>
      </c>
      <c r="E307" s="4">
        <v>242.8</v>
      </c>
      <c r="F307" s="4">
        <v>30.611412802253998</v>
      </c>
      <c r="G307" s="4">
        <v>196.9375</v>
      </c>
      <c r="H307" s="4">
        <v>209.33333333333334</v>
      </c>
      <c r="I307" s="4">
        <v>32.592117049219127</v>
      </c>
      <c r="J307" s="4">
        <v>196.4375</v>
      </c>
      <c r="K307" s="4">
        <v>201.86666666666667</v>
      </c>
      <c r="L307" s="4">
        <v>27.517537021870254</v>
      </c>
      <c r="M307" s="4">
        <v>194.6875</v>
      </c>
      <c r="N307" s="4">
        <v>197.46666666666667</v>
      </c>
      <c r="O307" s="4">
        <v>27.082051251705437</v>
      </c>
      <c r="P307" s="4">
        <v>194.25</v>
      </c>
      <c r="Q307" s="4">
        <v>196.26666666666668</v>
      </c>
      <c r="R307" s="4">
        <v>27.082051251705437</v>
      </c>
      <c r="S307" s="4">
        <v>194.25</v>
      </c>
      <c r="T307">
        <v>3108</v>
      </c>
      <c r="U307">
        <v>43</v>
      </c>
    </row>
    <row r="308" spans="1:21" hidden="1" x14ac:dyDescent="0.3">
      <c r="A308">
        <v>271</v>
      </c>
      <c r="B308">
        <v>3268</v>
      </c>
      <c r="C308" s="4">
        <v>15.868601072558349</v>
      </c>
      <c r="D308" s="4">
        <v>204.25</v>
      </c>
      <c r="E308" s="4">
        <v>246.06666666666666</v>
      </c>
      <c r="F308" s="4">
        <v>23.192132286618236</v>
      </c>
      <c r="G308" s="4">
        <v>197.5</v>
      </c>
      <c r="H308" s="4">
        <v>202</v>
      </c>
      <c r="I308" s="4">
        <v>23.964736463186906</v>
      </c>
      <c r="J308" s="4">
        <v>196.9375</v>
      </c>
      <c r="K308" s="4">
        <v>199.13333333333333</v>
      </c>
      <c r="L308" s="4">
        <v>23.964736463186906</v>
      </c>
      <c r="M308" s="4">
        <v>196.9375</v>
      </c>
      <c r="N308" s="4">
        <v>199.13333333333333</v>
      </c>
      <c r="O308" s="4">
        <v>23.964736463186906</v>
      </c>
      <c r="P308" s="4">
        <v>196.9375</v>
      </c>
      <c r="Q308" s="4">
        <v>199.13333333333333</v>
      </c>
      <c r="R308" s="4">
        <v>23.964736463186906</v>
      </c>
      <c r="S308" s="4">
        <v>196.9375</v>
      </c>
      <c r="T308">
        <v>3151</v>
      </c>
      <c r="U308">
        <v>117</v>
      </c>
    </row>
    <row r="309" spans="1:21" hidden="1" x14ac:dyDescent="0.3">
      <c r="A309">
        <v>272</v>
      </c>
      <c r="B309">
        <v>3252</v>
      </c>
      <c r="C309" s="4">
        <v>17.505356323137214</v>
      </c>
      <c r="D309" s="4">
        <v>203.25</v>
      </c>
      <c r="E309" s="4">
        <v>234.53333333333333</v>
      </c>
      <c r="F309" s="4">
        <v>21.770105649720673</v>
      </c>
      <c r="G309" s="4">
        <v>203.25</v>
      </c>
      <c r="H309" s="4">
        <v>205.6</v>
      </c>
      <c r="I309" s="4">
        <v>21.140896385915145</v>
      </c>
      <c r="J309" s="4">
        <v>203.25</v>
      </c>
      <c r="K309" s="4">
        <v>205.4</v>
      </c>
      <c r="L309" s="4">
        <v>19.951503702728775</v>
      </c>
      <c r="M309" s="4">
        <v>203.25</v>
      </c>
      <c r="N309" s="4">
        <v>204.8</v>
      </c>
      <c r="O309" s="4">
        <v>19.951503702728775</v>
      </c>
      <c r="P309" s="4">
        <v>203.25</v>
      </c>
      <c r="Q309" s="4">
        <v>204.8</v>
      </c>
      <c r="R309" s="4">
        <v>19.951503702728775</v>
      </c>
      <c r="S309" s="4">
        <v>203.25</v>
      </c>
      <c r="T309">
        <v>3252</v>
      </c>
      <c r="U309">
        <v>0</v>
      </c>
    </row>
    <row r="310" spans="1:21" hidden="1" x14ac:dyDescent="0.3">
      <c r="A310">
        <v>273</v>
      </c>
      <c r="B310">
        <v>3250</v>
      </c>
      <c r="C310" s="4">
        <v>15.583946066385112</v>
      </c>
      <c r="D310" s="4">
        <v>203.125</v>
      </c>
      <c r="E310" s="4">
        <v>248.53333333333333</v>
      </c>
      <c r="F310" s="4">
        <v>31.679794427994636</v>
      </c>
      <c r="G310" s="4">
        <v>203.125</v>
      </c>
      <c r="H310" s="4">
        <v>211.73333333333332</v>
      </c>
      <c r="I310" s="4">
        <v>26.834853735394198</v>
      </c>
      <c r="J310" s="4">
        <v>203.125</v>
      </c>
      <c r="K310" s="4">
        <v>208.93333333333334</v>
      </c>
      <c r="L310" s="4">
        <v>24.565918973244212</v>
      </c>
      <c r="M310" s="4">
        <v>203.125</v>
      </c>
      <c r="N310" s="4">
        <v>205.46666666666667</v>
      </c>
      <c r="O310" s="4">
        <v>24.565918973244212</v>
      </c>
      <c r="P310" s="4">
        <v>203.125</v>
      </c>
      <c r="Q310" s="4">
        <v>205.46666666666667</v>
      </c>
      <c r="R310" s="4">
        <v>24.565918973244212</v>
      </c>
      <c r="S310" s="4">
        <v>203.125</v>
      </c>
      <c r="T310">
        <v>3250</v>
      </c>
      <c r="U310">
        <v>0</v>
      </c>
    </row>
    <row r="311" spans="1:21" hidden="1" x14ac:dyDescent="0.3">
      <c r="A311">
        <v>274</v>
      </c>
      <c r="B311">
        <v>3238</v>
      </c>
      <c r="C311" s="4">
        <v>13.247051558743175</v>
      </c>
      <c r="D311" s="4">
        <v>202.375</v>
      </c>
      <c r="E311" s="4">
        <v>239</v>
      </c>
      <c r="F311" s="4">
        <v>24.087081599894994</v>
      </c>
      <c r="G311" s="4">
        <v>197.75</v>
      </c>
      <c r="H311" s="4">
        <v>199.53333333333333</v>
      </c>
      <c r="I311" s="4">
        <v>22.840479417035009</v>
      </c>
      <c r="J311" s="4">
        <v>197.75</v>
      </c>
      <c r="K311" s="4">
        <v>199.86666666666667</v>
      </c>
      <c r="L311" s="4">
        <v>22.59286391761788</v>
      </c>
      <c r="M311" s="4">
        <v>197.75</v>
      </c>
      <c r="N311" s="4">
        <v>198.73333333333332</v>
      </c>
      <c r="O311" s="4">
        <v>22.59286391761788</v>
      </c>
      <c r="P311" s="4">
        <v>197.75</v>
      </c>
      <c r="Q311" s="4">
        <v>198.73333333333332</v>
      </c>
      <c r="R311" s="4">
        <v>22.59286391761788</v>
      </c>
      <c r="S311" s="4">
        <v>197.75</v>
      </c>
      <c r="T311">
        <v>3164</v>
      </c>
      <c r="U311">
        <v>74</v>
      </c>
    </row>
    <row r="312" spans="1:21" hidden="1" x14ac:dyDescent="0.3">
      <c r="A312">
        <v>275</v>
      </c>
      <c r="B312">
        <v>3207</v>
      </c>
      <c r="C312" s="4">
        <v>15.548186188427254</v>
      </c>
      <c r="D312" s="4">
        <v>200.4375</v>
      </c>
      <c r="E312" s="4">
        <v>230.8</v>
      </c>
      <c r="F312" s="4">
        <v>20.943282783508415</v>
      </c>
      <c r="G312" s="4">
        <v>199.5625</v>
      </c>
      <c r="H312" s="4">
        <v>200.46666666666667</v>
      </c>
      <c r="I312" s="4">
        <v>20.943282783508415</v>
      </c>
      <c r="J312" s="4">
        <v>199.5625</v>
      </c>
      <c r="K312" s="4">
        <v>200.46666666666667</v>
      </c>
      <c r="L312" s="4">
        <v>20.943282783508415</v>
      </c>
      <c r="M312" s="4">
        <v>199.5625</v>
      </c>
      <c r="N312" s="4">
        <v>200.46666666666667</v>
      </c>
      <c r="O312" s="4">
        <v>20.943282783508415</v>
      </c>
      <c r="P312" s="4">
        <v>199.5625</v>
      </c>
      <c r="Q312" s="4">
        <v>200.46666666666667</v>
      </c>
      <c r="R312" s="4">
        <v>20.943282783508415</v>
      </c>
      <c r="S312" s="4">
        <v>199.5625</v>
      </c>
      <c r="T312">
        <v>3193</v>
      </c>
      <c r="U312">
        <v>14</v>
      </c>
    </row>
    <row r="313" spans="1:21" hidden="1" x14ac:dyDescent="0.3">
      <c r="A313">
        <v>276</v>
      </c>
      <c r="B313">
        <v>3239</v>
      </c>
      <c r="C313" s="4">
        <v>18.506649987234319</v>
      </c>
      <c r="D313" s="4">
        <v>202.4375</v>
      </c>
      <c r="E313" s="4">
        <v>303.2</v>
      </c>
      <c r="F313" s="4">
        <v>21.896685679572606</v>
      </c>
      <c r="G313" s="4">
        <v>195.6875</v>
      </c>
      <c r="H313" s="4">
        <v>195.13333333333333</v>
      </c>
      <c r="I313" s="4">
        <v>21.785083055843511</v>
      </c>
      <c r="J313" s="4">
        <v>195.6875</v>
      </c>
      <c r="K313" s="4">
        <v>194.93333333333334</v>
      </c>
      <c r="L313" s="4">
        <v>21.785083055843511</v>
      </c>
      <c r="M313" s="4">
        <v>195.6875</v>
      </c>
      <c r="N313" s="4">
        <v>194.93333333333334</v>
      </c>
      <c r="O313" s="4">
        <v>21.785083055843511</v>
      </c>
      <c r="P313" s="4">
        <v>195.6875</v>
      </c>
      <c r="Q313" s="4">
        <v>194.93333333333334</v>
      </c>
      <c r="R313" s="4">
        <v>21.785083055843511</v>
      </c>
      <c r="S313" s="4">
        <v>195.6875</v>
      </c>
      <c r="T313">
        <v>3131</v>
      </c>
      <c r="U313">
        <v>108</v>
      </c>
    </row>
    <row r="314" spans="1:21" hidden="1" x14ac:dyDescent="0.3">
      <c r="A314">
        <v>277</v>
      </c>
      <c r="B314">
        <v>3164</v>
      </c>
      <c r="C314" s="4">
        <v>17.693572279220497</v>
      </c>
      <c r="D314" s="4">
        <v>197.75</v>
      </c>
      <c r="E314" s="4">
        <v>304.06666666666666</v>
      </c>
      <c r="F314" s="4">
        <v>30.045798375147232</v>
      </c>
      <c r="G314" s="4">
        <v>193.5</v>
      </c>
      <c r="H314" s="4">
        <v>196.93333333333334</v>
      </c>
      <c r="I314" s="4">
        <v>30.045798375147232</v>
      </c>
      <c r="J314" s="4">
        <v>193.5</v>
      </c>
      <c r="K314" s="4">
        <v>197.26666666666668</v>
      </c>
      <c r="L314" s="4">
        <v>29.910282512875067</v>
      </c>
      <c r="M314" s="4">
        <v>193.5</v>
      </c>
      <c r="N314" s="4">
        <v>196.93333333333334</v>
      </c>
      <c r="O314" s="4">
        <v>29.910282512875067</v>
      </c>
      <c r="P314" s="4">
        <v>193.5</v>
      </c>
      <c r="Q314" s="4">
        <v>196.93333333333334</v>
      </c>
      <c r="R314" s="4">
        <v>29.910282512875067</v>
      </c>
      <c r="S314" s="4">
        <v>193.5</v>
      </c>
      <c r="T314">
        <v>3096</v>
      </c>
      <c r="U314">
        <v>68</v>
      </c>
    </row>
    <row r="315" spans="1:21" hidden="1" x14ac:dyDescent="0.3">
      <c r="A315">
        <v>278</v>
      </c>
      <c r="B315">
        <v>3259</v>
      </c>
      <c r="C315" s="4">
        <v>11.150777719513558</v>
      </c>
      <c r="D315" s="4">
        <v>203.6875</v>
      </c>
      <c r="E315" s="4">
        <v>213.86666666666667</v>
      </c>
      <c r="F315" s="4">
        <v>13.076547470567299</v>
      </c>
      <c r="G315" s="4">
        <v>200.4375</v>
      </c>
      <c r="H315" s="4">
        <v>199.93333333333334</v>
      </c>
      <c r="I315" s="4">
        <v>13.076547470567299</v>
      </c>
      <c r="J315" s="4">
        <v>200.4375</v>
      </c>
      <c r="K315" s="4">
        <v>199.93333333333334</v>
      </c>
      <c r="L315" s="4">
        <v>13.076547470567299</v>
      </c>
      <c r="M315" s="4">
        <v>200.4375</v>
      </c>
      <c r="N315" s="4">
        <v>199.93333333333334</v>
      </c>
      <c r="O315" s="4">
        <v>13.076547470567299</v>
      </c>
      <c r="P315" s="4">
        <v>200.4375</v>
      </c>
      <c r="Q315" s="4">
        <v>199.93333333333334</v>
      </c>
      <c r="R315" s="4">
        <v>13.076547470567299</v>
      </c>
      <c r="S315" s="4">
        <v>200.4375</v>
      </c>
      <c r="T315">
        <v>3207</v>
      </c>
      <c r="U315">
        <v>52</v>
      </c>
    </row>
    <row r="316" spans="1:21" hidden="1" x14ac:dyDescent="0.3">
      <c r="A316">
        <v>279</v>
      </c>
      <c r="B316">
        <v>3259</v>
      </c>
      <c r="C316" s="4">
        <v>10.866915098131576</v>
      </c>
      <c r="D316" s="4">
        <v>203.6875</v>
      </c>
      <c r="E316" s="4">
        <v>232.6</v>
      </c>
      <c r="F316" s="4">
        <v>24.739817981343354</v>
      </c>
      <c r="G316" s="4">
        <v>203.0625</v>
      </c>
      <c r="H316" s="4">
        <v>214.4</v>
      </c>
      <c r="I316" s="4">
        <v>30.139195306942089</v>
      </c>
      <c r="J316" s="4">
        <v>201.5625</v>
      </c>
      <c r="K316" s="4">
        <v>200.93333333333334</v>
      </c>
      <c r="L316" s="4">
        <v>30.139195306942089</v>
      </c>
      <c r="M316" s="4">
        <v>201.5625</v>
      </c>
      <c r="N316" s="4">
        <v>200.93333333333334</v>
      </c>
      <c r="O316" s="4">
        <v>29.562433932272896</v>
      </c>
      <c r="P316" s="4">
        <v>201.25</v>
      </c>
      <c r="Q316" s="4">
        <v>200.6</v>
      </c>
      <c r="R316" s="4">
        <v>29.562433932272896</v>
      </c>
      <c r="S316" s="4">
        <v>201.25</v>
      </c>
      <c r="T316">
        <v>3220</v>
      </c>
      <c r="U316">
        <v>39</v>
      </c>
    </row>
    <row r="317" spans="1:21" hidden="1" x14ac:dyDescent="0.3">
      <c r="A317">
        <v>280</v>
      </c>
      <c r="B317">
        <v>3187</v>
      </c>
      <c r="C317" s="4">
        <v>11.769763963223731</v>
      </c>
      <c r="D317" s="4">
        <v>199.1875</v>
      </c>
      <c r="E317" s="4">
        <v>282.33333333333331</v>
      </c>
      <c r="F317" s="4">
        <v>30.10165070224555</v>
      </c>
      <c r="G317" s="4">
        <v>185.625</v>
      </c>
      <c r="H317" s="4">
        <v>186</v>
      </c>
      <c r="I317" s="4">
        <v>29.750787804695189</v>
      </c>
      <c r="J317" s="4">
        <v>185.625</v>
      </c>
      <c r="K317" s="4">
        <v>187</v>
      </c>
      <c r="L317" s="4">
        <v>24.320451784454992</v>
      </c>
      <c r="M317" s="4">
        <v>185.625</v>
      </c>
      <c r="N317" s="4">
        <v>185.2</v>
      </c>
      <c r="O317" s="4">
        <v>24.320451784454992</v>
      </c>
      <c r="P317" s="4">
        <v>185.625</v>
      </c>
      <c r="Q317" s="4">
        <v>185.2</v>
      </c>
      <c r="R317" s="4">
        <v>24.320451784454992</v>
      </c>
      <c r="S317" s="4">
        <v>185.625</v>
      </c>
      <c r="T317">
        <v>2970</v>
      </c>
      <c r="U317">
        <v>217</v>
      </c>
    </row>
    <row r="318" spans="1:21" hidden="1" x14ac:dyDescent="0.3">
      <c r="A318">
        <v>281</v>
      </c>
      <c r="B318">
        <v>3173</v>
      </c>
      <c r="C318" s="4">
        <v>13.443022121160107</v>
      </c>
      <c r="D318" s="4">
        <v>198.3125</v>
      </c>
      <c r="E318" s="4">
        <v>227.53333333333333</v>
      </c>
      <c r="F318" s="4">
        <v>21.682005788210645</v>
      </c>
      <c r="G318" s="4">
        <v>194.375</v>
      </c>
      <c r="H318" s="4">
        <v>193.93333333333334</v>
      </c>
      <c r="I318" s="4">
        <v>21.682005788210645</v>
      </c>
      <c r="J318" s="4">
        <v>194.375</v>
      </c>
      <c r="K318" s="4">
        <v>193.93333333333334</v>
      </c>
      <c r="L318" s="4">
        <v>21.682005788210645</v>
      </c>
      <c r="M318" s="4">
        <v>194.375</v>
      </c>
      <c r="N318" s="4">
        <v>193.93333333333334</v>
      </c>
      <c r="O318" s="4">
        <v>21.682005788210645</v>
      </c>
      <c r="P318" s="4">
        <v>194.375</v>
      </c>
      <c r="Q318" s="4">
        <v>193.93333333333334</v>
      </c>
      <c r="R318" s="4">
        <v>21.682005788210645</v>
      </c>
      <c r="S318" s="4">
        <v>194.375</v>
      </c>
      <c r="T318">
        <v>3110</v>
      </c>
      <c r="U318">
        <v>63</v>
      </c>
    </row>
    <row r="319" spans="1:21" hidden="1" x14ac:dyDescent="0.3">
      <c r="A319">
        <v>282</v>
      </c>
      <c r="B319">
        <v>3258</v>
      </c>
      <c r="C319" s="4">
        <v>12.087571095964648</v>
      </c>
      <c r="D319" s="4">
        <v>203.625</v>
      </c>
      <c r="E319" s="4">
        <v>223.46666666666667</v>
      </c>
      <c r="F319" s="4">
        <v>21.988278127220422</v>
      </c>
      <c r="G319" s="4">
        <v>198.625</v>
      </c>
      <c r="H319" s="4">
        <v>199.26666666666668</v>
      </c>
      <c r="I319" s="4">
        <v>20.724004801196124</v>
      </c>
      <c r="J319" s="4">
        <v>198.625</v>
      </c>
      <c r="K319" s="4">
        <v>199</v>
      </c>
      <c r="L319" s="4">
        <v>20.210996388105166</v>
      </c>
      <c r="M319" s="4">
        <v>198.625</v>
      </c>
      <c r="N319" s="4">
        <v>198.73333333333332</v>
      </c>
      <c r="O319" s="4">
        <v>20.210996388105166</v>
      </c>
      <c r="P319" s="4">
        <v>198.625</v>
      </c>
      <c r="Q319" s="4">
        <v>198.73333333333332</v>
      </c>
      <c r="R319" s="4">
        <v>20.210996388105166</v>
      </c>
      <c r="S319" s="4">
        <v>198.625</v>
      </c>
      <c r="T319">
        <v>3178</v>
      </c>
      <c r="U319">
        <v>80</v>
      </c>
    </row>
    <row r="320" spans="1:21" hidden="1" x14ac:dyDescent="0.3">
      <c r="A320">
        <v>283</v>
      </c>
      <c r="B320">
        <v>3373</v>
      </c>
      <c r="C320" s="4">
        <v>20.162523248591679</v>
      </c>
      <c r="D320" s="4">
        <v>210.8125</v>
      </c>
      <c r="E320" s="4">
        <v>260.46666666666664</v>
      </c>
      <c r="F320" s="4">
        <v>25.287101455089708</v>
      </c>
      <c r="G320" s="4">
        <v>209.25</v>
      </c>
      <c r="H320" s="4">
        <v>210.06666666666666</v>
      </c>
      <c r="I320" s="4">
        <v>25.200446424617162</v>
      </c>
      <c r="J320" s="4">
        <v>209.25</v>
      </c>
      <c r="K320" s="4">
        <v>210.4</v>
      </c>
      <c r="L320" s="4">
        <v>24.719678395966238</v>
      </c>
      <c r="M320" s="4">
        <v>209.25</v>
      </c>
      <c r="N320" s="4">
        <v>210</v>
      </c>
      <c r="O320" s="4">
        <v>24.719678395966238</v>
      </c>
      <c r="P320" s="4">
        <v>209.25</v>
      </c>
      <c r="Q320" s="4">
        <v>210</v>
      </c>
      <c r="R320" s="4">
        <v>24.719678395966238</v>
      </c>
      <c r="S320" s="4">
        <v>209.25</v>
      </c>
      <c r="T320">
        <v>3348</v>
      </c>
      <c r="U320">
        <v>25</v>
      </c>
    </row>
    <row r="321" spans="1:21" hidden="1" x14ac:dyDescent="0.3">
      <c r="A321">
        <v>284</v>
      </c>
      <c r="B321">
        <v>2988</v>
      </c>
      <c r="C321" s="4">
        <v>15.445468591143488</v>
      </c>
      <c r="D321" s="4">
        <v>186.75</v>
      </c>
      <c r="E321" s="4">
        <v>199.8</v>
      </c>
      <c r="F321" s="4">
        <v>18.942346739514615</v>
      </c>
      <c r="G321" s="4">
        <v>186.75</v>
      </c>
      <c r="H321" s="4">
        <v>189.4</v>
      </c>
      <c r="I321" s="4">
        <v>18.942346739514615</v>
      </c>
      <c r="J321" s="4">
        <v>186.75</v>
      </c>
      <c r="K321" s="4">
        <v>189.4</v>
      </c>
      <c r="L321" s="4">
        <v>18.778311958213923</v>
      </c>
      <c r="M321" s="4">
        <v>186.5</v>
      </c>
      <c r="N321" s="4">
        <v>189.13333333333333</v>
      </c>
      <c r="O321" s="4">
        <v>18.778311958213923</v>
      </c>
      <c r="P321" s="4">
        <v>186.5</v>
      </c>
      <c r="Q321" s="4">
        <v>189.13333333333333</v>
      </c>
      <c r="R321" s="4">
        <v>18.778311958213923</v>
      </c>
      <c r="S321" s="4">
        <v>186.5</v>
      </c>
      <c r="T321">
        <v>2984</v>
      </c>
      <c r="U321">
        <v>4</v>
      </c>
    </row>
    <row r="322" spans="1:21" hidden="1" x14ac:dyDescent="0.3">
      <c r="A322">
        <v>285</v>
      </c>
      <c r="B322">
        <v>3199</v>
      </c>
      <c r="C322" s="4">
        <v>23.631199583389751</v>
      </c>
      <c r="D322" s="4">
        <v>199.9375</v>
      </c>
      <c r="E322" s="4">
        <v>268.46666666666664</v>
      </c>
      <c r="F322" s="4">
        <v>26.506779793101991</v>
      </c>
      <c r="G322" s="4">
        <v>192.375</v>
      </c>
      <c r="H322" s="4">
        <v>198.66666666666666</v>
      </c>
      <c r="I322" s="4">
        <v>24.535369876975565</v>
      </c>
      <c r="J322" s="4">
        <v>192.375</v>
      </c>
      <c r="K322" s="4">
        <v>193.6</v>
      </c>
      <c r="L322" s="4">
        <v>24.535369876975565</v>
      </c>
      <c r="M322" s="4">
        <v>192.375</v>
      </c>
      <c r="N322" s="4">
        <v>193.93333333333334</v>
      </c>
      <c r="O322" s="4">
        <v>23.876963270064309</v>
      </c>
      <c r="P322" s="4">
        <v>192.375</v>
      </c>
      <c r="Q322" s="4">
        <v>193.6</v>
      </c>
      <c r="R322" s="4">
        <v>23.876963270064309</v>
      </c>
      <c r="S322" s="4">
        <v>192.375</v>
      </c>
      <c r="T322">
        <v>3078</v>
      </c>
      <c r="U322">
        <v>121</v>
      </c>
    </row>
    <row r="323" spans="1:21" hidden="1" x14ac:dyDescent="0.3">
      <c r="A323">
        <v>286</v>
      </c>
      <c r="B323">
        <v>3356</v>
      </c>
      <c r="C323" s="4">
        <v>15.927570436196476</v>
      </c>
      <c r="D323" s="4">
        <v>209.75</v>
      </c>
      <c r="E323" s="4">
        <v>294.26666666666665</v>
      </c>
      <c r="F323" s="4">
        <v>26.513852511470301</v>
      </c>
      <c r="G323" s="4">
        <v>200.875</v>
      </c>
      <c r="H323" s="4">
        <v>205.4</v>
      </c>
      <c r="I323" s="4">
        <v>26.539769686265178</v>
      </c>
      <c r="J323" s="4">
        <v>200.875</v>
      </c>
      <c r="K323" s="4">
        <v>205.4</v>
      </c>
      <c r="L323" s="4">
        <v>25.268248356385925</v>
      </c>
      <c r="M323" s="4">
        <v>200.875</v>
      </c>
      <c r="N323" s="4">
        <v>204.66666666666666</v>
      </c>
      <c r="O323" s="4">
        <v>25.268248356385925</v>
      </c>
      <c r="P323" s="4">
        <v>200.875</v>
      </c>
      <c r="Q323" s="4">
        <v>204.66666666666666</v>
      </c>
      <c r="R323" s="4">
        <v>25.268248356385925</v>
      </c>
      <c r="S323" s="4">
        <v>200.875</v>
      </c>
      <c r="T323">
        <v>3214</v>
      </c>
      <c r="U323">
        <v>142</v>
      </c>
    </row>
    <row r="324" spans="1:21" hidden="1" x14ac:dyDescent="0.3">
      <c r="A324">
        <v>287</v>
      </c>
      <c r="B324">
        <v>3174</v>
      </c>
      <c r="C324" s="4">
        <v>17.506695147857005</v>
      </c>
      <c r="D324" s="4">
        <v>198.375</v>
      </c>
      <c r="E324" s="4">
        <v>284</v>
      </c>
      <c r="F324" s="4">
        <v>28.757336020570474</v>
      </c>
      <c r="G324" s="4">
        <v>195.125</v>
      </c>
      <c r="H324" s="4">
        <v>196.33333333333334</v>
      </c>
      <c r="I324" s="4">
        <v>28.202116498589252</v>
      </c>
      <c r="J324" s="4">
        <v>195.125</v>
      </c>
      <c r="K324" s="4">
        <v>194.8</v>
      </c>
      <c r="L324" s="4">
        <v>28.202116498589252</v>
      </c>
      <c r="M324" s="4">
        <v>195.125</v>
      </c>
      <c r="N324" s="4">
        <v>194.8</v>
      </c>
      <c r="O324" s="4">
        <v>27.405519517060792</v>
      </c>
      <c r="P324" s="4">
        <v>194.75</v>
      </c>
      <c r="Q324" s="4">
        <v>194.4</v>
      </c>
      <c r="R324" s="4">
        <v>27.405519517060792</v>
      </c>
      <c r="S324" s="4">
        <v>194.75</v>
      </c>
      <c r="T324">
        <v>3116</v>
      </c>
      <c r="U324">
        <v>58</v>
      </c>
    </row>
    <row r="325" spans="1:21" hidden="1" x14ac:dyDescent="0.3">
      <c r="A325">
        <v>288</v>
      </c>
      <c r="B325">
        <v>3182</v>
      </c>
      <c r="C325" s="4">
        <v>12.077225467796815</v>
      </c>
      <c r="D325" s="4">
        <v>198.875</v>
      </c>
      <c r="E325" s="4">
        <v>243.53333333333333</v>
      </c>
      <c r="F325" s="4">
        <v>26.523574419749689</v>
      </c>
      <c r="G325" s="4">
        <v>195</v>
      </c>
      <c r="H325" s="4">
        <v>195.46666666666667</v>
      </c>
      <c r="I325" s="4">
        <v>26.396022427631024</v>
      </c>
      <c r="J325" s="4">
        <v>195</v>
      </c>
      <c r="K325" s="4">
        <v>195.33333333333334</v>
      </c>
      <c r="L325" s="4">
        <v>25.485289874749316</v>
      </c>
      <c r="M325" s="4">
        <v>194.5</v>
      </c>
      <c r="N325" s="4">
        <v>194.8</v>
      </c>
      <c r="O325" s="4">
        <v>25.485289874749316</v>
      </c>
      <c r="P325" s="4">
        <v>194.5</v>
      </c>
      <c r="Q325" s="4">
        <v>194.8</v>
      </c>
      <c r="R325" s="4">
        <v>25.485289874749316</v>
      </c>
      <c r="S325" s="4">
        <v>194.5</v>
      </c>
      <c r="T325">
        <v>3112</v>
      </c>
      <c r="U325">
        <v>70</v>
      </c>
    </row>
    <row r="326" spans="1:21" hidden="1" x14ac:dyDescent="0.3">
      <c r="A326">
        <v>289</v>
      </c>
      <c r="B326">
        <v>3250</v>
      </c>
      <c r="C326" s="4">
        <v>12.980153119281759</v>
      </c>
      <c r="D326" s="4">
        <v>203.125</v>
      </c>
      <c r="E326" s="4">
        <v>315.39999999999998</v>
      </c>
      <c r="F326" s="4">
        <v>32.387304611529501</v>
      </c>
      <c r="G326" s="4">
        <v>197.75</v>
      </c>
      <c r="H326" s="4">
        <v>203.66666666666666</v>
      </c>
      <c r="I326" s="4">
        <v>32.986739760091481</v>
      </c>
      <c r="J326" s="4">
        <v>196.5</v>
      </c>
      <c r="K326" s="4">
        <v>196.26666666666668</v>
      </c>
      <c r="L326" s="4">
        <v>32.59163763528921</v>
      </c>
      <c r="M326" s="4">
        <v>196.3125</v>
      </c>
      <c r="N326" s="4">
        <v>196.06666666666666</v>
      </c>
      <c r="O326" s="4">
        <v>31.595527274441867</v>
      </c>
      <c r="P326" s="4">
        <v>195.8125</v>
      </c>
      <c r="Q326" s="4">
        <v>195.53333333333333</v>
      </c>
      <c r="R326" s="4">
        <v>31.595527274441867</v>
      </c>
      <c r="S326" s="4">
        <v>195.8125</v>
      </c>
      <c r="T326">
        <v>3133</v>
      </c>
      <c r="U326">
        <v>117</v>
      </c>
    </row>
    <row r="327" spans="1:21" hidden="1" x14ac:dyDescent="0.3">
      <c r="A327">
        <v>290</v>
      </c>
      <c r="B327">
        <v>3138</v>
      </c>
      <c r="C327" s="4">
        <v>16.358770583390427</v>
      </c>
      <c r="D327" s="4">
        <v>196.125</v>
      </c>
      <c r="E327" s="4">
        <v>295.26666666666665</v>
      </c>
      <c r="F327" s="4">
        <v>25.052367028885715</v>
      </c>
      <c r="G327" s="4">
        <v>190.4375</v>
      </c>
      <c r="H327" s="4">
        <v>190.46666666666667</v>
      </c>
      <c r="I327" s="4">
        <v>25.052367028885715</v>
      </c>
      <c r="J327" s="4">
        <v>190.4375</v>
      </c>
      <c r="K327" s="4">
        <v>192.4</v>
      </c>
      <c r="L327" s="4">
        <v>23.251260046500704</v>
      </c>
      <c r="M327" s="4">
        <v>190.4375</v>
      </c>
      <c r="N327" s="4">
        <v>190.46666666666667</v>
      </c>
      <c r="O327" s="4">
        <v>23.251260046500704</v>
      </c>
      <c r="P327" s="4">
        <v>190.4375</v>
      </c>
      <c r="Q327" s="4">
        <v>190.46666666666667</v>
      </c>
      <c r="R327" s="4">
        <v>23.251260046500704</v>
      </c>
      <c r="S327" s="4">
        <v>190.4375</v>
      </c>
      <c r="T327">
        <v>3047</v>
      </c>
      <c r="U327">
        <v>91</v>
      </c>
    </row>
    <row r="328" spans="1:21" hidden="1" x14ac:dyDescent="0.3">
      <c r="A328">
        <v>291</v>
      </c>
      <c r="B328">
        <v>3177</v>
      </c>
      <c r="C328" s="4">
        <v>19.583056292366624</v>
      </c>
      <c r="D328" s="4">
        <v>198.5625</v>
      </c>
      <c r="E328" s="4">
        <v>229.26666666666668</v>
      </c>
      <c r="F328" s="4">
        <v>29.045156115090862</v>
      </c>
      <c r="G328" s="4">
        <v>198.5625</v>
      </c>
      <c r="H328" s="4">
        <v>201.93333333333334</v>
      </c>
      <c r="I328" s="4">
        <v>26.872310911977777</v>
      </c>
      <c r="J328" s="4">
        <v>198.5625</v>
      </c>
      <c r="K328" s="4">
        <v>198.33333333333334</v>
      </c>
      <c r="L328" s="4">
        <v>26.872310911977777</v>
      </c>
      <c r="M328" s="4">
        <v>198.5625</v>
      </c>
      <c r="N328" s="4">
        <v>198.33333333333334</v>
      </c>
      <c r="O328" s="4">
        <v>26.872310911977777</v>
      </c>
      <c r="P328" s="4">
        <v>198.5625</v>
      </c>
      <c r="Q328" s="4">
        <v>198.33333333333334</v>
      </c>
      <c r="R328" s="4">
        <v>26.872310911977777</v>
      </c>
      <c r="S328" s="4">
        <v>198.5625</v>
      </c>
      <c r="T328">
        <v>3177</v>
      </c>
      <c r="U328">
        <v>0</v>
      </c>
    </row>
    <row r="329" spans="1:21" hidden="1" x14ac:dyDescent="0.3">
      <c r="A329">
        <v>292</v>
      </c>
      <c r="B329">
        <v>3265</v>
      </c>
      <c r="C329" s="4">
        <v>16.009640650245714</v>
      </c>
      <c r="D329" s="4">
        <v>204.0625</v>
      </c>
      <c r="E329" s="4">
        <v>399.73333333333335</v>
      </c>
      <c r="F329" s="4">
        <v>33.622676499648271</v>
      </c>
      <c r="G329" s="4">
        <v>185.125</v>
      </c>
      <c r="H329" s="4">
        <v>189.13333333333333</v>
      </c>
      <c r="I329" s="4">
        <v>32.975132676002985</v>
      </c>
      <c r="J329" s="4">
        <v>185.125</v>
      </c>
      <c r="K329" s="4">
        <v>189.2</v>
      </c>
      <c r="L329" s="4">
        <v>32.075837869025342</v>
      </c>
      <c r="M329" s="4">
        <v>185.125</v>
      </c>
      <c r="N329" s="4">
        <v>188.8</v>
      </c>
      <c r="O329" s="4">
        <v>32.075837869025342</v>
      </c>
      <c r="P329" s="4">
        <v>185.125</v>
      </c>
      <c r="Q329" s="4">
        <v>188.8</v>
      </c>
      <c r="R329" s="4">
        <v>32.075837869025342</v>
      </c>
      <c r="S329" s="4">
        <v>185.125</v>
      </c>
      <c r="T329">
        <v>2962</v>
      </c>
      <c r="U329">
        <v>303</v>
      </c>
    </row>
    <row r="330" spans="1:21" hidden="1" x14ac:dyDescent="0.3">
      <c r="A330">
        <v>293</v>
      </c>
      <c r="B330">
        <v>3102</v>
      </c>
      <c r="C330" s="4">
        <v>14.738872921631422</v>
      </c>
      <c r="D330" s="4">
        <v>193.875</v>
      </c>
      <c r="E330" s="4">
        <v>215.46666666666667</v>
      </c>
      <c r="F330" s="4">
        <v>26.791366963072264</v>
      </c>
      <c r="G330" s="4">
        <v>191.1875</v>
      </c>
      <c r="H330" s="4">
        <v>190.33333333333334</v>
      </c>
      <c r="I330" s="4">
        <v>26.239804567679233</v>
      </c>
      <c r="J330" s="4">
        <v>191.1875</v>
      </c>
      <c r="K330" s="4">
        <v>190.06666666666666</v>
      </c>
      <c r="L330" s="4">
        <v>26.091710249617599</v>
      </c>
      <c r="M330" s="4">
        <v>191.1875</v>
      </c>
      <c r="N330" s="4">
        <v>189.93333333333334</v>
      </c>
      <c r="O330" s="4">
        <v>24.576331983231345</v>
      </c>
      <c r="P330" s="4">
        <v>190.4375</v>
      </c>
      <c r="Q330" s="4">
        <v>189.13333333333333</v>
      </c>
      <c r="R330" s="4">
        <v>24.576331983231345</v>
      </c>
      <c r="S330" s="4">
        <v>190.4375</v>
      </c>
      <c r="T330">
        <v>3047</v>
      </c>
      <c r="U330">
        <v>55</v>
      </c>
    </row>
    <row r="331" spans="1:21" hidden="1" x14ac:dyDescent="0.3">
      <c r="A331">
        <v>294</v>
      </c>
      <c r="B331">
        <v>3249</v>
      </c>
      <c r="C331" s="4">
        <v>11.981593956982518</v>
      </c>
      <c r="D331" s="4">
        <v>203.0625</v>
      </c>
      <c r="E331" s="4">
        <v>245.13333333333333</v>
      </c>
      <c r="F331" s="4">
        <v>23.209558241164348</v>
      </c>
      <c r="G331" s="4">
        <v>197.0625</v>
      </c>
      <c r="H331" s="4">
        <v>196.93333333333334</v>
      </c>
      <c r="I331" s="4">
        <v>23.209558241164348</v>
      </c>
      <c r="J331" s="4">
        <v>197.0625</v>
      </c>
      <c r="K331" s="4">
        <v>198.4</v>
      </c>
      <c r="L331" s="4">
        <v>20.635130088031914</v>
      </c>
      <c r="M331" s="4">
        <v>197.0625</v>
      </c>
      <c r="N331" s="4">
        <v>196.93333333333334</v>
      </c>
      <c r="O331" s="4">
        <v>20.635130088031914</v>
      </c>
      <c r="P331" s="4">
        <v>197.0625</v>
      </c>
      <c r="Q331" s="4">
        <v>196.93333333333334</v>
      </c>
      <c r="R331" s="4">
        <v>20.635130088031914</v>
      </c>
      <c r="S331" s="4">
        <v>197.0625</v>
      </c>
      <c r="T331">
        <v>3153</v>
      </c>
      <c r="U331">
        <v>96</v>
      </c>
    </row>
    <row r="332" spans="1:21" hidden="1" x14ac:dyDescent="0.3">
      <c r="A332">
        <v>295</v>
      </c>
      <c r="B332">
        <v>3328</v>
      </c>
      <c r="C332" s="4">
        <v>16.822603841260722</v>
      </c>
      <c r="D332" s="4">
        <v>208</v>
      </c>
      <c r="E332" s="4">
        <v>244.66666666666666</v>
      </c>
      <c r="F332" s="4">
        <v>32.074071985795626</v>
      </c>
      <c r="G332" s="4">
        <v>207.4375</v>
      </c>
      <c r="H332" s="4">
        <v>213.73333333333332</v>
      </c>
      <c r="I332" s="4">
        <v>31.958896942009748</v>
      </c>
      <c r="J332" s="4">
        <v>207.4375</v>
      </c>
      <c r="K332" s="4">
        <v>212.33333333333334</v>
      </c>
      <c r="L332" s="4">
        <v>30.677697008576118</v>
      </c>
      <c r="M332" s="4">
        <v>207.4375</v>
      </c>
      <c r="N332" s="4">
        <v>211.13333333333333</v>
      </c>
      <c r="O332" s="4">
        <v>27.858949975725935</v>
      </c>
      <c r="P332" s="4">
        <v>207.4375</v>
      </c>
      <c r="Q332" s="4">
        <v>209.66666666666666</v>
      </c>
      <c r="R332" s="4">
        <v>27.858949975725935</v>
      </c>
      <c r="S332" s="4">
        <v>207.4375</v>
      </c>
      <c r="T332">
        <v>3319</v>
      </c>
      <c r="U332">
        <v>9</v>
      </c>
    </row>
    <row r="333" spans="1:21" hidden="1" x14ac:dyDescent="0.3">
      <c r="A333">
        <v>296</v>
      </c>
      <c r="B333">
        <v>3074</v>
      </c>
      <c r="C333" s="4">
        <v>17.549483610636525</v>
      </c>
      <c r="D333" s="4">
        <v>192.125</v>
      </c>
      <c r="E333" s="4">
        <v>204.46666666666667</v>
      </c>
      <c r="F333" s="4">
        <v>21.467635524202475</v>
      </c>
      <c r="G333" s="4">
        <v>192.125</v>
      </c>
      <c r="H333" s="4">
        <v>194.73333333333332</v>
      </c>
      <c r="I333" s="4">
        <v>19.189433941625271</v>
      </c>
      <c r="J333" s="4">
        <v>192.125</v>
      </c>
      <c r="K333" s="4">
        <v>194.2</v>
      </c>
      <c r="L333" s="4">
        <v>18.543445607545539</v>
      </c>
      <c r="M333" s="4">
        <v>192.125</v>
      </c>
      <c r="N333" s="4">
        <v>193.86666666666667</v>
      </c>
      <c r="O333" s="4">
        <v>18.543445607545539</v>
      </c>
      <c r="P333" s="4">
        <v>192.125</v>
      </c>
      <c r="Q333" s="4">
        <v>193.86666666666667</v>
      </c>
      <c r="R333" s="4">
        <v>18.543445607545539</v>
      </c>
      <c r="S333" s="4">
        <v>192.125</v>
      </c>
      <c r="T333">
        <v>3074</v>
      </c>
      <c r="U333">
        <v>0</v>
      </c>
    </row>
    <row r="334" spans="1:21" hidden="1" x14ac:dyDescent="0.3">
      <c r="A334">
        <v>297</v>
      </c>
      <c r="B334">
        <v>3244</v>
      </c>
      <c r="C334" s="4">
        <v>15.339898956642445</v>
      </c>
      <c r="D334" s="4">
        <v>202.75</v>
      </c>
      <c r="E334" s="4">
        <v>270.8</v>
      </c>
      <c r="F334" s="4">
        <v>20.417134348384938</v>
      </c>
      <c r="G334" s="4">
        <v>193.125</v>
      </c>
      <c r="H334" s="4">
        <v>192.73333333333332</v>
      </c>
      <c r="I334" s="4">
        <v>20.417134348384938</v>
      </c>
      <c r="J334" s="4">
        <v>193.125</v>
      </c>
      <c r="K334" s="4">
        <v>192.73333333333332</v>
      </c>
      <c r="L334" s="4">
        <v>20.417134348384938</v>
      </c>
      <c r="M334" s="4">
        <v>193.125</v>
      </c>
      <c r="N334" s="4">
        <v>192.73333333333332</v>
      </c>
      <c r="O334" s="4">
        <v>20.417134348384938</v>
      </c>
      <c r="P334" s="4">
        <v>193.125</v>
      </c>
      <c r="Q334" s="4">
        <v>192.73333333333332</v>
      </c>
      <c r="R334" s="4">
        <v>20.417134348384938</v>
      </c>
      <c r="S334" s="4">
        <v>193.125</v>
      </c>
      <c r="T334">
        <v>3090</v>
      </c>
      <c r="U334">
        <v>154</v>
      </c>
    </row>
    <row r="335" spans="1:21" hidden="1" x14ac:dyDescent="0.3">
      <c r="A335">
        <v>298</v>
      </c>
      <c r="B335">
        <v>3246</v>
      </c>
      <c r="C335" s="4">
        <v>11.569761233491381</v>
      </c>
      <c r="D335" s="4">
        <v>202.875</v>
      </c>
      <c r="E335" s="4">
        <v>376.13333333333333</v>
      </c>
      <c r="F335" s="4">
        <v>33.67996205089905</v>
      </c>
      <c r="G335" s="4">
        <v>190.6875</v>
      </c>
      <c r="H335" s="4">
        <v>191.86666666666667</v>
      </c>
      <c r="I335" s="4">
        <v>33.929557081547642</v>
      </c>
      <c r="J335" s="4">
        <v>190.6875</v>
      </c>
      <c r="K335" s="4">
        <v>191.53333333333333</v>
      </c>
      <c r="L335" s="4">
        <v>33.207150491272209</v>
      </c>
      <c r="M335" s="4">
        <v>190.6875</v>
      </c>
      <c r="N335" s="4">
        <v>192</v>
      </c>
      <c r="O335" s="4">
        <v>31.463706770658792</v>
      </c>
      <c r="P335" s="4">
        <v>190.6875</v>
      </c>
      <c r="Q335" s="4">
        <v>191.26666666666668</v>
      </c>
      <c r="R335" s="4">
        <v>31.463706770658792</v>
      </c>
      <c r="S335" s="4">
        <v>190.6875</v>
      </c>
      <c r="T335">
        <v>3051</v>
      </c>
      <c r="U335">
        <v>195</v>
      </c>
    </row>
    <row r="336" spans="1:21" hidden="1" x14ac:dyDescent="0.3">
      <c r="A336">
        <v>299</v>
      </c>
      <c r="B336">
        <v>3322</v>
      </c>
      <c r="C336" s="4">
        <v>16.30519472438155</v>
      </c>
      <c r="D336" s="4">
        <v>207.625</v>
      </c>
      <c r="E336" s="4">
        <v>309</v>
      </c>
      <c r="F336" s="4">
        <v>30.191058278901057</v>
      </c>
      <c r="G336" s="4">
        <v>194</v>
      </c>
      <c r="H336" s="4">
        <v>196.33333333333334</v>
      </c>
      <c r="I336" s="4">
        <v>26.568308188516635</v>
      </c>
      <c r="J336" s="4">
        <v>194</v>
      </c>
      <c r="K336" s="4">
        <v>193.6</v>
      </c>
      <c r="L336" s="4">
        <v>25.027484891614659</v>
      </c>
      <c r="M336" s="4">
        <v>194</v>
      </c>
      <c r="N336" s="4">
        <v>193.2</v>
      </c>
      <c r="O336" s="4">
        <v>25.027484891614659</v>
      </c>
      <c r="P336" s="4">
        <v>194</v>
      </c>
      <c r="Q336" s="4">
        <v>193.2</v>
      </c>
      <c r="R336" s="4">
        <v>25.027484891614659</v>
      </c>
      <c r="S336" s="4">
        <v>194</v>
      </c>
      <c r="T336">
        <v>3104</v>
      </c>
      <c r="U336">
        <v>218</v>
      </c>
    </row>
    <row r="337" spans="1:21" hidden="1" x14ac:dyDescent="0.3">
      <c r="A337">
        <v>300</v>
      </c>
      <c r="B337">
        <v>3122</v>
      </c>
      <c r="C337" s="4">
        <v>18.489439553431573</v>
      </c>
      <c r="D337" s="4">
        <v>195.125</v>
      </c>
      <c r="E337" s="4">
        <v>207.86666666666667</v>
      </c>
      <c r="F337" s="4">
        <v>22.293146368334821</v>
      </c>
      <c r="G337" s="4">
        <v>195.125</v>
      </c>
      <c r="H337" s="4">
        <v>198.13333333333333</v>
      </c>
      <c r="I337" s="4">
        <v>21.799870985856774</v>
      </c>
      <c r="J337" s="4">
        <v>195.125</v>
      </c>
      <c r="K337" s="4">
        <v>197.73333333333332</v>
      </c>
      <c r="L337" s="4">
        <v>21.799870985856774</v>
      </c>
      <c r="M337" s="4">
        <v>195.125</v>
      </c>
      <c r="N337" s="4">
        <v>197.73333333333332</v>
      </c>
      <c r="O337" s="4">
        <v>21.799870985856774</v>
      </c>
      <c r="P337" s="4">
        <v>195.125</v>
      </c>
      <c r="Q337" s="4">
        <v>197.73333333333332</v>
      </c>
      <c r="R337" s="4">
        <v>21.799870985856774</v>
      </c>
      <c r="S337" s="4">
        <v>195.125</v>
      </c>
      <c r="T337">
        <v>3122</v>
      </c>
      <c r="U337">
        <v>0</v>
      </c>
    </row>
    <row r="338" spans="1:21" hidden="1" x14ac:dyDescent="0.3">
      <c r="A338">
        <v>301</v>
      </c>
      <c r="B338">
        <v>3216</v>
      </c>
      <c r="C338" s="4">
        <v>17.895530168173281</v>
      </c>
      <c r="D338" s="4">
        <v>201</v>
      </c>
      <c r="E338" s="4">
        <v>255</v>
      </c>
      <c r="F338" s="4">
        <v>28.26596617400509</v>
      </c>
      <c r="G338" s="4">
        <v>196.3125</v>
      </c>
      <c r="H338" s="4">
        <v>194.93333333333334</v>
      </c>
      <c r="I338" s="4">
        <v>27.126944054758546</v>
      </c>
      <c r="J338" s="4">
        <v>195.5625</v>
      </c>
      <c r="K338" s="4">
        <v>194.86666666666667</v>
      </c>
      <c r="L338" s="4">
        <v>25.704981885813496</v>
      </c>
      <c r="M338" s="4">
        <v>195.5625</v>
      </c>
      <c r="N338" s="4">
        <v>194.13333333333333</v>
      </c>
      <c r="O338" s="4">
        <v>25.704981885813496</v>
      </c>
      <c r="P338" s="4">
        <v>195.5625</v>
      </c>
      <c r="Q338" s="4">
        <v>194.13333333333333</v>
      </c>
      <c r="R338" s="4">
        <v>25.704981885813496</v>
      </c>
      <c r="S338" s="4">
        <v>195.5625</v>
      </c>
      <c r="T338">
        <v>3129</v>
      </c>
      <c r="U338">
        <v>87</v>
      </c>
    </row>
    <row r="339" spans="1:21" hidden="1" x14ac:dyDescent="0.3">
      <c r="A339">
        <v>302</v>
      </c>
      <c r="B339">
        <v>3246</v>
      </c>
      <c r="C339" s="4">
        <v>11.061617196413913</v>
      </c>
      <c r="D339" s="4">
        <v>202.875</v>
      </c>
      <c r="E339" s="4">
        <v>269.8</v>
      </c>
      <c r="F339" s="4">
        <v>29.935803709772017</v>
      </c>
      <c r="G339" s="4">
        <v>191.1875</v>
      </c>
      <c r="H339" s="4">
        <v>193.8</v>
      </c>
      <c r="I339" s="4">
        <v>27.913300481132644</v>
      </c>
      <c r="J339" s="4">
        <v>191.1875</v>
      </c>
      <c r="K339" s="4">
        <v>193</v>
      </c>
      <c r="L339" s="4">
        <v>27.913300481132644</v>
      </c>
      <c r="M339" s="4">
        <v>191.1875</v>
      </c>
      <c r="N339" s="4">
        <v>193</v>
      </c>
      <c r="O339" s="4">
        <v>27.913300481132644</v>
      </c>
      <c r="P339" s="4">
        <v>191.1875</v>
      </c>
      <c r="Q339" s="4">
        <v>193</v>
      </c>
      <c r="R339" s="4">
        <v>27.913300481132644</v>
      </c>
      <c r="S339" s="4">
        <v>191.1875</v>
      </c>
      <c r="T339">
        <v>3059</v>
      </c>
      <c r="U339">
        <v>187</v>
      </c>
    </row>
    <row r="340" spans="1:21" hidden="1" x14ac:dyDescent="0.3">
      <c r="A340">
        <v>303</v>
      </c>
      <c r="B340">
        <v>3191</v>
      </c>
      <c r="C340" s="4">
        <v>13.233332677371941</v>
      </c>
      <c r="D340" s="4">
        <v>199.4375</v>
      </c>
      <c r="E340" s="4">
        <v>242.73333333333332</v>
      </c>
      <c r="F340" s="4">
        <v>24.827451414714318</v>
      </c>
      <c r="G340" s="4">
        <v>195.8125</v>
      </c>
      <c r="H340" s="4">
        <v>197.2</v>
      </c>
      <c r="I340" s="4">
        <v>24.142723412034524</v>
      </c>
      <c r="J340" s="4">
        <v>194.5625</v>
      </c>
      <c r="K340" s="4">
        <v>196.26666666666668</v>
      </c>
      <c r="L340" s="4">
        <v>23.385275148049896</v>
      </c>
      <c r="M340" s="4">
        <v>194.5625</v>
      </c>
      <c r="N340" s="4">
        <v>195.93333333333334</v>
      </c>
      <c r="O340" s="4">
        <v>23.181266008352519</v>
      </c>
      <c r="P340" s="4">
        <v>194.5625</v>
      </c>
      <c r="Q340" s="4">
        <v>195.66666666666666</v>
      </c>
      <c r="R340" s="4">
        <v>23.181266008352519</v>
      </c>
      <c r="S340" s="4">
        <v>194.5625</v>
      </c>
      <c r="T340">
        <v>3113</v>
      </c>
      <c r="U340">
        <v>78</v>
      </c>
    </row>
    <row r="341" spans="1:21" hidden="1" x14ac:dyDescent="0.3">
      <c r="A341">
        <v>304</v>
      </c>
      <c r="B341">
        <v>3177</v>
      </c>
      <c r="C341" s="4">
        <v>15.775648758450474</v>
      </c>
      <c r="D341" s="4">
        <v>198.5625</v>
      </c>
      <c r="E341" s="4">
        <v>223.26666666666668</v>
      </c>
      <c r="F341" s="4">
        <v>23.186657666640961</v>
      </c>
      <c r="G341" s="4">
        <v>195.5625</v>
      </c>
      <c r="H341" s="4">
        <v>197</v>
      </c>
      <c r="I341" s="4">
        <v>23.186657666640961</v>
      </c>
      <c r="J341" s="4">
        <v>195.5625</v>
      </c>
      <c r="K341" s="4">
        <v>198.06666666666666</v>
      </c>
      <c r="L341" s="4">
        <v>21.670742805681581</v>
      </c>
      <c r="M341" s="4">
        <v>195.5625</v>
      </c>
      <c r="N341" s="4">
        <v>197.06666666666666</v>
      </c>
      <c r="O341" s="4">
        <v>21.531862291729436</v>
      </c>
      <c r="P341" s="4">
        <v>195.5625</v>
      </c>
      <c r="Q341" s="4">
        <v>197</v>
      </c>
      <c r="R341" s="4">
        <v>21.531862291729436</v>
      </c>
      <c r="S341" s="4">
        <v>195.5625</v>
      </c>
      <c r="T341">
        <v>3129</v>
      </c>
      <c r="U341">
        <v>48</v>
      </c>
    </row>
    <row r="342" spans="1:21" hidden="1" x14ac:dyDescent="0.3">
      <c r="A342">
        <v>305</v>
      </c>
      <c r="B342">
        <v>3243</v>
      </c>
      <c r="C342" s="4">
        <v>15.11918793288846</v>
      </c>
      <c r="D342" s="4">
        <v>202.6875</v>
      </c>
      <c r="E342" s="4">
        <v>324.39999999999998</v>
      </c>
      <c r="F342" s="4">
        <v>26.822332113371498</v>
      </c>
      <c r="G342" s="4">
        <v>188.25</v>
      </c>
      <c r="H342" s="4">
        <v>190.93333333333334</v>
      </c>
      <c r="I342" s="4">
        <v>23.705220943918661</v>
      </c>
      <c r="J342" s="4">
        <v>188.25</v>
      </c>
      <c r="K342" s="4">
        <v>188.93333333333334</v>
      </c>
      <c r="L342" s="4">
        <v>23.705220943918661</v>
      </c>
      <c r="M342" s="4">
        <v>188.25</v>
      </c>
      <c r="N342" s="4">
        <v>188.93333333333334</v>
      </c>
      <c r="O342" s="4">
        <v>23.705220943918661</v>
      </c>
      <c r="P342" s="4">
        <v>188.25</v>
      </c>
      <c r="Q342" s="4">
        <v>188.93333333333334</v>
      </c>
      <c r="R342" s="4">
        <v>23.705220943918661</v>
      </c>
      <c r="S342" s="4">
        <v>188.25</v>
      </c>
      <c r="T342">
        <v>3012</v>
      </c>
      <c r="U342">
        <v>231</v>
      </c>
    </row>
    <row r="343" spans="1:21" hidden="1" x14ac:dyDescent="0.3">
      <c r="A343">
        <v>306</v>
      </c>
      <c r="B343">
        <v>3313</v>
      </c>
      <c r="C343" s="4">
        <v>20.289987524638846</v>
      </c>
      <c r="D343" s="4">
        <v>207.0625</v>
      </c>
      <c r="E343" s="4">
        <v>361.2</v>
      </c>
      <c r="F343" s="4">
        <v>32.505528375954761</v>
      </c>
      <c r="G343" s="4">
        <v>194.375</v>
      </c>
      <c r="H343" s="4">
        <v>199.93333333333334</v>
      </c>
      <c r="I343" s="4">
        <v>31.717256738248974</v>
      </c>
      <c r="J343" s="4">
        <v>194.375</v>
      </c>
      <c r="K343" s="4">
        <v>200.13333333333333</v>
      </c>
      <c r="L343" s="4">
        <v>31.144572159527254</v>
      </c>
      <c r="M343" s="4">
        <v>194.375</v>
      </c>
      <c r="N343" s="4">
        <v>199.33333333333334</v>
      </c>
      <c r="O343" s="4">
        <v>31.144572159527254</v>
      </c>
      <c r="P343" s="4">
        <v>194.375</v>
      </c>
      <c r="Q343" s="4">
        <v>199.33333333333334</v>
      </c>
      <c r="R343" s="4">
        <v>31.144572159527254</v>
      </c>
      <c r="S343" s="4">
        <v>194.375</v>
      </c>
      <c r="T343">
        <v>3110</v>
      </c>
      <c r="U343">
        <v>203</v>
      </c>
    </row>
    <row r="344" spans="1:21" hidden="1" x14ac:dyDescent="0.3">
      <c r="A344">
        <v>307</v>
      </c>
      <c r="B344">
        <v>3198</v>
      </c>
      <c r="C344" s="4">
        <v>18.089620642788503</v>
      </c>
      <c r="D344" s="4">
        <v>199.875</v>
      </c>
      <c r="E344" s="4">
        <v>271.93333333333334</v>
      </c>
      <c r="F344" s="4">
        <v>26.14114333765836</v>
      </c>
      <c r="G344" s="4">
        <v>199.125</v>
      </c>
      <c r="H344" s="4">
        <v>204.06666666666666</v>
      </c>
      <c r="I344" s="4">
        <v>24.489474779994772</v>
      </c>
      <c r="J344" s="4">
        <v>199.125</v>
      </c>
      <c r="K344" s="4">
        <v>199.33333333333334</v>
      </c>
      <c r="L344" s="4">
        <v>23.422411810059184</v>
      </c>
      <c r="M344" s="4">
        <v>199.125</v>
      </c>
      <c r="N344" s="4">
        <v>199.73333333333332</v>
      </c>
      <c r="O344" s="4">
        <v>22.5079846943257</v>
      </c>
      <c r="P344" s="4">
        <v>199.125</v>
      </c>
      <c r="Q344" s="4">
        <v>198.33333333333334</v>
      </c>
      <c r="R344" s="4">
        <v>22.5079846943257</v>
      </c>
      <c r="S344" s="4">
        <v>199.125</v>
      </c>
      <c r="T344">
        <v>3186</v>
      </c>
      <c r="U344">
        <v>12</v>
      </c>
    </row>
    <row r="345" spans="1:21" hidden="1" x14ac:dyDescent="0.3">
      <c r="A345">
        <v>308</v>
      </c>
      <c r="B345">
        <v>3137</v>
      </c>
      <c r="C345" s="4">
        <v>16.779707796919467</v>
      </c>
      <c r="D345" s="4">
        <v>196.0625</v>
      </c>
      <c r="E345" s="4">
        <v>198.33333333333334</v>
      </c>
      <c r="F345" s="4">
        <v>21.333292643190362</v>
      </c>
      <c r="G345" s="4">
        <v>194.125</v>
      </c>
      <c r="H345" s="4">
        <v>192.93333333333334</v>
      </c>
      <c r="I345" s="4">
        <v>21.333292643190362</v>
      </c>
      <c r="J345" s="4">
        <v>194.125</v>
      </c>
      <c r="K345" s="4">
        <v>193.66666666666666</v>
      </c>
      <c r="L345" s="4">
        <v>20.748117384476114</v>
      </c>
      <c r="M345" s="4">
        <v>194.125</v>
      </c>
      <c r="N345" s="4">
        <v>192.93333333333334</v>
      </c>
      <c r="O345" s="4">
        <v>20.748117384476114</v>
      </c>
      <c r="P345" s="4">
        <v>194.125</v>
      </c>
      <c r="Q345" s="4">
        <v>192.93333333333334</v>
      </c>
      <c r="R345" s="4">
        <v>20.748117384476114</v>
      </c>
      <c r="S345" s="4">
        <v>194.125</v>
      </c>
      <c r="T345">
        <v>3106</v>
      </c>
      <c r="U345">
        <v>31</v>
      </c>
    </row>
    <row r="346" spans="1:21" hidden="1" x14ac:dyDescent="0.3">
      <c r="A346">
        <v>309</v>
      </c>
      <c r="B346">
        <v>3167</v>
      </c>
      <c r="C346" s="4">
        <v>13.672366062609646</v>
      </c>
      <c r="D346" s="4">
        <v>197.9375</v>
      </c>
      <c r="E346" s="4">
        <v>248.86666666666667</v>
      </c>
      <c r="F346" s="4">
        <v>19.808359188736457</v>
      </c>
      <c r="G346" s="4">
        <v>187.5625</v>
      </c>
      <c r="H346" s="4">
        <v>186.66666666666666</v>
      </c>
      <c r="I346" s="4">
        <v>19.808359188736457</v>
      </c>
      <c r="J346" s="4">
        <v>187.5625</v>
      </c>
      <c r="K346" s="4">
        <v>186.66666666666666</v>
      </c>
      <c r="L346" s="4">
        <v>19.808359188736457</v>
      </c>
      <c r="M346" s="4">
        <v>187.5625</v>
      </c>
      <c r="N346" s="4">
        <v>186.66666666666666</v>
      </c>
      <c r="O346" s="4">
        <v>19.808359188736457</v>
      </c>
      <c r="P346" s="4">
        <v>187.5625</v>
      </c>
      <c r="Q346" s="4">
        <v>186.66666666666666</v>
      </c>
      <c r="R346" s="4">
        <v>19.808359188736457</v>
      </c>
      <c r="S346" s="4">
        <v>187.5625</v>
      </c>
      <c r="T346">
        <v>3001</v>
      </c>
      <c r="U346">
        <v>166</v>
      </c>
    </row>
    <row r="347" spans="1:21" hidden="1" x14ac:dyDescent="0.3">
      <c r="A347">
        <v>310</v>
      </c>
      <c r="B347">
        <v>3121</v>
      </c>
      <c r="C347" s="4">
        <v>12.621750819517869</v>
      </c>
      <c r="D347" s="4">
        <v>195.0625</v>
      </c>
      <c r="E347" s="4">
        <v>217.86666666666667</v>
      </c>
      <c r="F347" s="4">
        <v>24.061038916680218</v>
      </c>
      <c r="G347" s="4">
        <v>189.9375</v>
      </c>
      <c r="H347" s="4">
        <v>190.53333333333333</v>
      </c>
      <c r="I347" s="4">
        <v>24.061038916680218</v>
      </c>
      <c r="J347" s="4">
        <v>189.9375</v>
      </c>
      <c r="K347" s="4">
        <v>190.53333333333333</v>
      </c>
      <c r="L347" s="4">
        <v>24.061038916680218</v>
      </c>
      <c r="M347" s="4">
        <v>189.9375</v>
      </c>
      <c r="N347" s="4">
        <v>190.53333333333333</v>
      </c>
      <c r="O347" s="4">
        <v>24.061038916680218</v>
      </c>
      <c r="P347" s="4">
        <v>189.9375</v>
      </c>
      <c r="Q347" s="4">
        <v>190.53333333333333</v>
      </c>
      <c r="R347" s="4">
        <v>24.061038916680218</v>
      </c>
      <c r="S347" s="4">
        <v>189.9375</v>
      </c>
      <c r="T347">
        <v>3039</v>
      </c>
      <c r="U347">
        <v>82</v>
      </c>
    </row>
    <row r="348" spans="1:21" hidden="1" x14ac:dyDescent="0.3">
      <c r="A348">
        <v>311</v>
      </c>
      <c r="B348">
        <v>3228</v>
      </c>
      <c r="C348" s="4">
        <v>19.152349725294805</v>
      </c>
      <c r="D348" s="4">
        <v>201.75</v>
      </c>
      <c r="E348" s="4">
        <v>226.33333333333334</v>
      </c>
      <c r="F348" s="4">
        <v>15.076886283314602</v>
      </c>
      <c r="G348" s="4">
        <v>197.25</v>
      </c>
      <c r="H348" s="4">
        <v>197.33333333333334</v>
      </c>
      <c r="I348" s="4">
        <v>15.076886283314602</v>
      </c>
      <c r="J348" s="4">
        <v>197.25</v>
      </c>
      <c r="K348" s="4">
        <v>197.33333333333334</v>
      </c>
      <c r="L348" s="4">
        <v>15.076886283314602</v>
      </c>
      <c r="M348" s="4">
        <v>197.25</v>
      </c>
      <c r="N348" s="4">
        <v>197.33333333333334</v>
      </c>
      <c r="O348" s="4">
        <v>15.076886283314602</v>
      </c>
      <c r="P348" s="4">
        <v>197.25</v>
      </c>
      <c r="Q348" s="4">
        <v>197.33333333333334</v>
      </c>
      <c r="R348" s="4">
        <v>15.076886283314602</v>
      </c>
      <c r="S348" s="4">
        <v>197.25</v>
      </c>
      <c r="T348">
        <v>3156</v>
      </c>
      <c r="U348">
        <v>72</v>
      </c>
    </row>
    <row r="349" spans="1:21" hidden="1" x14ac:dyDescent="0.3">
      <c r="A349">
        <v>312</v>
      </c>
      <c r="B349">
        <v>3180</v>
      </c>
      <c r="C349" s="4">
        <v>12.661457262100599</v>
      </c>
      <c r="D349" s="4">
        <v>198.75</v>
      </c>
      <c r="E349" s="4">
        <v>200.73333333333332</v>
      </c>
      <c r="F349" s="4">
        <v>14.461019803250391</v>
      </c>
      <c r="G349" s="4">
        <v>195.5625</v>
      </c>
      <c r="H349" s="4">
        <v>196.2</v>
      </c>
      <c r="I349" s="4">
        <v>14.461019803250391</v>
      </c>
      <c r="J349" s="4">
        <v>195.5625</v>
      </c>
      <c r="K349" s="4">
        <v>196.2</v>
      </c>
      <c r="L349" s="4">
        <v>14.461019803250391</v>
      </c>
      <c r="M349" s="4">
        <v>195.5625</v>
      </c>
      <c r="N349" s="4">
        <v>196.2</v>
      </c>
      <c r="O349" s="4">
        <v>14.461019803250391</v>
      </c>
      <c r="P349" s="4">
        <v>195.5625</v>
      </c>
      <c r="Q349" s="4">
        <v>196.2</v>
      </c>
      <c r="R349" s="4">
        <v>14.461019803250391</v>
      </c>
      <c r="S349" s="4">
        <v>195.5625</v>
      </c>
      <c r="T349">
        <v>3129</v>
      </c>
      <c r="U349">
        <v>51</v>
      </c>
    </row>
    <row r="350" spans="1:21" hidden="1" x14ac:dyDescent="0.3">
      <c r="A350">
        <v>313</v>
      </c>
      <c r="B350">
        <v>3223</v>
      </c>
      <c r="C350" s="4">
        <v>21.286641204050959</v>
      </c>
      <c r="D350" s="4">
        <v>201.4375</v>
      </c>
      <c r="E350" s="4">
        <v>317.06666666666666</v>
      </c>
      <c r="F350" s="4">
        <v>21.639085008382402</v>
      </c>
      <c r="G350" s="4">
        <v>190.5</v>
      </c>
      <c r="H350" s="4">
        <v>189.06666666666666</v>
      </c>
      <c r="I350" s="4">
        <v>21.639085008382402</v>
      </c>
      <c r="J350" s="4">
        <v>190.5</v>
      </c>
      <c r="K350" s="4">
        <v>189.06666666666666</v>
      </c>
      <c r="L350" s="4">
        <v>21.639085008382402</v>
      </c>
      <c r="M350" s="4">
        <v>190.5</v>
      </c>
      <c r="N350" s="4">
        <v>189.06666666666666</v>
      </c>
      <c r="O350" s="4">
        <v>21.639085008382402</v>
      </c>
      <c r="P350" s="4">
        <v>190.5</v>
      </c>
      <c r="Q350" s="4">
        <v>189.06666666666666</v>
      </c>
      <c r="R350" s="4">
        <v>21.639085008382402</v>
      </c>
      <c r="S350" s="4">
        <v>190.5</v>
      </c>
      <c r="T350">
        <v>3048</v>
      </c>
      <c r="U350">
        <v>175</v>
      </c>
    </row>
    <row r="351" spans="1:21" hidden="1" x14ac:dyDescent="0.3">
      <c r="A351">
        <v>314</v>
      </c>
      <c r="B351">
        <v>3182</v>
      </c>
      <c r="C351" s="4">
        <v>17.719604256303242</v>
      </c>
      <c r="D351" s="4">
        <v>198.875</v>
      </c>
      <c r="E351" s="4">
        <v>265.8</v>
      </c>
      <c r="F351" s="4">
        <v>25.423598781447129</v>
      </c>
      <c r="G351" s="4">
        <v>184.875</v>
      </c>
      <c r="H351" s="4">
        <v>186.8</v>
      </c>
      <c r="I351" s="4">
        <v>23.737825827147692</v>
      </c>
      <c r="J351" s="4">
        <v>184.875</v>
      </c>
      <c r="K351" s="4">
        <v>185.93333333333334</v>
      </c>
      <c r="L351" s="4">
        <v>23.737825827147692</v>
      </c>
      <c r="M351" s="4">
        <v>184.875</v>
      </c>
      <c r="N351" s="4">
        <v>185.93333333333334</v>
      </c>
      <c r="O351" s="4">
        <v>23.737825827147692</v>
      </c>
      <c r="P351" s="4">
        <v>184.875</v>
      </c>
      <c r="Q351" s="4">
        <v>185.93333333333334</v>
      </c>
      <c r="R351" s="4">
        <v>23.737825827147692</v>
      </c>
      <c r="S351" s="4">
        <v>184.875</v>
      </c>
      <c r="T351">
        <v>2958</v>
      </c>
      <c r="U351">
        <v>224</v>
      </c>
    </row>
    <row r="352" spans="1:21" hidden="1" x14ac:dyDescent="0.3">
      <c r="A352">
        <v>315</v>
      </c>
      <c r="B352">
        <v>3140</v>
      </c>
      <c r="C352" s="4">
        <v>16.764918729298987</v>
      </c>
      <c r="D352" s="4">
        <v>196.25</v>
      </c>
      <c r="E352" s="4">
        <v>265.26666666666665</v>
      </c>
      <c r="F352" s="4">
        <v>23.565069488545966</v>
      </c>
      <c r="G352" s="4">
        <v>188.25</v>
      </c>
      <c r="H352" s="4">
        <v>188.6</v>
      </c>
      <c r="I352" s="4">
        <v>23.565069488545966</v>
      </c>
      <c r="J352" s="4">
        <v>188.25</v>
      </c>
      <c r="K352" s="4">
        <v>188.6</v>
      </c>
      <c r="L352" s="4">
        <v>23.565069488545966</v>
      </c>
      <c r="M352" s="4">
        <v>188.25</v>
      </c>
      <c r="N352" s="4">
        <v>188.6</v>
      </c>
      <c r="O352" s="4">
        <v>23.565069488545966</v>
      </c>
      <c r="P352" s="4">
        <v>188.25</v>
      </c>
      <c r="Q352" s="4">
        <v>188.6</v>
      </c>
      <c r="R352" s="4">
        <v>23.565069488545966</v>
      </c>
      <c r="S352" s="4">
        <v>188.25</v>
      </c>
      <c r="T352">
        <v>3012</v>
      </c>
      <c r="U352">
        <v>128</v>
      </c>
    </row>
    <row r="353" spans="1:21" hidden="1" x14ac:dyDescent="0.3">
      <c r="A353">
        <v>316</v>
      </c>
      <c r="B353">
        <v>3260</v>
      </c>
      <c r="C353" s="4">
        <v>17.304262480672211</v>
      </c>
      <c r="D353" s="4">
        <v>203.75</v>
      </c>
      <c r="E353" s="4">
        <v>225.4</v>
      </c>
      <c r="F353" s="4">
        <v>14.230112218461244</v>
      </c>
      <c r="G353" s="4">
        <v>199.5625</v>
      </c>
      <c r="H353" s="4">
        <v>199.26666666666668</v>
      </c>
      <c r="I353" s="4">
        <v>14.230112218461244</v>
      </c>
      <c r="J353" s="4">
        <v>199.5625</v>
      </c>
      <c r="K353" s="4">
        <v>201.26666666666668</v>
      </c>
      <c r="L353" s="4">
        <v>13.476687046525937</v>
      </c>
      <c r="M353" s="4">
        <v>199.5625</v>
      </c>
      <c r="N353" s="4">
        <v>199.26666666666668</v>
      </c>
      <c r="O353" s="4">
        <v>13.476687046525937</v>
      </c>
      <c r="P353" s="4">
        <v>199.5625</v>
      </c>
      <c r="Q353" s="4">
        <v>199.26666666666668</v>
      </c>
      <c r="R353" s="4">
        <v>13.476687046525937</v>
      </c>
      <c r="S353" s="4">
        <v>199.5625</v>
      </c>
      <c r="T353">
        <v>3193</v>
      </c>
      <c r="U353">
        <v>67</v>
      </c>
    </row>
    <row r="354" spans="1:21" hidden="1" x14ac:dyDescent="0.3">
      <c r="A354">
        <v>317</v>
      </c>
      <c r="B354">
        <v>3174</v>
      </c>
      <c r="C354" s="4">
        <v>17.388483976471324</v>
      </c>
      <c r="D354" s="4">
        <v>198.375</v>
      </c>
      <c r="E354" s="4">
        <v>208.46666666666667</v>
      </c>
      <c r="F354" s="4">
        <v>21.307275752662516</v>
      </c>
      <c r="G354" s="4">
        <v>195</v>
      </c>
      <c r="H354" s="4">
        <v>195.86666666666667</v>
      </c>
      <c r="I354" s="4">
        <v>20.149441679609886</v>
      </c>
      <c r="J354" s="4">
        <v>195</v>
      </c>
      <c r="K354" s="4">
        <v>195.53333333333333</v>
      </c>
      <c r="L354" s="4">
        <v>18.513508581573618</v>
      </c>
      <c r="M354" s="4">
        <v>195</v>
      </c>
      <c r="N354" s="4">
        <v>194.8</v>
      </c>
      <c r="O354" s="4">
        <v>18.513508581573618</v>
      </c>
      <c r="P354" s="4">
        <v>195</v>
      </c>
      <c r="Q354" s="4">
        <v>194.8</v>
      </c>
      <c r="R354" s="4">
        <v>18.513508581573618</v>
      </c>
      <c r="S354" s="4">
        <v>195</v>
      </c>
      <c r="T354">
        <v>3120</v>
      </c>
      <c r="U354">
        <v>54</v>
      </c>
    </row>
    <row r="355" spans="1:21" hidden="1" x14ac:dyDescent="0.3">
      <c r="A355">
        <v>318</v>
      </c>
      <c r="B355">
        <v>3281</v>
      </c>
      <c r="C355" s="4">
        <v>16.056419082410624</v>
      </c>
      <c r="D355" s="4">
        <v>205.0625</v>
      </c>
      <c r="E355" s="4">
        <v>284.46666666666664</v>
      </c>
      <c r="F355" s="4">
        <v>27.864628115228811</v>
      </c>
      <c r="G355" s="4">
        <v>196.25</v>
      </c>
      <c r="H355" s="4">
        <v>196.33333333333334</v>
      </c>
      <c r="I355" s="4">
        <v>28.364810945959078</v>
      </c>
      <c r="J355" s="4">
        <v>196.25</v>
      </c>
      <c r="K355" s="4">
        <v>197.26666666666668</v>
      </c>
      <c r="L355" s="4">
        <v>24.123380774675841</v>
      </c>
      <c r="M355" s="4">
        <v>196.25</v>
      </c>
      <c r="N355" s="4">
        <v>195.33333333333334</v>
      </c>
      <c r="O355" s="4">
        <v>24.123380774675841</v>
      </c>
      <c r="P355" s="4">
        <v>196.25</v>
      </c>
      <c r="Q355" s="4">
        <v>195.33333333333334</v>
      </c>
      <c r="R355" s="4">
        <v>24.123380774675841</v>
      </c>
      <c r="S355" s="4">
        <v>196.25</v>
      </c>
      <c r="T355">
        <v>3140</v>
      </c>
      <c r="U355">
        <v>141</v>
      </c>
    </row>
    <row r="356" spans="1:21" hidden="1" x14ac:dyDescent="0.3">
      <c r="A356">
        <v>319</v>
      </c>
      <c r="B356">
        <v>3219</v>
      </c>
      <c r="C356" s="4">
        <v>13.426739877945055</v>
      </c>
      <c r="D356" s="4">
        <v>201.1875</v>
      </c>
      <c r="E356" s="4">
        <v>266.13333333333333</v>
      </c>
      <c r="F356" s="4">
        <v>25.448170366452672</v>
      </c>
      <c r="G356" s="4">
        <v>192.375</v>
      </c>
      <c r="H356" s="4">
        <v>192</v>
      </c>
      <c r="I356" s="4">
        <v>25.448170366452672</v>
      </c>
      <c r="J356" s="4">
        <v>192.375</v>
      </c>
      <c r="K356" s="4">
        <v>192</v>
      </c>
      <c r="L356" s="4">
        <v>25.448170366452672</v>
      </c>
      <c r="M356" s="4">
        <v>192.375</v>
      </c>
      <c r="N356" s="4">
        <v>192</v>
      </c>
      <c r="O356" s="4">
        <v>25.448170366452672</v>
      </c>
      <c r="P356" s="4">
        <v>192.375</v>
      </c>
      <c r="Q356" s="4">
        <v>192</v>
      </c>
      <c r="R356" s="4">
        <v>25.448170366452672</v>
      </c>
      <c r="S356" s="4">
        <v>192.375</v>
      </c>
      <c r="T356">
        <v>3078</v>
      </c>
      <c r="U356">
        <v>141</v>
      </c>
    </row>
    <row r="357" spans="1:21" hidden="1" x14ac:dyDescent="0.3">
      <c r="A357">
        <v>320</v>
      </c>
      <c r="B357">
        <v>3257</v>
      </c>
      <c r="C357" s="4">
        <v>17.356442427813366</v>
      </c>
      <c r="D357" s="4">
        <v>203.5625</v>
      </c>
      <c r="E357" s="4">
        <v>222.8</v>
      </c>
      <c r="F357" s="4">
        <v>19.081957282993798</v>
      </c>
      <c r="G357" s="4">
        <v>203.5625</v>
      </c>
      <c r="H357" s="4">
        <v>202.93333333333334</v>
      </c>
      <c r="I357" s="4">
        <v>19.081957282993798</v>
      </c>
      <c r="J357" s="4">
        <v>203.5625</v>
      </c>
      <c r="K357" s="4">
        <v>203</v>
      </c>
      <c r="L357" s="4">
        <v>18.993317081278878</v>
      </c>
      <c r="M357" s="4">
        <v>203.5625</v>
      </c>
      <c r="N357" s="4">
        <v>202.93333333333334</v>
      </c>
      <c r="O357" s="4">
        <v>18.993317081278878</v>
      </c>
      <c r="P357" s="4">
        <v>203.5625</v>
      </c>
      <c r="Q357" s="4">
        <v>202.93333333333334</v>
      </c>
      <c r="R357" s="4">
        <v>18.993317081278878</v>
      </c>
      <c r="S357" s="4">
        <v>203.5625</v>
      </c>
      <c r="T357">
        <v>3257</v>
      </c>
      <c r="U357">
        <v>0</v>
      </c>
    </row>
    <row r="358" spans="1:21" hidden="1" x14ac:dyDescent="0.3">
      <c r="A358">
        <v>321</v>
      </c>
      <c r="B358">
        <v>3227</v>
      </c>
      <c r="C358" s="4">
        <v>17.398702358222007</v>
      </c>
      <c r="D358" s="4">
        <v>201.6875</v>
      </c>
      <c r="E358" s="4">
        <v>231.8</v>
      </c>
      <c r="F358" s="4">
        <v>26.112063184474717</v>
      </c>
      <c r="G358" s="4">
        <v>201.6875</v>
      </c>
      <c r="H358" s="4">
        <v>205.13333333333333</v>
      </c>
      <c r="I358" s="4">
        <v>25.086646721911638</v>
      </c>
      <c r="J358" s="4">
        <v>201.6875</v>
      </c>
      <c r="K358" s="4">
        <v>206.8</v>
      </c>
      <c r="L358" s="4">
        <v>22.904352752260866</v>
      </c>
      <c r="M358" s="4">
        <v>201.625</v>
      </c>
      <c r="N358" s="4">
        <v>204.4</v>
      </c>
      <c r="O358" s="4">
        <v>22.904352752260866</v>
      </c>
      <c r="P358" s="4">
        <v>201.625</v>
      </c>
      <c r="Q358" s="4">
        <v>204.4</v>
      </c>
      <c r="R358" s="4">
        <v>22.904352752260866</v>
      </c>
      <c r="S358" s="4">
        <v>201.625</v>
      </c>
      <c r="T358">
        <v>3226</v>
      </c>
      <c r="U358">
        <v>1</v>
      </c>
    </row>
    <row r="359" spans="1:21" hidden="1" x14ac:dyDescent="0.3">
      <c r="A359">
        <v>322</v>
      </c>
      <c r="B359">
        <v>3162</v>
      </c>
      <c r="C359" s="4">
        <v>13.959203952948034</v>
      </c>
      <c r="D359" s="4">
        <v>197.625</v>
      </c>
      <c r="E359" s="4">
        <v>223.26666666666668</v>
      </c>
      <c r="F359" s="4">
        <v>36.545722646432921</v>
      </c>
      <c r="G359" s="4">
        <v>193.6875</v>
      </c>
      <c r="H359" s="4">
        <v>195.13333333333333</v>
      </c>
      <c r="I359" s="4">
        <v>31.720889706154207</v>
      </c>
      <c r="J359" s="4">
        <v>193.6875</v>
      </c>
      <c r="K359" s="4">
        <v>194.86666666666667</v>
      </c>
      <c r="L359" s="4">
        <v>30.024404136468721</v>
      </c>
      <c r="M359" s="4">
        <v>193.6875</v>
      </c>
      <c r="N359" s="4">
        <v>193.4</v>
      </c>
      <c r="O359" s="4">
        <v>29.403908647491068</v>
      </c>
      <c r="P359" s="4">
        <v>193.6875</v>
      </c>
      <c r="Q359" s="4">
        <v>193.06666666666666</v>
      </c>
      <c r="R359" s="4">
        <v>29.403908647491068</v>
      </c>
      <c r="S359" s="4">
        <v>193.6875</v>
      </c>
      <c r="T359">
        <v>3099</v>
      </c>
      <c r="U359">
        <v>63</v>
      </c>
    </row>
    <row r="360" spans="1:21" hidden="1" x14ac:dyDescent="0.3">
      <c r="A360">
        <v>323</v>
      </c>
      <c r="B360">
        <v>3251</v>
      </c>
      <c r="C360" s="4">
        <v>14.858578120062498</v>
      </c>
      <c r="D360" s="4">
        <v>203.1875</v>
      </c>
      <c r="E360" s="4">
        <v>240.13333333333333</v>
      </c>
      <c r="F360" s="4">
        <v>25.318517803181134</v>
      </c>
      <c r="G360" s="4">
        <v>203.1875</v>
      </c>
      <c r="H360" s="4">
        <v>206.73333333333332</v>
      </c>
      <c r="I360" s="4">
        <v>21.855258949506865</v>
      </c>
      <c r="J360" s="4">
        <v>203.1875</v>
      </c>
      <c r="K360" s="4">
        <v>203.6</v>
      </c>
      <c r="L360" s="4">
        <v>21.786517476411873</v>
      </c>
      <c r="M360" s="4">
        <v>203.1875</v>
      </c>
      <c r="N360" s="4">
        <v>202.8</v>
      </c>
      <c r="O360" s="4">
        <v>21.786517476411873</v>
      </c>
      <c r="P360" s="4">
        <v>203.1875</v>
      </c>
      <c r="Q360" s="4">
        <v>202.8</v>
      </c>
      <c r="R360" s="4">
        <v>21.786517476411873</v>
      </c>
      <c r="S360" s="4">
        <v>203.1875</v>
      </c>
      <c r="T360">
        <v>3251</v>
      </c>
      <c r="U360">
        <v>0</v>
      </c>
    </row>
    <row r="361" spans="1:21" hidden="1" x14ac:dyDescent="0.3">
      <c r="A361">
        <v>324</v>
      </c>
      <c r="B361">
        <v>3234</v>
      </c>
      <c r="C361" s="4">
        <v>14.32600345525576</v>
      </c>
      <c r="D361" s="4">
        <v>202.125</v>
      </c>
      <c r="E361" s="4">
        <v>264.33333333333331</v>
      </c>
      <c r="F361" s="4">
        <v>28.594074451711144</v>
      </c>
      <c r="G361" s="4">
        <v>200.4375</v>
      </c>
      <c r="H361" s="4">
        <v>203.86666666666667</v>
      </c>
      <c r="I361" s="4">
        <v>25.379540849865666</v>
      </c>
      <c r="J361" s="4">
        <v>200.4375</v>
      </c>
      <c r="K361" s="4">
        <v>200.93333333333334</v>
      </c>
      <c r="L361" s="4">
        <v>25.379540849865666</v>
      </c>
      <c r="M361" s="4">
        <v>200.4375</v>
      </c>
      <c r="N361" s="4">
        <v>200.93333333333334</v>
      </c>
      <c r="O361" s="4">
        <v>25.379540849865666</v>
      </c>
      <c r="P361" s="4">
        <v>200.4375</v>
      </c>
      <c r="Q361" s="4">
        <v>200.93333333333334</v>
      </c>
      <c r="R361" s="4">
        <v>25.379540849865666</v>
      </c>
      <c r="S361" s="4">
        <v>200.4375</v>
      </c>
      <c r="T361">
        <v>3207</v>
      </c>
      <c r="U361">
        <v>27</v>
      </c>
    </row>
    <row r="362" spans="1:21" hidden="1" x14ac:dyDescent="0.3">
      <c r="A362">
        <v>325</v>
      </c>
      <c r="B362">
        <v>3211</v>
      </c>
      <c r="C362" s="4">
        <v>14.877494538731984</v>
      </c>
      <c r="D362" s="4">
        <v>200.6875</v>
      </c>
      <c r="E362" s="4">
        <v>433.73333333333335</v>
      </c>
      <c r="F362" s="4">
        <v>27.092434368288131</v>
      </c>
      <c r="G362" s="4">
        <v>177</v>
      </c>
      <c r="H362" s="4">
        <v>178.6</v>
      </c>
      <c r="I362" s="4">
        <v>26.853770684952234</v>
      </c>
      <c r="J362" s="4">
        <v>177</v>
      </c>
      <c r="K362" s="4">
        <v>181.73333333333332</v>
      </c>
      <c r="L362" s="4">
        <v>25.02248988410226</v>
      </c>
      <c r="M362" s="4">
        <v>177</v>
      </c>
      <c r="N362" s="4">
        <v>178.53333333333333</v>
      </c>
      <c r="O362" s="4">
        <v>25.02248988410226</v>
      </c>
      <c r="P362" s="4">
        <v>177</v>
      </c>
      <c r="Q362" s="4">
        <v>178.53333333333333</v>
      </c>
      <c r="R362" s="4">
        <v>25.02248988410226</v>
      </c>
      <c r="S362" s="4">
        <v>177</v>
      </c>
      <c r="T362">
        <v>2832</v>
      </c>
      <c r="U362">
        <v>379</v>
      </c>
    </row>
    <row r="363" spans="1:21" hidden="1" x14ac:dyDescent="0.3">
      <c r="A363">
        <v>326</v>
      </c>
      <c r="B363">
        <v>3349</v>
      </c>
      <c r="C363" s="4">
        <v>12.09710063403624</v>
      </c>
      <c r="D363" s="4">
        <v>209.3125</v>
      </c>
      <c r="E363" s="4">
        <v>230.46666666666667</v>
      </c>
      <c r="F363" s="4">
        <v>29.75728639762033</v>
      </c>
      <c r="G363" s="4">
        <v>205.4375</v>
      </c>
      <c r="H363" s="4">
        <v>207.8</v>
      </c>
      <c r="I363" s="4">
        <v>29.75728639762033</v>
      </c>
      <c r="J363" s="4">
        <v>205.4375</v>
      </c>
      <c r="K363" s="4">
        <v>207.8</v>
      </c>
      <c r="L363" s="4">
        <v>29.75728639762033</v>
      </c>
      <c r="M363" s="4">
        <v>205.4375</v>
      </c>
      <c r="N363" s="4">
        <v>208.33333333333334</v>
      </c>
      <c r="O363" s="4">
        <v>29.527463381570723</v>
      </c>
      <c r="P363" s="4">
        <v>205.4375</v>
      </c>
      <c r="Q363" s="4">
        <v>207.8</v>
      </c>
      <c r="R363" s="4">
        <v>29.527463381570723</v>
      </c>
      <c r="S363" s="4">
        <v>205.4375</v>
      </c>
      <c r="T363">
        <v>3287</v>
      </c>
      <c r="U363">
        <v>62</v>
      </c>
    </row>
    <row r="364" spans="1:21" hidden="1" x14ac:dyDescent="0.3">
      <c r="A364">
        <v>327</v>
      </c>
      <c r="B364">
        <v>3180</v>
      </c>
      <c r="C364" s="4">
        <v>14.086784586980807</v>
      </c>
      <c r="D364" s="4">
        <v>198.75</v>
      </c>
      <c r="E364" s="4">
        <v>214.66666666666666</v>
      </c>
      <c r="F364" s="4">
        <v>25.897635027160298</v>
      </c>
      <c r="G364" s="4">
        <v>198.75</v>
      </c>
      <c r="H364" s="4">
        <v>197.66666666666666</v>
      </c>
      <c r="I364" s="4">
        <v>25.897635027160298</v>
      </c>
      <c r="J364" s="4">
        <v>198.75</v>
      </c>
      <c r="K364" s="4">
        <v>197.66666666666666</v>
      </c>
      <c r="L364" s="4">
        <v>25.897635027160298</v>
      </c>
      <c r="M364" s="4">
        <v>198.75</v>
      </c>
      <c r="N364" s="4">
        <v>197.66666666666666</v>
      </c>
      <c r="O364" s="4">
        <v>25.897635027160298</v>
      </c>
      <c r="P364" s="4">
        <v>198.75</v>
      </c>
      <c r="Q364" s="4">
        <v>197.66666666666666</v>
      </c>
      <c r="R364" s="4">
        <v>25.897635027160298</v>
      </c>
      <c r="S364" s="4">
        <v>198.75</v>
      </c>
      <c r="T364">
        <v>3180</v>
      </c>
      <c r="U364">
        <v>0</v>
      </c>
    </row>
    <row r="365" spans="1:21" hidden="1" x14ac:dyDescent="0.3">
      <c r="A365">
        <v>328</v>
      </c>
      <c r="B365">
        <v>3124</v>
      </c>
      <c r="C365" s="4">
        <v>14.415703243338495</v>
      </c>
      <c r="D365" s="4">
        <v>195.25</v>
      </c>
      <c r="E365" s="4">
        <v>209.33333333333334</v>
      </c>
      <c r="F365" s="4">
        <v>22.063739341961053</v>
      </c>
      <c r="G365" s="4">
        <v>190.9375</v>
      </c>
      <c r="H365" s="4">
        <v>195.06666666666666</v>
      </c>
      <c r="I365" s="4">
        <v>20.501429066043176</v>
      </c>
      <c r="J365" s="4">
        <v>190.9375</v>
      </c>
      <c r="K365" s="4">
        <v>193.8</v>
      </c>
      <c r="L365" s="4">
        <v>20.501429066043176</v>
      </c>
      <c r="M365" s="4">
        <v>190.9375</v>
      </c>
      <c r="N365" s="4">
        <v>193.8</v>
      </c>
      <c r="O365" s="4">
        <v>20.501429066043176</v>
      </c>
      <c r="P365" s="4">
        <v>190.9375</v>
      </c>
      <c r="Q365" s="4">
        <v>193.8</v>
      </c>
      <c r="R365" s="4">
        <v>20.501429066043176</v>
      </c>
      <c r="S365" s="4">
        <v>190.9375</v>
      </c>
      <c r="T365">
        <v>3055</v>
      </c>
      <c r="U365">
        <v>69</v>
      </c>
    </row>
    <row r="366" spans="1:21" hidden="1" x14ac:dyDescent="0.3">
      <c r="A366">
        <v>329</v>
      </c>
      <c r="B366">
        <v>3163</v>
      </c>
      <c r="C366" s="4">
        <v>21.274159060935876</v>
      </c>
      <c r="D366" s="4">
        <v>197.6875</v>
      </c>
      <c r="E366" s="4">
        <v>234.8</v>
      </c>
      <c r="F366" s="4">
        <v>28.920148685648211</v>
      </c>
      <c r="G366" s="4">
        <v>196.5</v>
      </c>
      <c r="H366" s="4">
        <v>196.73333333333332</v>
      </c>
      <c r="I366" s="4">
        <v>28.920148685648211</v>
      </c>
      <c r="J366" s="4">
        <v>196.5</v>
      </c>
      <c r="K366" s="4">
        <v>197.33333333333334</v>
      </c>
      <c r="L366" s="4">
        <v>28.111385593741193</v>
      </c>
      <c r="M366" s="4">
        <v>196.5</v>
      </c>
      <c r="N366" s="4">
        <v>196.73333333333332</v>
      </c>
      <c r="O366" s="4">
        <v>28.111385593741193</v>
      </c>
      <c r="P366" s="4">
        <v>196.5</v>
      </c>
      <c r="Q366" s="4">
        <v>196.73333333333332</v>
      </c>
      <c r="R366" s="4">
        <v>28.111385593741193</v>
      </c>
      <c r="S366" s="4">
        <v>196.5</v>
      </c>
      <c r="T366">
        <v>3144</v>
      </c>
      <c r="U366">
        <v>19</v>
      </c>
    </row>
    <row r="367" spans="1:21" hidden="1" x14ac:dyDescent="0.3">
      <c r="A367">
        <v>330</v>
      </c>
      <c r="B367">
        <v>3267</v>
      </c>
      <c r="C367" s="4">
        <v>9.7481969486669691</v>
      </c>
      <c r="D367" s="4">
        <v>204.1875</v>
      </c>
      <c r="E367" s="4">
        <v>219.6</v>
      </c>
      <c r="F367" s="4">
        <v>20.539595906443729</v>
      </c>
      <c r="G367" s="4">
        <v>200.5</v>
      </c>
      <c r="H367" s="4">
        <v>200.73333333333332</v>
      </c>
      <c r="I367" s="4">
        <v>20.130822139197395</v>
      </c>
      <c r="J367" s="4">
        <v>200.5</v>
      </c>
      <c r="K367" s="4">
        <v>199.46666666666667</v>
      </c>
      <c r="L367" s="4">
        <v>20.130822139197395</v>
      </c>
      <c r="M367" s="4">
        <v>200.5</v>
      </c>
      <c r="N367" s="4">
        <v>199.46666666666667</v>
      </c>
      <c r="O367" s="4">
        <v>20.130822139197395</v>
      </c>
      <c r="P367" s="4">
        <v>200.5</v>
      </c>
      <c r="Q367" s="4">
        <v>199.46666666666667</v>
      </c>
      <c r="R367" s="4">
        <v>20.130822139197395</v>
      </c>
      <c r="S367" s="4">
        <v>200.5</v>
      </c>
      <c r="T367">
        <v>3208</v>
      </c>
      <c r="U367">
        <v>59</v>
      </c>
    </row>
    <row r="368" spans="1:21" hidden="1" x14ac:dyDescent="0.3">
      <c r="A368">
        <v>331</v>
      </c>
      <c r="B368">
        <v>3248</v>
      </c>
      <c r="C368" s="4">
        <v>16.95951060614663</v>
      </c>
      <c r="D368" s="4">
        <v>203</v>
      </c>
      <c r="E368" s="4">
        <v>243.06666666666666</v>
      </c>
      <c r="F368" s="4">
        <v>23.109031648902988</v>
      </c>
      <c r="G368" s="4">
        <v>194.1875</v>
      </c>
      <c r="H368" s="4">
        <v>195.4</v>
      </c>
      <c r="I368" s="4">
        <v>23.109031648902988</v>
      </c>
      <c r="J368" s="4">
        <v>194.1875</v>
      </c>
      <c r="K368" s="4">
        <v>196.4</v>
      </c>
      <c r="L368" s="4">
        <v>21.31085037604084</v>
      </c>
      <c r="M368" s="4">
        <v>194.1875</v>
      </c>
      <c r="N368" s="4">
        <v>195.4</v>
      </c>
      <c r="O368" s="4">
        <v>21.31085037604084</v>
      </c>
      <c r="P368" s="4">
        <v>194.1875</v>
      </c>
      <c r="Q368" s="4">
        <v>195.4</v>
      </c>
      <c r="R368" s="4">
        <v>21.31085037604084</v>
      </c>
      <c r="S368" s="4">
        <v>194.1875</v>
      </c>
      <c r="T368">
        <v>3107</v>
      </c>
      <c r="U368">
        <v>141</v>
      </c>
    </row>
    <row r="369" spans="1:21" hidden="1" x14ac:dyDescent="0.3">
      <c r="A369">
        <v>332</v>
      </c>
      <c r="B369">
        <v>3155</v>
      </c>
      <c r="C369" s="4">
        <v>15.084009538249438</v>
      </c>
      <c r="D369" s="4">
        <v>197.1875</v>
      </c>
      <c r="E369" s="4">
        <v>230.86666666666667</v>
      </c>
      <c r="F369" s="4">
        <v>23.130067012440755</v>
      </c>
      <c r="G369" s="4">
        <v>191.5</v>
      </c>
      <c r="H369" s="4">
        <v>192.93333333333334</v>
      </c>
      <c r="I369" s="4">
        <v>23.130067012440755</v>
      </c>
      <c r="J369" s="4">
        <v>191.5</v>
      </c>
      <c r="K369" s="4">
        <v>192.93333333333334</v>
      </c>
      <c r="L369" s="4">
        <v>23.130067012440755</v>
      </c>
      <c r="M369" s="4">
        <v>191.5</v>
      </c>
      <c r="N369" s="4">
        <v>192.93333333333334</v>
      </c>
      <c r="O369" s="4">
        <v>23.130067012440755</v>
      </c>
      <c r="P369" s="4">
        <v>191.5</v>
      </c>
      <c r="Q369" s="4">
        <v>192.93333333333334</v>
      </c>
      <c r="R369" s="4">
        <v>23.130067012440755</v>
      </c>
      <c r="S369" s="4">
        <v>191.5</v>
      </c>
      <c r="T369">
        <v>3064</v>
      </c>
      <c r="U369">
        <v>91</v>
      </c>
    </row>
    <row r="370" spans="1:21" hidden="1" x14ac:dyDescent="0.3">
      <c r="A370">
        <v>333</v>
      </c>
      <c r="B370">
        <v>3141</v>
      </c>
      <c r="C370" s="4">
        <v>17.23266792316268</v>
      </c>
      <c r="D370" s="4">
        <v>196.3125</v>
      </c>
      <c r="E370" s="4">
        <v>261.60000000000002</v>
      </c>
      <c r="F370" s="4">
        <v>29.873692440004803</v>
      </c>
      <c r="G370" s="4">
        <v>192.25</v>
      </c>
      <c r="H370" s="4">
        <v>194.8</v>
      </c>
      <c r="I370" s="4">
        <v>29.873692440004803</v>
      </c>
      <c r="J370" s="4">
        <v>192.25</v>
      </c>
      <c r="K370" s="4">
        <v>198.26666666666668</v>
      </c>
      <c r="L370" s="4">
        <v>29.316164483097033</v>
      </c>
      <c r="M370" s="4">
        <v>192.25</v>
      </c>
      <c r="N370" s="4">
        <v>194.8</v>
      </c>
      <c r="O370" s="4">
        <v>29.316164483097033</v>
      </c>
      <c r="P370" s="4">
        <v>192.25</v>
      </c>
      <c r="Q370" s="4">
        <v>194.8</v>
      </c>
      <c r="R370" s="4">
        <v>29.316164483097033</v>
      </c>
      <c r="S370" s="4">
        <v>192.25</v>
      </c>
      <c r="T370">
        <v>3076</v>
      </c>
      <c r="U370">
        <v>65</v>
      </c>
    </row>
    <row r="371" spans="1:21" hidden="1" x14ac:dyDescent="0.3">
      <c r="A371">
        <v>334</v>
      </c>
      <c r="B371">
        <v>3291</v>
      </c>
      <c r="C371" s="4">
        <v>19.47343944325193</v>
      </c>
      <c r="D371" s="4">
        <v>205.6875</v>
      </c>
      <c r="E371" s="4">
        <v>254.46666666666667</v>
      </c>
      <c r="F371" s="4">
        <v>26.284426829398431</v>
      </c>
      <c r="G371" s="4">
        <v>203.5625</v>
      </c>
      <c r="H371" s="4">
        <v>204.33333333333334</v>
      </c>
      <c r="I371" s="4">
        <v>26.284426829398431</v>
      </c>
      <c r="J371" s="4">
        <v>203.5625</v>
      </c>
      <c r="K371" s="4">
        <v>204.33333333333334</v>
      </c>
      <c r="L371" s="4">
        <v>26.284426829398431</v>
      </c>
      <c r="M371" s="4">
        <v>203.5625</v>
      </c>
      <c r="N371" s="4">
        <v>205.86666666666667</v>
      </c>
      <c r="O371" s="4">
        <v>24.413031228219079</v>
      </c>
      <c r="P371" s="4">
        <v>203.5625</v>
      </c>
      <c r="Q371" s="4">
        <v>204.33333333333334</v>
      </c>
      <c r="R371" s="4">
        <v>24.413031228219079</v>
      </c>
      <c r="S371" s="4">
        <v>203.5625</v>
      </c>
      <c r="T371">
        <v>3257</v>
      </c>
      <c r="U371">
        <v>34</v>
      </c>
    </row>
    <row r="372" spans="1:21" hidden="1" x14ac:dyDescent="0.3">
      <c r="A372">
        <v>335</v>
      </c>
      <c r="B372">
        <v>3328</v>
      </c>
      <c r="C372" s="4">
        <v>17.367354432958408</v>
      </c>
      <c r="D372" s="4">
        <v>208</v>
      </c>
      <c r="E372" s="4">
        <v>417.4</v>
      </c>
      <c r="F372" s="4">
        <v>36.692982980401034</v>
      </c>
      <c r="G372" s="4">
        <v>188.5</v>
      </c>
      <c r="H372" s="4">
        <v>191.13333333333333</v>
      </c>
      <c r="I372" s="4">
        <v>33.587572106361009</v>
      </c>
      <c r="J372" s="4">
        <v>188.5</v>
      </c>
      <c r="K372" s="4">
        <v>188.33333333333334</v>
      </c>
      <c r="L372" s="4">
        <v>33.587572106361009</v>
      </c>
      <c r="M372" s="4">
        <v>188.5</v>
      </c>
      <c r="N372" s="4">
        <v>188.66666666666666</v>
      </c>
      <c r="O372" s="4">
        <v>33.241540277189323</v>
      </c>
      <c r="P372" s="4">
        <v>188.5</v>
      </c>
      <c r="Q372" s="4">
        <v>188.33333333333334</v>
      </c>
      <c r="R372" s="4">
        <v>33.241540277189323</v>
      </c>
      <c r="S372" s="4">
        <v>188.5</v>
      </c>
      <c r="T372">
        <v>3016</v>
      </c>
      <c r="U372">
        <v>312</v>
      </c>
    </row>
    <row r="373" spans="1:21" hidden="1" x14ac:dyDescent="0.3">
      <c r="A373">
        <v>336</v>
      </c>
      <c r="B373">
        <v>3320</v>
      </c>
      <c r="C373" s="4">
        <v>13.770439353920411</v>
      </c>
      <c r="D373" s="4">
        <v>207.5</v>
      </c>
      <c r="E373" s="4">
        <v>284.13333333333333</v>
      </c>
      <c r="F373" s="4">
        <v>28.336151820598364</v>
      </c>
      <c r="G373" s="4">
        <v>197.75</v>
      </c>
      <c r="H373" s="4">
        <v>199.2</v>
      </c>
      <c r="I373" s="4">
        <v>26.663411259626926</v>
      </c>
      <c r="J373" s="4">
        <v>197.75</v>
      </c>
      <c r="K373" s="4">
        <v>198.13333333333333</v>
      </c>
      <c r="L373" s="4">
        <v>26.663411259626926</v>
      </c>
      <c r="M373" s="4">
        <v>197.75</v>
      </c>
      <c r="N373" s="4">
        <v>198.13333333333333</v>
      </c>
      <c r="O373" s="4">
        <v>26.663411259626926</v>
      </c>
      <c r="P373" s="4">
        <v>197.75</v>
      </c>
      <c r="Q373" s="4">
        <v>198.13333333333333</v>
      </c>
      <c r="R373" s="4">
        <v>26.663411259626926</v>
      </c>
      <c r="S373" s="4">
        <v>197.75</v>
      </c>
      <c r="T373">
        <v>3164</v>
      </c>
      <c r="U373">
        <v>156</v>
      </c>
    </row>
    <row r="374" spans="1:21" hidden="1" x14ac:dyDescent="0.3">
      <c r="A374">
        <v>337</v>
      </c>
      <c r="B374">
        <v>3168</v>
      </c>
      <c r="C374" s="4">
        <v>17.424838593226625</v>
      </c>
      <c r="D374" s="4">
        <v>198</v>
      </c>
      <c r="E374" s="4">
        <v>241.2</v>
      </c>
      <c r="F374" s="4">
        <v>32.405571955298058</v>
      </c>
      <c r="G374" s="4">
        <v>193.4375</v>
      </c>
      <c r="H374" s="4">
        <v>195.66666666666666</v>
      </c>
      <c r="I374" s="4">
        <v>31.921718214250308</v>
      </c>
      <c r="J374" s="4">
        <v>193.4375</v>
      </c>
      <c r="K374" s="4">
        <v>198.4</v>
      </c>
      <c r="L374" s="4">
        <v>30.411693371958098</v>
      </c>
      <c r="M374" s="4">
        <v>193.4375</v>
      </c>
      <c r="N374" s="4">
        <v>196.8</v>
      </c>
      <c r="O374" s="4">
        <v>27.42482623007847</v>
      </c>
      <c r="P374" s="4">
        <v>193.4375</v>
      </c>
      <c r="Q374" s="4">
        <v>195.46666666666667</v>
      </c>
      <c r="R374" s="4">
        <v>27.42482623007847</v>
      </c>
      <c r="S374" s="4">
        <v>193.4375</v>
      </c>
      <c r="T374">
        <v>3095</v>
      </c>
      <c r="U374">
        <v>73</v>
      </c>
    </row>
    <row r="375" spans="1:21" hidden="1" x14ac:dyDescent="0.3">
      <c r="A375">
        <v>338</v>
      </c>
      <c r="B375">
        <v>3163</v>
      </c>
      <c r="C375" s="4">
        <v>20.002245967640732</v>
      </c>
      <c r="D375" s="4">
        <v>197.6875</v>
      </c>
      <c r="E375" s="4">
        <v>348.6</v>
      </c>
      <c r="F375" s="4">
        <v>24.857641556471119</v>
      </c>
      <c r="G375" s="4">
        <v>180.8125</v>
      </c>
      <c r="H375" s="4">
        <v>180.93333333333334</v>
      </c>
      <c r="I375" s="4">
        <v>24.663279257835928</v>
      </c>
      <c r="J375" s="4">
        <v>180.8125</v>
      </c>
      <c r="K375" s="4">
        <v>180.86666666666667</v>
      </c>
      <c r="L375" s="4">
        <v>24.663279257835928</v>
      </c>
      <c r="M375" s="4">
        <v>180.8125</v>
      </c>
      <c r="N375" s="4">
        <v>180.86666666666667</v>
      </c>
      <c r="O375" s="4">
        <v>24.663279257835928</v>
      </c>
      <c r="P375" s="4">
        <v>180.8125</v>
      </c>
      <c r="Q375" s="4">
        <v>180.86666666666667</v>
      </c>
      <c r="R375" s="4">
        <v>24.663279257835928</v>
      </c>
      <c r="S375" s="4">
        <v>180.8125</v>
      </c>
      <c r="T375">
        <v>2893</v>
      </c>
      <c r="U375">
        <v>270</v>
      </c>
    </row>
    <row r="376" spans="1:21" hidden="1" x14ac:dyDescent="0.3">
      <c r="A376">
        <v>339</v>
      </c>
      <c r="B376">
        <v>3217</v>
      </c>
      <c r="C376" s="4">
        <v>15.396707237263428</v>
      </c>
      <c r="D376" s="4">
        <v>201.0625</v>
      </c>
      <c r="E376" s="4">
        <v>231.33333333333334</v>
      </c>
      <c r="F376" s="4">
        <v>23.089499778037634</v>
      </c>
      <c r="G376" s="4">
        <v>196</v>
      </c>
      <c r="H376" s="4">
        <v>195.53333333333333</v>
      </c>
      <c r="I376" s="4">
        <v>23.089499778037634</v>
      </c>
      <c r="J376" s="4">
        <v>196</v>
      </c>
      <c r="K376" s="4">
        <v>196.13333333333333</v>
      </c>
      <c r="L376" s="4">
        <v>22.844583603121333</v>
      </c>
      <c r="M376" s="4">
        <v>196</v>
      </c>
      <c r="N376" s="4">
        <v>195.53333333333333</v>
      </c>
      <c r="O376" s="4">
        <v>22.844583603121333</v>
      </c>
      <c r="P376" s="4">
        <v>196</v>
      </c>
      <c r="Q376" s="4">
        <v>195.53333333333333</v>
      </c>
      <c r="R376" s="4">
        <v>22.844583603121333</v>
      </c>
      <c r="S376" s="4">
        <v>196</v>
      </c>
      <c r="T376">
        <v>3136</v>
      </c>
      <c r="U376">
        <v>81</v>
      </c>
    </row>
    <row r="377" spans="1:21" hidden="1" x14ac:dyDescent="0.3">
      <c r="A377">
        <v>340</v>
      </c>
      <c r="B377">
        <v>3124</v>
      </c>
      <c r="C377" s="4">
        <v>16.648948915772429</v>
      </c>
      <c r="D377" s="4">
        <v>195.25</v>
      </c>
      <c r="E377" s="4">
        <v>236.06666666666666</v>
      </c>
      <c r="F377" s="4">
        <v>34.336512544957152</v>
      </c>
      <c r="G377" s="4">
        <v>191.5625</v>
      </c>
      <c r="H377" s="4">
        <v>192.86666666666667</v>
      </c>
      <c r="I377" s="4">
        <v>29.308635139664897</v>
      </c>
      <c r="J377" s="4">
        <v>191.5625</v>
      </c>
      <c r="K377" s="4">
        <v>191.93333333333334</v>
      </c>
      <c r="L377" s="4">
        <v>27.811797743943128</v>
      </c>
      <c r="M377" s="4">
        <v>191.5625</v>
      </c>
      <c r="N377" s="4">
        <v>190.73333333333332</v>
      </c>
      <c r="O377" s="4">
        <v>27.811797743943128</v>
      </c>
      <c r="P377" s="4">
        <v>191.5625</v>
      </c>
      <c r="Q377" s="4">
        <v>190.73333333333332</v>
      </c>
      <c r="R377" s="4">
        <v>27.811797743943128</v>
      </c>
      <c r="S377" s="4">
        <v>191.5625</v>
      </c>
      <c r="T377">
        <v>3065</v>
      </c>
      <c r="U377">
        <v>59</v>
      </c>
    </row>
    <row r="378" spans="1:21" hidden="1" x14ac:dyDescent="0.3">
      <c r="A378">
        <v>341</v>
      </c>
      <c r="B378">
        <v>3142</v>
      </c>
      <c r="C378" s="4">
        <v>19.176401513318392</v>
      </c>
      <c r="D378" s="4">
        <v>196.375</v>
      </c>
      <c r="E378" s="4">
        <v>227.53333333333333</v>
      </c>
      <c r="F378" s="4">
        <v>26.176981777890283</v>
      </c>
      <c r="G378" s="4">
        <v>196.375</v>
      </c>
      <c r="H378" s="4">
        <v>200.53333333333333</v>
      </c>
      <c r="I378" s="4">
        <v>23.637562797378244</v>
      </c>
      <c r="J378" s="4">
        <v>196.375</v>
      </c>
      <c r="K378" s="4">
        <v>197.46666666666667</v>
      </c>
      <c r="L378" s="4">
        <v>23.637562797378244</v>
      </c>
      <c r="M378" s="4">
        <v>196.375</v>
      </c>
      <c r="N378" s="4">
        <v>197.46666666666667</v>
      </c>
      <c r="O378" s="4">
        <v>23.637562797378244</v>
      </c>
      <c r="P378" s="4">
        <v>196.375</v>
      </c>
      <c r="Q378" s="4">
        <v>197.46666666666667</v>
      </c>
      <c r="R378" s="4">
        <v>23.637562797378244</v>
      </c>
      <c r="S378" s="4">
        <v>196.375</v>
      </c>
      <c r="T378">
        <v>3142</v>
      </c>
      <c r="U378">
        <v>0</v>
      </c>
    </row>
    <row r="379" spans="1:21" hidden="1" x14ac:dyDescent="0.3">
      <c r="A379">
        <v>342</v>
      </c>
      <c r="B379">
        <v>3152</v>
      </c>
      <c r="C379" s="4">
        <v>18.093507122722229</v>
      </c>
      <c r="D379" s="4">
        <v>197</v>
      </c>
      <c r="E379" s="4">
        <v>203.46666666666667</v>
      </c>
      <c r="F379" s="4">
        <v>18.165902124584949</v>
      </c>
      <c r="G379" s="4">
        <v>197</v>
      </c>
      <c r="H379" s="4">
        <v>198.4</v>
      </c>
      <c r="I379" s="4">
        <v>18.165902124584949</v>
      </c>
      <c r="J379" s="4">
        <v>197</v>
      </c>
      <c r="K379" s="4">
        <v>198.4</v>
      </c>
      <c r="L379" s="4">
        <v>18.165902124584949</v>
      </c>
      <c r="M379" s="4">
        <v>197</v>
      </c>
      <c r="N379" s="4">
        <v>198.46666666666667</v>
      </c>
      <c r="O379" s="4">
        <v>17.912984117672856</v>
      </c>
      <c r="P379" s="4">
        <v>197</v>
      </c>
      <c r="Q379" s="4">
        <v>198.4</v>
      </c>
      <c r="R379" s="4">
        <v>17.912984117672856</v>
      </c>
      <c r="S379" s="4">
        <v>197</v>
      </c>
      <c r="T379">
        <v>3152</v>
      </c>
      <c r="U379">
        <v>0</v>
      </c>
    </row>
    <row r="380" spans="1:21" hidden="1" x14ac:dyDescent="0.3">
      <c r="A380">
        <v>343</v>
      </c>
      <c r="B380">
        <v>3144</v>
      </c>
      <c r="C380" s="4">
        <v>18.634645153584223</v>
      </c>
      <c r="D380" s="4">
        <v>196.5</v>
      </c>
      <c r="E380" s="4">
        <v>353.93333333333334</v>
      </c>
      <c r="F380" s="4">
        <v>22.176053385352407</v>
      </c>
      <c r="G380" s="4">
        <v>179.8125</v>
      </c>
      <c r="H380" s="4">
        <v>180.46666666666667</v>
      </c>
      <c r="I380" s="4">
        <v>22.176053385352407</v>
      </c>
      <c r="J380" s="4">
        <v>179.8125</v>
      </c>
      <c r="K380" s="4">
        <v>180.46666666666667</v>
      </c>
      <c r="L380" s="4">
        <v>22.176053385352407</v>
      </c>
      <c r="M380" s="4">
        <v>179.8125</v>
      </c>
      <c r="N380" s="4">
        <v>180.46666666666667</v>
      </c>
      <c r="O380" s="4">
        <v>22.176053385352407</v>
      </c>
      <c r="P380" s="4">
        <v>179.8125</v>
      </c>
      <c r="Q380" s="4">
        <v>180.46666666666667</v>
      </c>
      <c r="R380" s="4">
        <v>22.176053385352407</v>
      </c>
      <c r="S380" s="4">
        <v>179.8125</v>
      </c>
      <c r="T380">
        <v>2877</v>
      </c>
      <c r="U380">
        <v>267</v>
      </c>
    </row>
    <row r="381" spans="1:21" hidden="1" x14ac:dyDescent="0.3">
      <c r="A381">
        <v>344</v>
      </c>
      <c r="B381">
        <v>3089</v>
      </c>
      <c r="C381" s="4">
        <v>16.968606122778617</v>
      </c>
      <c r="D381" s="4">
        <v>193.0625</v>
      </c>
      <c r="E381" s="4">
        <v>219.26666666666668</v>
      </c>
      <c r="F381" s="4">
        <v>25.228874206947879</v>
      </c>
      <c r="G381" s="4">
        <v>190.4375</v>
      </c>
      <c r="H381" s="4">
        <v>191.13333333333333</v>
      </c>
      <c r="I381" s="4">
        <v>25.228874206947879</v>
      </c>
      <c r="J381" s="4">
        <v>190.4375</v>
      </c>
      <c r="K381" s="4">
        <v>192.13333333333333</v>
      </c>
      <c r="L381" s="4">
        <v>21.971483649266837</v>
      </c>
      <c r="M381" s="4">
        <v>190.4375</v>
      </c>
      <c r="N381" s="4">
        <v>191.13333333333333</v>
      </c>
      <c r="O381" s="4">
        <v>21.971483649266837</v>
      </c>
      <c r="P381" s="4">
        <v>190.4375</v>
      </c>
      <c r="Q381" s="4">
        <v>191.13333333333333</v>
      </c>
      <c r="R381" s="4">
        <v>21.971483649266837</v>
      </c>
      <c r="S381" s="4">
        <v>190.4375</v>
      </c>
      <c r="T381">
        <v>3047</v>
      </c>
      <c r="U381">
        <v>42</v>
      </c>
    </row>
    <row r="382" spans="1:21" hidden="1" x14ac:dyDescent="0.3">
      <c r="A382">
        <v>345</v>
      </c>
      <c r="B382">
        <v>3290</v>
      </c>
      <c r="C382" s="4">
        <v>17.175109169958716</v>
      </c>
      <c r="D382" s="4">
        <v>205.625</v>
      </c>
      <c r="E382" s="4">
        <v>248.53333333333333</v>
      </c>
      <c r="F382" s="4">
        <v>18.547236990991408</v>
      </c>
      <c r="G382" s="4">
        <v>197</v>
      </c>
      <c r="H382" s="4">
        <v>200.46666666666667</v>
      </c>
      <c r="I382" s="4">
        <v>18.210573851474312</v>
      </c>
      <c r="J382" s="4">
        <v>197</v>
      </c>
      <c r="K382" s="4">
        <v>196.73333333333332</v>
      </c>
      <c r="L382" s="4">
        <v>18.107318962231819</v>
      </c>
      <c r="M382" s="4">
        <v>197</v>
      </c>
      <c r="N382" s="4">
        <v>196.66666666666666</v>
      </c>
      <c r="O382" s="4">
        <v>18.107318962231819</v>
      </c>
      <c r="P382" s="4">
        <v>197</v>
      </c>
      <c r="Q382" s="4">
        <v>196.66666666666666</v>
      </c>
      <c r="R382" s="4">
        <v>18.107318962231819</v>
      </c>
      <c r="S382" s="4">
        <v>197</v>
      </c>
      <c r="T382">
        <v>3152</v>
      </c>
      <c r="U382">
        <v>138</v>
      </c>
    </row>
    <row r="383" spans="1:21" hidden="1" x14ac:dyDescent="0.3">
      <c r="A383">
        <v>346</v>
      </c>
      <c r="B383">
        <v>3288</v>
      </c>
      <c r="C383" s="4">
        <v>12.801367114492107</v>
      </c>
      <c r="D383" s="4">
        <v>205.5</v>
      </c>
      <c r="E383" s="4">
        <v>249.46666666666667</v>
      </c>
      <c r="F383" s="4">
        <v>36.455398691414693</v>
      </c>
      <c r="G383" s="4">
        <v>202.4375</v>
      </c>
      <c r="H383" s="4">
        <v>204.8</v>
      </c>
      <c r="I383" s="4">
        <v>34.62652298094627</v>
      </c>
      <c r="J383" s="4">
        <v>202.4375</v>
      </c>
      <c r="K383" s="4">
        <v>205.66666666666666</v>
      </c>
      <c r="L383" s="4">
        <v>33.637718319618529</v>
      </c>
      <c r="M383" s="4">
        <v>202.4375</v>
      </c>
      <c r="N383" s="4">
        <v>204.86666666666667</v>
      </c>
      <c r="O383" s="4">
        <v>32.528773320707927</v>
      </c>
      <c r="P383" s="4">
        <v>202.4375</v>
      </c>
      <c r="Q383" s="4">
        <v>203.93333333333334</v>
      </c>
      <c r="R383" s="4">
        <v>32.528773320707927</v>
      </c>
      <c r="S383" s="4">
        <v>202.4375</v>
      </c>
      <c r="T383">
        <v>3239</v>
      </c>
      <c r="U383">
        <v>49</v>
      </c>
    </row>
    <row r="384" spans="1:21" hidden="1" x14ac:dyDescent="0.3">
      <c r="A384">
        <v>347</v>
      </c>
      <c r="B384">
        <v>3144</v>
      </c>
      <c r="C384" s="4">
        <v>14.628738838327793</v>
      </c>
      <c r="D384" s="4">
        <v>196.5</v>
      </c>
      <c r="E384" s="4">
        <v>273.06666666666666</v>
      </c>
      <c r="F384" s="4">
        <v>23.523176735934285</v>
      </c>
      <c r="G384" s="4">
        <v>190.6875</v>
      </c>
      <c r="H384" s="4">
        <v>191.86666666666667</v>
      </c>
      <c r="I384" s="4">
        <v>20.416656037412199</v>
      </c>
      <c r="J384" s="4">
        <v>190.6875</v>
      </c>
      <c r="K384" s="4">
        <v>190.93333333333334</v>
      </c>
      <c r="L384" s="4">
        <v>20.416656037412199</v>
      </c>
      <c r="M384" s="4">
        <v>190.6875</v>
      </c>
      <c r="N384" s="4">
        <v>190.93333333333334</v>
      </c>
      <c r="O384" s="4">
        <v>20.416656037412199</v>
      </c>
      <c r="P384" s="4">
        <v>190.6875</v>
      </c>
      <c r="Q384" s="4">
        <v>190.93333333333334</v>
      </c>
      <c r="R384" s="4">
        <v>20.416656037412199</v>
      </c>
      <c r="S384" s="4">
        <v>190.6875</v>
      </c>
      <c r="T384">
        <v>3051</v>
      </c>
      <c r="U384">
        <v>93</v>
      </c>
    </row>
    <row r="385" spans="1:21" hidden="1" x14ac:dyDescent="0.3">
      <c r="A385">
        <v>348</v>
      </c>
      <c r="B385">
        <v>3187</v>
      </c>
      <c r="C385" s="4">
        <v>14.470740953731429</v>
      </c>
      <c r="D385" s="4">
        <v>199.1875</v>
      </c>
      <c r="E385" s="4">
        <v>386.73333333333335</v>
      </c>
      <c r="F385" s="4">
        <v>32.341923257592455</v>
      </c>
      <c r="G385" s="4">
        <v>188</v>
      </c>
      <c r="H385" s="4">
        <v>190.26666666666668</v>
      </c>
      <c r="I385" s="4">
        <v>32.341923257592455</v>
      </c>
      <c r="J385" s="4">
        <v>188</v>
      </c>
      <c r="K385" s="4">
        <v>191.66666666666666</v>
      </c>
      <c r="L385" s="4">
        <v>31.754920878503224</v>
      </c>
      <c r="M385" s="4">
        <v>188</v>
      </c>
      <c r="N385" s="4">
        <v>190.26666666666668</v>
      </c>
      <c r="O385" s="4">
        <v>31.754920878503224</v>
      </c>
      <c r="P385" s="4">
        <v>188</v>
      </c>
      <c r="Q385" s="4">
        <v>190.26666666666668</v>
      </c>
      <c r="R385" s="4">
        <v>31.754920878503224</v>
      </c>
      <c r="S385" s="4">
        <v>188</v>
      </c>
      <c r="T385">
        <v>3008</v>
      </c>
      <c r="U385">
        <v>179</v>
      </c>
    </row>
    <row r="386" spans="1:21" hidden="1" x14ac:dyDescent="0.3">
      <c r="A386">
        <v>349</v>
      </c>
      <c r="B386">
        <v>3315</v>
      </c>
      <c r="C386" s="4">
        <v>12.595727202111039</v>
      </c>
      <c r="D386" s="4">
        <v>207.1875</v>
      </c>
      <c r="E386" s="4">
        <v>246.26666666666668</v>
      </c>
      <c r="F386" s="4">
        <v>30.010870426397165</v>
      </c>
      <c r="G386" s="4">
        <v>205.1875</v>
      </c>
      <c r="H386" s="4">
        <v>206.6</v>
      </c>
      <c r="I386" s="4">
        <v>30.010870426397165</v>
      </c>
      <c r="J386" s="4">
        <v>205.1875</v>
      </c>
      <c r="K386" s="4">
        <v>207.06666666666666</v>
      </c>
      <c r="L386" s="4">
        <v>29.791397143302962</v>
      </c>
      <c r="M386" s="4">
        <v>205.1875</v>
      </c>
      <c r="N386" s="4">
        <v>206.6</v>
      </c>
      <c r="O386" s="4">
        <v>29.791397143302962</v>
      </c>
      <c r="P386" s="4">
        <v>205.1875</v>
      </c>
      <c r="Q386" s="4">
        <v>206.6</v>
      </c>
      <c r="R386" s="4">
        <v>29.791397143302962</v>
      </c>
      <c r="S386" s="4">
        <v>205.1875</v>
      </c>
      <c r="T386">
        <v>3283</v>
      </c>
      <c r="U386">
        <v>32</v>
      </c>
    </row>
    <row r="387" spans="1:21" hidden="1" x14ac:dyDescent="0.3">
      <c r="A387">
        <v>350</v>
      </c>
      <c r="B387">
        <v>3225</v>
      </c>
      <c r="C387" s="4">
        <v>12.604407711193732</v>
      </c>
      <c r="D387" s="4">
        <v>201.5625</v>
      </c>
      <c r="E387" s="4">
        <v>264.66666666666669</v>
      </c>
      <c r="F387" s="4">
        <v>27.126944054758546</v>
      </c>
      <c r="G387" s="4">
        <v>201.5625</v>
      </c>
      <c r="H387" s="4">
        <v>201.66666666666666</v>
      </c>
      <c r="I387" s="4">
        <v>27.126944054758546</v>
      </c>
      <c r="J387" s="4">
        <v>201.5625</v>
      </c>
      <c r="K387" s="4">
        <v>202.26666666666668</v>
      </c>
      <c r="L387" s="4">
        <v>25.480307960266099</v>
      </c>
      <c r="M387" s="4">
        <v>201.5625</v>
      </c>
      <c r="N387" s="4">
        <v>201.66666666666666</v>
      </c>
      <c r="O387" s="4">
        <v>25.480307960266099</v>
      </c>
      <c r="P387" s="4">
        <v>201.5625</v>
      </c>
      <c r="Q387" s="4">
        <v>201.66666666666666</v>
      </c>
      <c r="R387" s="4">
        <v>25.480307960266099</v>
      </c>
      <c r="S387" s="4">
        <v>201.5625</v>
      </c>
      <c r="T387">
        <v>3225</v>
      </c>
      <c r="U387">
        <v>0</v>
      </c>
    </row>
    <row r="388" spans="1:21" hidden="1" x14ac:dyDescent="0.3">
      <c r="A388">
        <v>351</v>
      </c>
      <c r="B388">
        <v>3236</v>
      </c>
      <c r="C388" s="4">
        <v>21.140896385915145</v>
      </c>
      <c r="D388" s="4">
        <v>202.25</v>
      </c>
      <c r="E388" s="4">
        <v>219.73333333333332</v>
      </c>
      <c r="F388" s="4">
        <v>21.861781720619206</v>
      </c>
      <c r="G388" s="4">
        <v>194.75</v>
      </c>
      <c r="H388" s="4">
        <v>196.53333333333333</v>
      </c>
      <c r="I388" s="4">
        <v>21.861781720619206</v>
      </c>
      <c r="J388" s="4">
        <v>194.75</v>
      </c>
      <c r="K388" s="4">
        <v>196.53333333333333</v>
      </c>
      <c r="L388" s="4">
        <v>21.861781720619206</v>
      </c>
      <c r="M388" s="4">
        <v>194.75</v>
      </c>
      <c r="N388" s="4">
        <v>196.53333333333333</v>
      </c>
      <c r="O388" s="4">
        <v>21.861781720619206</v>
      </c>
      <c r="P388" s="4">
        <v>194.75</v>
      </c>
      <c r="Q388" s="4">
        <v>196.53333333333333</v>
      </c>
      <c r="R388" s="4">
        <v>21.861781720619206</v>
      </c>
      <c r="S388" s="4">
        <v>194.75</v>
      </c>
      <c r="T388">
        <v>3116</v>
      </c>
      <c r="U388">
        <v>120</v>
      </c>
    </row>
    <row r="389" spans="1:21" hidden="1" x14ac:dyDescent="0.3">
      <c r="A389">
        <v>352</v>
      </c>
      <c r="B389">
        <v>3188</v>
      </c>
      <c r="C389" s="4">
        <v>21.054987532648884</v>
      </c>
      <c r="D389" s="4">
        <v>199.25</v>
      </c>
      <c r="E389" s="4">
        <v>222.06666666666666</v>
      </c>
      <c r="F389" s="4">
        <v>20.458800062564766</v>
      </c>
      <c r="G389" s="4">
        <v>199.25</v>
      </c>
      <c r="H389" s="4">
        <v>201.33333333333334</v>
      </c>
      <c r="I389" s="4">
        <v>20.519807503970402</v>
      </c>
      <c r="J389" s="4">
        <v>199.25</v>
      </c>
      <c r="K389" s="4">
        <v>201.06666666666666</v>
      </c>
      <c r="L389" s="4">
        <v>20.519807503970402</v>
      </c>
      <c r="M389" s="4">
        <v>199.25</v>
      </c>
      <c r="N389" s="4">
        <v>201.06666666666666</v>
      </c>
      <c r="O389" s="4">
        <v>20.519807503970402</v>
      </c>
      <c r="P389" s="4">
        <v>199.25</v>
      </c>
      <c r="Q389" s="4">
        <v>201.06666666666666</v>
      </c>
      <c r="R389" s="4">
        <v>20.519807503970402</v>
      </c>
      <c r="S389" s="4">
        <v>199.25</v>
      </c>
      <c r="T389">
        <v>3188</v>
      </c>
      <c r="U389">
        <v>0</v>
      </c>
    </row>
    <row r="390" spans="1:21" hidden="1" x14ac:dyDescent="0.3">
      <c r="A390">
        <v>353</v>
      </c>
      <c r="B390">
        <v>3214</v>
      </c>
      <c r="C390" s="4">
        <v>13.355125420601635</v>
      </c>
      <c r="D390" s="4">
        <v>200.875</v>
      </c>
      <c r="E390" s="4">
        <v>229.53333333333333</v>
      </c>
      <c r="F390" s="4">
        <v>23.877208667472001</v>
      </c>
      <c r="G390" s="4">
        <v>200.5625</v>
      </c>
      <c r="H390" s="4">
        <v>201.13333333333333</v>
      </c>
      <c r="I390" s="4">
        <v>23.877208667472001</v>
      </c>
      <c r="J390" s="4">
        <v>200.5625</v>
      </c>
      <c r="K390" s="4">
        <v>201.13333333333333</v>
      </c>
      <c r="L390" s="4">
        <v>23.877208667472001</v>
      </c>
      <c r="M390" s="4">
        <v>200.5625</v>
      </c>
      <c r="N390" s="4">
        <v>201.13333333333333</v>
      </c>
      <c r="O390" s="4">
        <v>23.877208667472001</v>
      </c>
      <c r="P390" s="4">
        <v>200.5625</v>
      </c>
      <c r="Q390" s="4">
        <v>201.13333333333333</v>
      </c>
      <c r="R390" s="4">
        <v>23.877208667472001</v>
      </c>
      <c r="S390" s="4">
        <v>200.5625</v>
      </c>
      <c r="T390">
        <v>3209</v>
      </c>
      <c r="U390">
        <v>5</v>
      </c>
    </row>
    <row r="391" spans="1:21" hidden="1" x14ac:dyDescent="0.3">
      <c r="A391">
        <v>354</v>
      </c>
      <c r="B391">
        <v>3165</v>
      </c>
      <c r="C391" s="4">
        <v>13.748721531473389</v>
      </c>
      <c r="D391" s="4">
        <v>197.8125</v>
      </c>
      <c r="E391" s="4">
        <v>211.6</v>
      </c>
      <c r="F391" s="4">
        <v>18.394547425799853</v>
      </c>
      <c r="G391" s="4">
        <v>195.625</v>
      </c>
      <c r="H391" s="4">
        <v>196.53333333333333</v>
      </c>
      <c r="I391" s="4">
        <v>18.394547425799853</v>
      </c>
      <c r="J391" s="4">
        <v>195.625</v>
      </c>
      <c r="K391" s="4">
        <v>196.53333333333333</v>
      </c>
      <c r="L391" s="4">
        <v>18.25845266582029</v>
      </c>
      <c r="M391" s="4">
        <v>195.5625</v>
      </c>
      <c r="N391" s="4">
        <v>196.46666666666667</v>
      </c>
      <c r="O391" s="4">
        <v>18.25845266582029</v>
      </c>
      <c r="P391" s="4">
        <v>195.5625</v>
      </c>
      <c r="Q391" s="4">
        <v>196.46666666666667</v>
      </c>
      <c r="R391" s="4">
        <v>18.25845266582029</v>
      </c>
      <c r="S391" s="4">
        <v>195.5625</v>
      </c>
      <c r="T391">
        <v>3129</v>
      </c>
      <c r="U391">
        <v>36</v>
      </c>
    </row>
    <row r="392" spans="1:21" hidden="1" x14ac:dyDescent="0.3">
      <c r="A392">
        <v>355</v>
      </c>
      <c r="B392">
        <v>3236</v>
      </c>
      <c r="C392" s="4">
        <v>18.709957242067659</v>
      </c>
      <c r="D392" s="4">
        <v>202.25</v>
      </c>
      <c r="E392" s="4">
        <v>217.8</v>
      </c>
      <c r="F392" s="4">
        <v>29.168623446264995</v>
      </c>
      <c r="G392" s="4">
        <v>193.9375</v>
      </c>
      <c r="H392" s="4">
        <v>192.13333333333333</v>
      </c>
      <c r="I392" s="4">
        <v>29.168623446264995</v>
      </c>
      <c r="J392" s="4">
        <v>193.9375</v>
      </c>
      <c r="K392" s="4">
        <v>192.86666666666667</v>
      </c>
      <c r="L392" s="4">
        <v>28.087961722951704</v>
      </c>
      <c r="M392" s="4">
        <v>193.9375</v>
      </c>
      <c r="N392" s="4">
        <v>192.13333333333333</v>
      </c>
      <c r="O392" s="4">
        <v>28.087961722951704</v>
      </c>
      <c r="P392" s="4">
        <v>193.9375</v>
      </c>
      <c r="Q392" s="4">
        <v>192.13333333333333</v>
      </c>
      <c r="R392" s="4">
        <v>28.087961722951704</v>
      </c>
      <c r="S392" s="4">
        <v>193.9375</v>
      </c>
      <c r="T392">
        <v>3103</v>
      </c>
      <c r="U392">
        <v>133</v>
      </c>
    </row>
    <row r="393" spans="1:21" hidden="1" x14ac:dyDescent="0.3">
      <c r="A393">
        <v>356</v>
      </c>
      <c r="B393">
        <v>3128</v>
      </c>
      <c r="C393" s="4">
        <v>12.088217403736582</v>
      </c>
      <c r="D393" s="4">
        <v>195.5</v>
      </c>
      <c r="E393" s="4">
        <v>206.2</v>
      </c>
      <c r="F393" s="4">
        <v>19.275855201520891</v>
      </c>
      <c r="G393" s="4">
        <v>194.9375</v>
      </c>
      <c r="H393" s="4">
        <v>195.8</v>
      </c>
      <c r="I393" s="4">
        <v>19.275855201520891</v>
      </c>
      <c r="J393" s="4">
        <v>194.9375</v>
      </c>
      <c r="K393" s="4">
        <v>195.8</v>
      </c>
      <c r="L393" s="4">
        <v>19.275855201520891</v>
      </c>
      <c r="M393" s="4">
        <v>194.9375</v>
      </c>
      <c r="N393" s="4">
        <v>195.8</v>
      </c>
      <c r="O393" s="4">
        <v>19.275855201520891</v>
      </c>
      <c r="P393" s="4">
        <v>194.9375</v>
      </c>
      <c r="Q393" s="4">
        <v>195.8</v>
      </c>
      <c r="R393" s="4">
        <v>19.275855201520891</v>
      </c>
      <c r="S393" s="4">
        <v>194.9375</v>
      </c>
      <c r="T393">
        <v>3119</v>
      </c>
      <c r="U393">
        <v>9</v>
      </c>
    </row>
    <row r="394" spans="1:21" hidden="1" x14ac:dyDescent="0.3">
      <c r="A394">
        <v>357</v>
      </c>
      <c r="B394">
        <v>3197</v>
      </c>
      <c r="C394" s="4">
        <v>11.743182862835782</v>
      </c>
      <c r="D394" s="4">
        <v>199.8125</v>
      </c>
      <c r="E394" s="4">
        <v>268.33333333333331</v>
      </c>
      <c r="F394" s="4">
        <v>21.174498223098464</v>
      </c>
      <c r="G394" s="4">
        <v>193.875</v>
      </c>
      <c r="H394" s="4">
        <v>194.46666666666667</v>
      </c>
      <c r="I394" s="4">
        <v>21.201046554356697</v>
      </c>
      <c r="J394" s="4">
        <v>193.875</v>
      </c>
      <c r="K394" s="4">
        <v>194.4</v>
      </c>
      <c r="L394" s="4">
        <v>21.201046554356697</v>
      </c>
      <c r="M394" s="4">
        <v>193.875</v>
      </c>
      <c r="N394" s="4">
        <v>194.4</v>
      </c>
      <c r="O394" s="4">
        <v>21.201046554356697</v>
      </c>
      <c r="P394" s="4">
        <v>193.875</v>
      </c>
      <c r="Q394" s="4">
        <v>194.4</v>
      </c>
      <c r="R394" s="4">
        <v>21.201046554356697</v>
      </c>
      <c r="S394" s="4">
        <v>193.875</v>
      </c>
      <c r="T394">
        <v>3102</v>
      </c>
      <c r="U394">
        <v>95</v>
      </c>
    </row>
    <row r="395" spans="1:21" hidden="1" x14ac:dyDescent="0.3">
      <c r="A395">
        <v>358</v>
      </c>
      <c r="B395">
        <v>3314</v>
      </c>
      <c r="C395" s="4">
        <v>12.307898886487489</v>
      </c>
      <c r="D395" s="4">
        <v>207.125</v>
      </c>
      <c r="E395" s="4">
        <v>279.33333333333331</v>
      </c>
      <c r="F395" s="4">
        <v>28.913056631044736</v>
      </c>
      <c r="G395" s="4">
        <v>203.3125</v>
      </c>
      <c r="H395" s="4">
        <v>207.53333333333333</v>
      </c>
      <c r="I395" s="4">
        <v>31.632101475399956</v>
      </c>
      <c r="J395" s="4">
        <v>203.3125</v>
      </c>
      <c r="K395" s="4">
        <v>208.6</v>
      </c>
      <c r="L395" s="4">
        <v>28.841633860618924</v>
      </c>
      <c r="M395" s="4">
        <v>203.3125</v>
      </c>
      <c r="N395" s="4">
        <v>202.66666666666666</v>
      </c>
      <c r="O395" s="4">
        <v>28.60663985423664</v>
      </c>
      <c r="P395" s="4">
        <v>203.3125</v>
      </c>
      <c r="Q395" s="4">
        <v>202.4</v>
      </c>
      <c r="R395" s="4">
        <v>28.60663985423664</v>
      </c>
      <c r="S395" s="4">
        <v>203.3125</v>
      </c>
      <c r="T395">
        <v>3253</v>
      </c>
      <c r="U395">
        <v>61</v>
      </c>
    </row>
    <row r="396" spans="1:21" hidden="1" x14ac:dyDescent="0.3">
      <c r="A396">
        <v>359</v>
      </c>
      <c r="B396">
        <v>3207</v>
      </c>
      <c r="C396" s="4">
        <v>18.261875417108726</v>
      </c>
      <c r="D396" s="4">
        <v>200.4375</v>
      </c>
      <c r="E396" s="4">
        <v>206.53333333333333</v>
      </c>
      <c r="F396" s="4">
        <v>16.180500417168808</v>
      </c>
      <c r="G396" s="4">
        <v>195.9375</v>
      </c>
      <c r="H396" s="4">
        <v>196.66666666666666</v>
      </c>
      <c r="I396" s="4">
        <v>15.864538876059399</v>
      </c>
      <c r="J396" s="4">
        <v>195.9375</v>
      </c>
      <c r="K396" s="4">
        <v>196.06666666666666</v>
      </c>
      <c r="L396" s="4">
        <v>15.864538876059399</v>
      </c>
      <c r="M396" s="4">
        <v>195.9375</v>
      </c>
      <c r="N396" s="4">
        <v>196.06666666666666</v>
      </c>
      <c r="O396" s="4">
        <v>15.864538876059399</v>
      </c>
      <c r="P396" s="4">
        <v>195.9375</v>
      </c>
      <c r="Q396" s="4">
        <v>196.06666666666666</v>
      </c>
      <c r="R396" s="4">
        <v>15.864538876059399</v>
      </c>
      <c r="S396" s="4">
        <v>195.9375</v>
      </c>
      <c r="T396">
        <v>3135</v>
      </c>
      <c r="U396">
        <v>72</v>
      </c>
    </row>
    <row r="397" spans="1:21" hidden="1" x14ac:dyDescent="0.3">
      <c r="A397">
        <v>360</v>
      </c>
      <c r="B397">
        <v>3144</v>
      </c>
      <c r="C397" s="4">
        <v>12.267844146385297</v>
      </c>
      <c r="D397" s="4">
        <v>196.5</v>
      </c>
      <c r="E397" s="4">
        <v>223.2</v>
      </c>
      <c r="F397" s="4">
        <v>34.914180500192181</v>
      </c>
      <c r="G397" s="4">
        <v>196.5</v>
      </c>
      <c r="H397" s="4">
        <v>197.26666666666668</v>
      </c>
      <c r="I397" s="4">
        <v>34.914180500192181</v>
      </c>
      <c r="J397" s="4">
        <v>196.5</v>
      </c>
      <c r="K397" s="4">
        <v>200.8</v>
      </c>
      <c r="L397" s="4">
        <v>33.432534678064719</v>
      </c>
      <c r="M397" s="4">
        <v>196.375</v>
      </c>
      <c r="N397" s="4">
        <v>197.13333333333333</v>
      </c>
      <c r="O397" s="4">
        <v>32.389234322533774</v>
      </c>
      <c r="P397" s="4">
        <v>195.75</v>
      </c>
      <c r="Q397" s="4">
        <v>196.46666666666667</v>
      </c>
      <c r="R397" s="4">
        <v>32.389234322533774</v>
      </c>
      <c r="S397" s="4">
        <v>195.75</v>
      </c>
      <c r="T397">
        <v>3132</v>
      </c>
      <c r="U397">
        <v>12</v>
      </c>
    </row>
    <row r="398" spans="1:21" hidden="1" x14ac:dyDescent="0.3">
      <c r="A398">
        <v>361</v>
      </c>
      <c r="B398">
        <v>3196</v>
      </c>
      <c r="C398" s="4">
        <v>18.882862600781692</v>
      </c>
      <c r="D398" s="4">
        <v>199.75</v>
      </c>
      <c r="E398" s="4">
        <v>248.13333333333333</v>
      </c>
      <c r="F398" s="4">
        <v>22.626640133921782</v>
      </c>
      <c r="G398" s="4">
        <v>191.3125</v>
      </c>
      <c r="H398" s="4">
        <v>191.8</v>
      </c>
      <c r="I398" s="4">
        <v>22.14079591500721</v>
      </c>
      <c r="J398" s="4">
        <v>191.3125</v>
      </c>
      <c r="K398" s="4">
        <v>192.46666666666667</v>
      </c>
      <c r="L398" s="4">
        <v>20.837822433018282</v>
      </c>
      <c r="M398" s="4">
        <v>191.3125</v>
      </c>
      <c r="N398" s="4">
        <v>191.4</v>
      </c>
      <c r="O398" s="4">
        <v>20.837822433018282</v>
      </c>
      <c r="P398" s="4">
        <v>191.3125</v>
      </c>
      <c r="Q398" s="4">
        <v>191.4</v>
      </c>
      <c r="R398" s="4">
        <v>20.837822433018282</v>
      </c>
      <c r="S398" s="4">
        <v>191.3125</v>
      </c>
      <c r="T398">
        <v>3061</v>
      </c>
      <c r="U398">
        <v>135</v>
      </c>
    </row>
    <row r="399" spans="1:21" hidden="1" x14ac:dyDescent="0.3">
      <c r="A399">
        <v>362</v>
      </c>
      <c r="B399">
        <v>3193</v>
      </c>
      <c r="C399" s="4">
        <v>13.706607667471919</v>
      </c>
      <c r="D399" s="4">
        <v>199.5625</v>
      </c>
      <c r="E399" s="4">
        <v>210</v>
      </c>
      <c r="F399" s="4">
        <v>20.420195273307257</v>
      </c>
      <c r="G399" s="4">
        <v>194.875</v>
      </c>
      <c r="H399" s="4">
        <v>197.4</v>
      </c>
      <c r="I399" s="4">
        <v>17.768915977065117</v>
      </c>
      <c r="J399" s="4">
        <v>194.875</v>
      </c>
      <c r="K399" s="4">
        <v>195</v>
      </c>
      <c r="L399" s="4">
        <v>17.768915977065117</v>
      </c>
      <c r="M399" s="4">
        <v>194.875</v>
      </c>
      <c r="N399" s="4">
        <v>195</v>
      </c>
      <c r="O399" s="4">
        <v>17.768915977065117</v>
      </c>
      <c r="P399" s="4">
        <v>194.875</v>
      </c>
      <c r="Q399" s="4">
        <v>195</v>
      </c>
      <c r="R399" s="4">
        <v>17.768915977065117</v>
      </c>
      <c r="S399" s="4">
        <v>194.875</v>
      </c>
      <c r="T399">
        <v>3118</v>
      </c>
      <c r="U399">
        <v>75</v>
      </c>
    </row>
    <row r="400" spans="1:21" hidden="1" x14ac:dyDescent="0.3">
      <c r="A400">
        <v>363</v>
      </c>
      <c r="B400">
        <v>3316</v>
      </c>
      <c r="C400" s="4">
        <v>14.420038141419738</v>
      </c>
      <c r="D400" s="4">
        <v>207.25</v>
      </c>
      <c r="E400" s="4">
        <v>328.2</v>
      </c>
      <c r="F400" s="4">
        <v>25.897559609932362</v>
      </c>
      <c r="G400" s="4">
        <v>194.9375</v>
      </c>
      <c r="H400" s="4">
        <v>192.73333333333332</v>
      </c>
      <c r="I400" s="4">
        <v>25.897559609932362</v>
      </c>
      <c r="J400" s="4">
        <v>194.9375</v>
      </c>
      <c r="K400" s="4">
        <v>192.73333333333332</v>
      </c>
      <c r="L400" s="4">
        <v>25.897559609932362</v>
      </c>
      <c r="M400" s="4">
        <v>194.9375</v>
      </c>
      <c r="N400" s="4">
        <v>192.73333333333332</v>
      </c>
      <c r="O400" s="4">
        <v>25.897559609932362</v>
      </c>
      <c r="P400" s="4">
        <v>194.9375</v>
      </c>
      <c r="Q400" s="4">
        <v>192.73333333333332</v>
      </c>
      <c r="R400" s="4">
        <v>25.897559609932362</v>
      </c>
      <c r="S400" s="4">
        <v>194.9375</v>
      </c>
      <c r="T400">
        <v>3119</v>
      </c>
      <c r="U400">
        <v>197</v>
      </c>
    </row>
    <row r="401" spans="1:21" hidden="1" x14ac:dyDescent="0.3">
      <c r="A401">
        <v>364</v>
      </c>
      <c r="B401">
        <v>3227</v>
      </c>
      <c r="C401" s="4">
        <v>15.102643601369927</v>
      </c>
      <c r="D401" s="4">
        <v>201.6875</v>
      </c>
      <c r="E401" s="4">
        <v>247.13333333333333</v>
      </c>
      <c r="F401" s="4">
        <v>19.364513291069311</v>
      </c>
      <c r="G401" s="4">
        <v>199.375</v>
      </c>
      <c r="H401" s="4">
        <v>199.73333333333332</v>
      </c>
      <c r="I401" s="4">
        <v>19.364513291069311</v>
      </c>
      <c r="J401" s="4">
        <v>199.375</v>
      </c>
      <c r="K401" s="4">
        <v>199.73333333333332</v>
      </c>
      <c r="L401" s="4">
        <v>19.364513291069311</v>
      </c>
      <c r="M401" s="4">
        <v>199.375</v>
      </c>
      <c r="N401" s="4">
        <v>199.73333333333332</v>
      </c>
      <c r="O401" s="4">
        <v>19.364513291069311</v>
      </c>
      <c r="P401" s="4">
        <v>199.375</v>
      </c>
      <c r="Q401" s="4">
        <v>199.73333333333332</v>
      </c>
      <c r="R401" s="4">
        <v>19.364513291069311</v>
      </c>
      <c r="S401" s="4">
        <v>199.375</v>
      </c>
      <c r="T401">
        <v>3190</v>
      </c>
      <c r="U401">
        <v>37</v>
      </c>
    </row>
    <row r="402" spans="1:21" hidden="1" x14ac:dyDescent="0.3">
      <c r="A402">
        <v>365</v>
      </c>
      <c r="B402">
        <v>3218</v>
      </c>
      <c r="C402" s="4">
        <v>12.786100852097171</v>
      </c>
      <c r="D402" s="4">
        <v>201.125</v>
      </c>
      <c r="E402" s="4">
        <v>317.33333333333331</v>
      </c>
      <c r="F402" s="4">
        <v>34.899856733230294</v>
      </c>
      <c r="G402" s="4">
        <v>191</v>
      </c>
      <c r="H402" s="4">
        <v>195.4</v>
      </c>
      <c r="I402" s="4">
        <v>30.329441142230102</v>
      </c>
      <c r="J402" s="4">
        <v>191</v>
      </c>
      <c r="K402" s="4">
        <v>192.4</v>
      </c>
      <c r="L402" s="4">
        <v>30.329441142230102</v>
      </c>
      <c r="M402" s="4">
        <v>191</v>
      </c>
      <c r="N402" s="4">
        <v>192.4</v>
      </c>
      <c r="O402" s="4">
        <v>30.329441142230102</v>
      </c>
      <c r="P402" s="4">
        <v>191</v>
      </c>
      <c r="Q402" s="4">
        <v>192.4</v>
      </c>
      <c r="R402" s="4">
        <v>30.329441142230102</v>
      </c>
      <c r="S402" s="4">
        <v>191</v>
      </c>
      <c r="T402">
        <v>3056</v>
      </c>
      <c r="U402">
        <v>162</v>
      </c>
    </row>
    <row r="403" spans="1:21" hidden="1" x14ac:dyDescent="0.3">
      <c r="A403">
        <v>366</v>
      </c>
      <c r="B403">
        <v>3148</v>
      </c>
      <c r="C403" s="4">
        <v>16.809595474014241</v>
      </c>
      <c r="D403" s="4">
        <v>196.75</v>
      </c>
      <c r="E403" s="4">
        <v>210.73333333333332</v>
      </c>
      <c r="F403" s="4">
        <v>25.072317279222517</v>
      </c>
      <c r="G403" s="4">
        <v>189.4375</v>
      </c>
      <c r="H403" s="4">
        <v>189</v>
      </c>
      <c r="I403" s="4">
        <v>25.072317279222517</v>
      </c>
      <c r="J403" s="4">
        <v>189.4375</v>
      </c>
      <c r="K403" s="4">
        <v>190.33333333333334</v>
      </c>
      <c r="L403" s="4">
        <v>21.180677367591436</v>
      </c>
      <c r="M403" s="4">
        <v>189.4375</v>
      </c>
      <c r="N403" s="4">
        <v>189</v>
      </c>
      <c r="O403" s="4">
        <v>21.180677367591436</v>
      </c>
      <c r="P403" s="4">
        <v>189.4375</v>
      </c>
      <c r="Q403" s="4">
        <v>189</v>
      </c>
      <c r="R403" s="4">
        <v>21.180677367591436</v>
      </c>
      <c r="S403" s="4">
        <v>189.4375</v>
      </c>
      <c r="T403">
        <v>3031</v>
      </c>
      <c r="U403">
        <v>117</v>
      </c>
    </row>
    <row r="404" spans="1:21" hidden="1" x14ac:dyDescent="0.3">
      <c r="A404">
        <v>367</v>
      </c>
      <c r="B404">
        <v>3240</v>
      </c>
      <c r="C404" s="4">
        <v>14.057915919509549</v>
      </c>
      <c r="D404" s="4">
        <v>202.5</v>
      </c>
      <c r="E404" s="4">
        <v>285.60000000000002</v>
      </c>
      <c r="F404" s="4">
        <v>22.814469093099667</v>
      </c>
      <c r="G404" s="4">
        <v>198</v>
      </c>
      <c r="H404" s="4">
        <v>201.06666666666666</v>
      </c>
      <c r="I404" s="4">
        <v>22.814469093099667</v>
      </c>
      <c r="J404" s="4">
        <v>198</v>
      </c>
      <c r="K404" s="4">
        <v>202.06666666666666</v>
      </c>
      <c r="L404" s="4">
        <v>21.151241098337469</v>
      </c>
      <c r="M404" s="4">
        <v>198</v>
      </c>
      <c r="N404" s="4">
        <v>201.06666666666666</v>
      </c>
      <c r="O404" s="4">
        <v>21.151241098337469</v>
      </c>
      <c r="P404" s="4">
        <v>198</v>
      </c>
      <c r="Q404" s="4">
        <v>201.06666666666666</v>
      </c>
      <c r="R404" s="4">
        <v>21.151241098337469</v>
      </c>
      <c r="S404" s="4">
        <v>198</v>
      </c>
      <c r="T404">
        <v>3168</v>
      </c>
      <c r="U404">
        <v>72</v>
      </c>
    </row>
    <row r="405" spans="1:21" hidden="1" x14ac:dyDescent="0.3">
      <c r="A405">
        <v>368</v>
      </c>
      <c r="B405">
        <v>3172</v>
      </c>
      <c r="C405" s="4">
        <v>12.97834735241741</v>
      </c>
      <c r="D405" s="4">
        <v>198.25</v>
      </c>
      <c r="E405" s="4">
        <v>222.66666666666666</v>
      </c>
      <c r="F405" s="4">
        <v>24.379486766542072</v>
      </c>
      <c r="G405" s="4">
        <v>196.625</v>
      </c>
      <c r="H405" s="4">
        <v>197.46666666666667</v>
      </c>
      <c r="I405" s="4">
        <v>23.358282792191723</v>
      </c>
      <c r="J405" s="4">
        <v>196.625</v>
      </c>
      <c r="K405" s="4">
        <v>199.86666666666667</v>
      </c>
      <c r="L405" s="4">
        <v>23.213344761149781</v>
      </c>
      <c r="M405" s="4">
        <v>196.625</v>
      </c>
      <c r="N405" s="4">
        <v>196.26666666666668</v>
      </c>
      <c r="O405" s="4">
        <v>23.213344761149781</v>
      </c>
      <c r="P405" s="4">
        <v>196.625</v>
      </c>
      <c r="Q405" s="4">
        <v>196.26666666666668</v>
      </c>
      <c r="R405" s="4">
        <v>23.213344761149781</v>
      </c>
      <c r="S405" s="4">
        <v>196.625</v>
      </c>
      <c r="T405">
        <v>3146</v>
      </c>
      <c r="U405">
        <v>26</v>
      </c>
    </row>
    <row r="406" spans="1:21" hidden="1" x14ac:dyDescent="0.3">
      <c r="A406">
        <v>369</v>
      </c>
      <c r="B406">
        <v>3230</v>
      </c>
      <c r="C406" s="4">
        <v>16.019031649884457</v>
      </c>
      <c r="D406" s="4">
        <v>201.875</v>
      </c>
      <c r="E406" s="4">
        <v>367.8</v>
      </c>
      <c r="F406" s="4">
        <v>28.822463027992594</v>
      </c>
      <c r="G406" s="4">
        <v>192.125</v>
      </c>
      <c r="H406" s="4">
        <v>193.73333333333332</v>
      </c>
      <c r="I406" s="4">
        <v>28.822463027992594</v>
      </c>
      <c r="J406" s="4">
        <v>192.125</v>
      </c>
      <c r="K406" s="4">
        <v>193.73333333333332</v>
      </c>
      <c r="L406" s="4">
        <v>27.685665853470095</v>
      </c>
      <c r="M406" s="4">
        <v>191.4375</v>
      </c>
      <c r="N406" s="4">
        <v>193.53333333333333</v>
      </c>
      <c r="O406" s="4">
        <v>27.649522486835103</v>
      </c>
      <c r="P406" s="4">
        <v>191.4375</v>
      </c>
      <c r="Q406" s="4">
        <v>193</v>
      </c>
      <c r="R406" s="4">
        <v>27.649522486835103</v>
      </c>
      <c r="S406" s="4">
        <v>191.4375</v>
      </c>
      <c r="T406">
        <v>3063</v>
      </c>
      <c r="U406">
        <v>167</v>
      </c>
    </row>
    <row r="407" spans="1:21" hidden="1" x14ac:dyDescent="0.3">
      <c r="A407">
        <v>370</v>
      </c>
      <c r="B407">
        <v>3244</v>
      </c>
      <c r="C407" s="4">
        <v>12.219349409849936</v>
      </c>
      <c r="D407" s="4">
        <v>202.75</v>
      </c>
      <c r="E407" s="4">
        <v>259.73333333333335</v>
      </c>
      <c r="F407" s="4">
        <v>20.174241001832016</v>
      </c>
      <c r="G407" s="4">
        <v>194.5</v>
      </c>
      <c r="H407" s="4">
        <v>193.8</v>
      </c>
      <c r="I407" s="4">
        <v>19.849433241279208</v>
      </c>
      <c r="J407" s="4">
        <v>194.5</v>
      </c>
      <c r="K407" s="4">
        <v>193.8</v>
      </c>
      <c r="L407" s="4">
        <v>19.849433241279208</v>
      </c>
      <c r="M407" s="4">
        <v>194.5</v>
      </c>
      <c r="N407" s="4">
        <v>193.86666666666667</v>
      </c>
      <c r="O407" s="4">
        <v>19.63097042940058</v>
      </c>
      <c r="P407" s="4">
        <v>194.5</v>
      </c>
      <c r="Q407" s="4">
        <v>193.8</v>
      </c>
      <c r="R407" s="4">
        <v>19.63097042940058</v>
      </c>
      <c r="S407" s="4">
        <v>194.5</v>
      </c>
      <c r="T407">
        <v>3112</v>
      </c>
      <c r="U407">
        <v>132</v>
      </c>
    </row>
    <row r="408" spans="1:21" hidden="1" x14ac:dyDescent="0.3">
      <c r="A408">
        <v>371</v>
      </c>
      <c r="B408">
        <v>3179</v>
      </c>
      <c r="C408" s="4">
        <v>14.355829608559723</v>
      </c>
      <c r="D408" s="4">
        <v>198.6875</v>
      </c>
      <c r="E408" s="4">
        <v>214.2</v>
      </c>
      <c r="F408" s="4">
        <v>24.871466457569404</v>
      </c>
      <c r="G408" s="4">
        <v>195.3125</v>
      </c>
      <c r="H408" s="4">
        <v>197.8</v>
      </c>
      <c r="I408" s="4">
        <v>24.871466457569404</v>
      </c>
      <c r="J408" s="4">
        <v>195.3125</v>
      </c>
      <c r="K408" s="4">
        <v>197.8</v>
      </c>
      <c r="L408" s="4">
        <v>24.871466457569404</v>
      </c>
      <c r="M408" s="4">
        <v>195.3125</v>
      </c>
      <c r="N408" s="4">
        <v>197.8</v>
      </c>
      <c r="O408" s="4">
        <v>24.871466457569404</v>
      </c>
      <c r="P408" s="4">
        <v>195.3125</v>
      </c>
      <c r="Q408" s="4">
        <v>197.8</v>
      </c>
      <c r="R408" s="4">
        <v>24.871466457569404</v>
      </c>
      <c r="S408" s="4">
        <v>195.3125</v>
      </c>
      <c r="T408">
        <v>3125</v>
      </c>
      <c r="U408">
        <v>54</v>
      </c>
    </row>
    <row r="409" spans="1:21" hidden="1" x14ac:dyDescent="0.3">
      <c r="A409">
        <v>372</v>
      </c>
      <c r="B409">
        <v>3199</v>
      </c>
      <c r="C409" s="4">
        <v>15.634372189186236</v>
      </c>
      <c r="D409" s="4">
        <v>199.9375</v>
      </c>
      <c r="E409" s="4">
        <v>250.2</v>
      </c>
      <c r="F409" s="4">
        <v>35.054366257999874</v>
      </c>
      <c r="G409" s="4">
        <v>189.9375</v>
      </c>
      <c r="H409" s="4">
        <v>191</v>
      </c>
      <c r="I409" s="4">
        <v>35.054366257999874</v>
      </c>
      <c r="J409" s="4">
        <v>189.9375</v>
      </c>
      <c r="K409" s="4">
        <v>193.06666666666666</v>
      </c>
      <c r="L409" s="4">
        <v>33.31378984369686</v>
      </c>
      <c r="M409" s="4">
        <v>189.9375</v>
      </c>
      <c r="N409" s="4">
        <v>191</v>
      </c>
      <c r="O409" s="4">
        <v>33.31378984369686</v>
      </c>
      <c r="P409" s="4">
        <v>189.9375</v>
      </c>
      <c r="Q409" s="4">
        <v>191</v>
      </c>
      <c r="R409" s="4">
        <v>33.31378984369686</v>
      </c>
      <c r="S409" s="4">
        <v>189.9375</v>
      </c>
      <c r="T409">
        <v>3039</v>
      </c>
      <c r="U409">
        <v>160</v>
      </c>
    </row>
    <row r="410" spans="1:21" hidden="1" x14ac:dyDescent="0.3">
      <c r="A410">
        <v>373</v>
      </c>
      <c r="B410">
        <v>3285</v>
      </c>
      <c r="C410" s="4">
        <v>12.736359124569313</v>
      </c>
      <c r="D410" s="4">
        <v>205.3125</v>
      </c>
      <c r="E410" s="4">
        <v>252.66666666666666</v>
      </c>
      <c r="F410" s="4">
        <v>15.064444895182829</v>
      </c>
      <c r="G410" s="4">
        <v>201.25</v>
      </c>
      <c r="H410" s="4">
        <v>200.8</v>
      </c>
      <c r="I410" s="4">
        <v>15.064444895182829</v>
      </c>
      <c r="J410" s="4">
        <v>201.25</v>
      </c>
      <c r="K410" s="4">
        <v>201.06666666666666</v>
      </c>
      <c r="L410" s="4">
        <v>15.360257159305634</v>
      </c>
      <c r="M410" s="4">
        <v>201.25</v>
      </c>
      <c r="N410" s="4">
        <v>200.8</v>
      </c>
      <c r="O410" s="4">
        <v>15.360257159305634</v>
      </c>
      <c r="P410" s="4">
        <v>201.25</v>
      </c>
      <c r="Q410" s="4">
        <v>200.8</v>
      </c>
      <c r="R410" s="4">
        <v>15.360257159305634</v>
      </c>
      <c r="S410" s="4">
        <v>201.25</v>
      </c>
      <c r="T410">
        <v>3220</v>
      </c>
      <c r="U410">
        <v>65</v>
      </c>
    </row>
    <row r="411" spans="1:21" hidden="1" x14ac:dyDescent="0.3">
      <c r="A411">
        <v>374</v>
      </c>
      <c r="B411">
        <v>3223</v>
      </c>
      <c r="C411" s="4">
        <v>11.810846445111375</v>
      </c>
      <c r="D411" s="4">
        <v>201.4375</v>
      </c>
      <c r="E411" s="4">
        <v>384.66666666666669</v>
      </c>
      <c r="F411" s="4">
        <v>20.687783230689554</v>
      </c>
      <c r="G411" s="4">
        <v>186.875</v>
      </c>
      <c r="H411" s="4">
        <v>189.2</v>
      </c>
      <c r="I411" s="4">
        <v>20.687783230689554</v>
      </c>
      <c r="J411" s="4">
        <v>186.875</v>
      </c>
      <c r="K411" s="4">
        <v>190.4</v>
      </c>
      <c r="L411" s="4">
        <v>19.911915402592488</v>
      </c>
      <c r="M411" s="4">
        <v>186.875</v>
      </c>
      <c r="N411" s="4">
        <v>189.2</v>
      </c>
      <c r="O411" s="4">
        <v>19.911915402592488</v>
      </c>
      <c r="P411" s="4">
        <v>186.875</v>
      </c>
      <c r="Q411" s="4">
        <v>189.2</v>
      </c>
      <c r="R411" s="4">
        <v>19.911915402592488</v>
      </c>
      <c r="S411" s="4">
        <v>186.875</v>
      </c>
      <c r="T411">
        <v>2990</v>
      </c>
      <c r="U411">
        <v>233</v>
      </c>
    </row>
    <row r="412" spans="1:21" hidden="1" x14ac:dyDescent="0.3">
      <c r="A412">
        <v>375</v>
      </c>
      <c r="B412">
        <v>3187</v>
      </c>
      <c r="C412" s="4">
        <v>13.80316426584861</v>
      </c>
      <c r="D412" s="4">
        <v>199.1875</v>
      </c>
      <c r="E412" s="4">
        <v>294.39999999999998</v>
      </c>
      <c r="F412" s="4">
        <v>37.023641095926806</v>
      </c>
      <c r="G412" s="4">
        <v>185.5</v>
      </c>
      <c r="H412" s="4">
        <v>189.13333333333333</v>
      </c>
      <c r="I412" s="4">
        <v>29.010773860757318</v>
      </c>
      <c r="J412" s="4">
        <v>185.5</v>
      </c>
      <c r="K412" s="4">
        <v>188.66666666666666</v>
      </c>
      <c r="L412" s="4">
        <v>28.868235138296903</v>
      </c>
      <c r="M412" s="4">
        <v>185.5</v>
      </c>
      <c r="N412" s="4">
        <v>185.73333333333332</v>
      </c>
      <c r="O412" s="4">
        <v>28.868235138296903</v>
      </c>
      <c r="P412" s="4">
        <v>185.5</v>
      </c>
      <c r="Q412" s="4">
        <v>185.73333333333332</v>
      </c>
      <c r="R412" s="4">
        <v>28.868235138296903</v>
      </c>
      <c r="S412" s="4">
        <v>185.5</v>
      </c>
      <c r="T412">
        <v>2968</v>
      </c>
      <c r="U412">
        <v>219</v>
      </c>
    </row>
    <row r="413" spans="1:21" hidden="1" x14ac:dyDescent="0.3">
      <c r="A413">
        <v>376</v>
      </c>
      <c r="B413">
        <v>3241</v>
      </c>
      <c r="C413" s="4">
        <v>17.951214269513915</v>
      </c>
      <c r="D413" s="4">
        <v>202.5625</v>
      </c>
      <c r="E413" s="4">
        <v>246.6</v>
      </c>
      <c r="F413" s="4">
        <v>30.631313124807431</v>
      </c>
      <c r="G413" s="4">
        <v>186.1875</v>
      </c>
      <c r="H413" s="4">
        <v>187.86666666666667</v>
      </c>
      <c r="I413" s="4">
        <v>30.539357291043306</v>
      </c>
      <c r="J413" s="4">
        <v>186.1875</v>
      </c>
      <c r="K413" s="4">
        <v>186.86666666666667</v>
      </c>
      <c r="L413" s="4">
        <v>30.539357291043306</v>
      </c>
      <c r="M413" s="4">
        <v>186.1875</v>
      </c>
      <c r="N413" s="4">
        <v>186.86666666666667</v>
      </c>
      <c r="O413" s="4">
        <v>30.539357291043306</v>
      </c>
      <c r="P413" s="4">
        <v>186.1875</v>
      </c>
      <c r="Q413" s="4">
        <v>186.86666666666667</v>
      </c>
      <c r="R413" s="4">
        <v>30.539357291043306</v>
      </c>
      <c r="S413" s="4">
        <v>186.1875</v>
      </c>
      <c r="T413">
        <v>2979</v>
      </c>
      <c r="U413">
        <v>262</v>
      </c>
    </row>
    <row r="414" spans="1:21" hidden="1" x14ac:dyDescent="0.3">
      <c r="A414">
        <v>377</v>
      </c>
      <c r="B414">
        <v>3179</v>
      </c>
      <c r="C414" s="4">
        <v>11.872861649577157</v>
      </c>
      <c r="D414" s="4">
        <v>198.6875</v>
      </c>
      <c r="E414" s="4">
        <v>206.66666666666666</v>
      </c>
      <c r="F414" s="4">
        <v>22.281929337469858</v>
      </c>
      <c r="G414" s="4">
        <v>197.625</v>
      </c>
      <c r="H414" s="4">
        <v>199.93333333333334</v>
      </c>
      <c r="I414" s="4">
        <v>23.677191028498292</v>
      </c>
      <c r="J414" s="4">
        <v>197.625</v>
      </c>
      <c r="K414" s="4">
        <v>200.13333333333333</v>
      </c>
      <c r="L414" s="4">
        <v>22.577297778963718</v>
      </c>
      <c r="M414" s="4">
        <v>197.625</v>
      </c>
      <c r="N414" s="4">
        <v>199.33333333333334</v>
      </c>
      <c r="O414" s="4">
        <v>22.577297778963718</v>
      </c>
      <c r="P414" s="4">
        <v>197.625</v>
      </c>
      <c r="Q414" s="4">
        <v>199.33333333333334</v>
      </c>
      <c r="R414" s="4">
        <v>22.577297778963718</v>
      </c>
      <c r="S414" s="4">
        <v>197.625</v>
      </c>
      <c r="T414">
        <v>3162</v>
      </c>
      <c r="U414">
        <v>17</v>
      </c>
    </row>
    <row r="415" spans="1:21" hidden="1" x14ac:dyDescent="0.3">
      <c r="A415">
        <v>378</v>
      </c>
      <c r="B415">
        <v>3244</v>
      </c>
      <c r="C415" s="4">
        <v>13.85415100249741</v>
      </c>
      <c r="D415" s="4">
        <v>202.75</v>
      </c>
      <c r="E415" s="4">
        <v>245.86666666666667</v>
      </c>
      <c r="F415" s="4">
        <v>22.791085839643532</v>
      </c>
      <c r="G415" s="4">
        <v>194.0625</v>
      </c>
      <c r="H415" s="4">
        <v>194.8</v>
      </c>
      <c r="I415" s="4">
        <v>23.335779261683122</v>
      </c>
      <c r="J415" s="4">
        <v>194.0625</v>
      </c>
      <c r="K415" s="4">
        <v>193.73333333333332</v>
      </c>
      <c r="L415" s="4">
        <v>23.335779261683122</v>
      </c>
      <c r="M415" s="4">
        <v>194.0625</v>
      </c>
      <c r="N415" s="4">
        <v>193.73333333333332</v>
      </c>
      <c r="O415" s="4">
        <v>23.335779261683122</v>
      </c>
      <c r="P415" s="4">
        <v>194.0625</v>
      </c>
      <c r="Q415" s="4">
        <v>193.73333333333332</v>
      </c>
      <c r="R415" s="4">
        <v>23.335779261683122</v>
      </c>
      <c r="S415" s="4">
        <v>194.0625</v>
      </c>
      <c r="T415">
        <v>3105</v>
      </c>
      <c r="U415">
        <v>139</v>
      </c>
    </row>
    <row r="416" spans="1:21" hidden="1" x14ac:dyDescent="0.3">
      <c r="A416">
        <v>379</v>
      </c>
      <c r="B416">
        <v>3070</v>
      </c>
      <c r="C416" s="4">
        <v>14.185710239533304</v>
      </c>
      <c r="D416" s="4">
        <v>191.875</v>
      </c>
      <c r="E416" s="4">
        <v>216.06666666666666</v>
      </c>
      <c r="F416" s="4">
        <v>22.460294827762169</v>
      </c>
      <c r="G416" s="4">
        <v>190.6875</v>
      </c>
      <c r="H416" s="4">
        <v>190.6</v>
      </c>
      <c r="I416" s="4">
        <v>22.379451372855414</v>
      </c>
      <c r="J416" s="4">
        <v>190.6875</v>
      </c>
      <c r="K416" s="4">
        <v>190.66666666666666</v>
      </c>
      <c r="L416" s="4">
        <v>22.233754603080424</v>
      </c>
      <c r="M416" s="4">
        <v>190.6875</v>
      </c>
      <c r="N416" s="4">
        <v>190.53333333333333</v>
      </c>
      <c r="O416" s="4">
        <v>22.233754603080424</v>
      </c>
      <c r="P416" s="4">
        <v>190.6875</v>
      </c>
      <c r="Q416" s="4">
        <v>190.53333333333333</v>
      </c>
      <c r="R416" s="4">
        <v>22.233754603080424</v>
      </c>
      <c r="S416" s="4">
        <v>190.6875</v>
      </c>
      <c r="T416">
        <v>3051</v>
      </c>
      <c r="U416">
        <v>19</v>
      </c>
    </row>
    <row r="417" spans="1:21" hidden="1" x14ac:dyDescent="0.3">
      <c r="A417">
        <v>380</v>
      </c>
      <c r="B417">
        <v>3173</v>
      </c>
      <c r="C417" s="4">
        <v>9.9355343968002039</v>
      </c>
      <c r="D417" s="4">
        <v>198.3125</v>
      </c>
      <c r="E417" s="4">
        <v>214.33333333333334</v>
      </c>
      <c r="F417" s="4">
        <v>19.753856427290344</v>
      </c>
      <c r="G417" s="4">
        <v>198.3125</v>
      </c>
      <c r="H417" s="4">
        <v>199.13333333333333</v>
      </c>
      <c r="I417" s="4">
        <v>21.615153104940063</v>
      </c>
      <c r="J417" s="4">
        <v>198.3125</v>
      </c>
      <c r="K417" s="4">
        <v>198.26666666666668</v>
      </c>
      <c r="L417" s="4">
        <v>18.784031615976374</v>
      </c>
      <c r="M417" s="4">
        <v>198.3125</v>
      </c>
      <c r="N417" s="4">
        <v>197.26666666666668</v>
      </c>
      <c r="O417" s="4">
        <v>18.784031615976374</v>
      </c>
      <c r="P417" s="4">
        <v>198.3125</v>
      </c>
      <c r="Q417" s="4">
        <v>197.26666666666668</v>
      </c>
      <c r="R417" s="4">
        <v>18.784031615976374</v>
      </c>
      <c r="S417" s="4">
        <v>198.3125</v>
      </c>
      <c r="T417">
        <v>3173</v>
      </c>
      <c r="U417">
        <v>0</v>
      </c>
    </row>
    <row r="418" spans="1:21" hidden="1" x14ac:dyDescent="0.3">
      <c r="A418">
        <v>381</v>
      </c>
      <c r="B418">
        <v>3131</v>
      </c>
      <c r="C418" s="4">
        <v>15.615372033672461</v>
      </c>
      <c r="D418" s="4">
        <v>195.6875</v>
      </c>
      <c r="E418" s="4">
        <v>230.53333333333333</v>
      </c>
      <c r="F418" s="4">
        <v>29.584624384974031</v>
      </c>
      <c r="G418" s="4">
        <v>193.5</v>
      </c>
      <c r="H418" s="4">
        <v>196.2</v>
      </c>
      <c r="I418" s="4">
        <v>28.967384676563398</v>
      </c>
      <c r="J418" s="4">
        <v>193.125</v>
      </c>
      <c r="K418" s="4">
        <v>195.2</v>
      </c>
      <c r="L418" s="4">
        <v>26.909280462323775</v>
      </c>
      <c r="M418" s="4">
        <v>193.125</v>
      </c>
      <c r="N418" s="4">
        <v>193.86666666666667</v>
      </c>
      <c r="O418" s="4">
        <v>26.909280462323775</v>
      </c>
      <c r="P418" s="4">
        <v>193.125</v>
      </c>
      <c r="Q418" s="4">
        <v>193.86666666666667</v>
      </c>
      <c r="R418" s="4">
        <v>26.909280462323775</v>
      </c>
      <c r="S418" s="4">
        <v>193.125</v>
      </c>
      <c r="T418">
        <v>3090</v>
      </c>
      <c r="U418">
        <v>41</v>
      </c>
    </row>
    <row r="419" spans="1:21" hidden="1" x14ac:dyDescent="0.3">
      <c r="A419">
        <v>382</v>
      </c>
      <c r="B419">
        <v>3260</v>
      </c>
      <c r="C419" s="4">
        <v>14.981238266578634</v>
      </c>
      <c r="D419" s="4">
        <v>203.75</v>
      </c>
      <c r="E419" s="4">
        <v>255.26666666666668</v>
      </c>
      <c r="F419" s="4">
        <v>23.243278598338918</v>
      </c>
      <c r="G419" s="4">
        <v>200.5</v>
      </c>
      <c r="H419" s="4">
        <v>205.26666666666668</v>
      </c>
      <c r="I419" s="4">
        <v>25.325382524258149</v>
      </c>
      <c r="J419" s="4">
        <v>200.5</v>
      </c>
      <c r="K419" s="4">
        <v>201.2</v>
      </c>
      <c r="L419" s="4">
        <v>25.325382524258149</v>
      </c>
      <c r="M419" s="4">
        <v>200.5</v>
      </c>
      <c r="N419" s="4">
        <v>201.2</v>
      </c>
      <c r="O419" s="4">
        <v>25.325382524258149</v>
      </c>
      <c r="P419" s="4">
        <v>200.5</v>
      </c>
      <c r="Q419" s="4">
        <v>201.2</v>
      </c>
      <c r="R419" s="4">
        <v>25.325382524258149</v>
      </c>
      <c r="S419" s="4">
        <v>200.5</v>
      </c>
      <c r="T419">
        <v>3208</v>
      </c>
      <c r="U419">
        <v>52</v>
      </c>
    </row>
    <row r="420" spans="1:21" hidden="1" x14ac:dyDescent="0.3">
      <c r="A420">
        <v>383</v>
      </c>
      <c r="B420">
        <v>3212</v>
      </c>
      <c r="C420" s="4">
        <v>15.097599146884249</v>
      </c>
      <c r="D420" s="4">
        <v>200.75</v>
      </c>
      <c r="E420" s="4">
        <v>283.46666666666664</v>
      </c>
      <c r="F420" s="4">
        <v>23.639132677617425</v>
      </c>
      <c r="G420" s="4">
        <v>196.0625</v>
      </c>
      <c r="H420" s="4">
        <v>195.26666666666668</v>
      </c>
      <c r="I420" s="4">
        <v>23.639132677617425</v>
      </c>
      <c r="J420" s="4">
        <v>196.0625</v>
      </c>
      <c r="K420" s="4">
        <v>198.06666666666666</v>
      </c>
      <c r="L420" s="4">
        <v>23.375919099577668</v>
      </c>
      <c r="M420" s="4">
        <v>196.0625</v>
      </c>
      <c r="N420" s="4">
        <v>195.33333333333334</v>
      </c>
      <c r="O420" s="4">
        <v>23.263353020362306</v>
      </c>
      <c r="P420" s="4">
        <v>196.0625</v>
      </c>
      <c r="Q420" s="4">
        <v>195.26666666666668</v>
      </c>
      <c r="R420" s="4">
        <v>23.263353020362306</v>
      </c>
      <c r="S420" s="4">
        <v>196.0625</v>
      </c>
      <c r="T420">
        <v>3137</v>
      </c>
      <c r="U420">
        <v>75</v>
      </c>
    </row>
    <row r="421" spans="1:21" hidden="1" x14ac:dyDescent="0.3">
      <c r="A421">
        <v>384</v>
      </c>
      <c r="B421">
        <v>3238</v>
      </c>
      <c r="C421" s="4">
        <v>12.742031823849759</v>
      </c>
      <c r="D421" s="4">
        <v>202.375</v>
      </c>
      <c r="E421" s="4">
        <v>213.73333333333332</v>
      </c>
      <c r="F421" s="4">
        <v>16.239900707824539</v>
      </c>
      <c r="G421" s="4">
        <v>202.375</v>
      </c>
      <c r="H421" s="4">
        <v>202.73333333333332</v>
      </c>
      <c r="I421" s="4">
        <v>14.38260668307383</v>
      </c>
      <c r="J421" s="4">
        <v>202.375</v>
      </c>
      <c r="K421" s="4">
        <v>201.86666666666667</v>
      </c>
      <c r="L421" s="4">
        <v>14.38260668307383</v>
      </c>
      <c r="M421" s="4">
        <v>202.375</v>
      </c>
      <c r="N421" s="4">
        <v>201.86666666666667</v>
      </c>
      <c r="O421" s="4">
        <v>14.38260668307383</v>
      </c>
      <c r="P421" s="4">
        <v>202.375</v>
      </c>
      <c r="Q421" s="4">
        <v>201.86666666666667</v>
      </c>
      <c r="R421" s="4">
        <v>14.38260668307383</v>
      </c>
      <c r="S421" s="4">
        <v>202.375</v>
      </c>
      <c r="T421">
        <v>3238</v>
      </c>
      <c r="U421">
        <v>0</v>
      </c>
    </row>
    <row r="422" spans="1:21" hidden="1" x14ac:dyDescent="0.3">
      <c r="A422">
        <v>385</v>
      </c>
      <c r="B422">
        <v>3310</v>
      </c>
      <c r="C422" s="4">
        <v>13.531791270929359</v>
      </c>
      <c r="D422" s="4">
        <v>206.875</v>
      </c>
      <c r="E422" s="4">
        <v>344.26666666666665</v>
      </c>
      <c r="F422" s="4">
        <v>27.719296076920855</v>
      </c>
      <c r="G422" s="4">
        <v>188.625</v>
      </c>
      <c r="H422" s="4">
        <v>188.66666666666666</v>
      </c>
      <c r="I422" s="4">
        <v>27.719296076920855</v>
      </c>
      <c r="J422" s="4">
        <v>188.625</v>
      </c>
      <c r="K422" s="4">
        <v>189.4</v>
      </c>
      <c r="L422" s="4">
        <v>25.898540016765423</v>
      </c>
      <c r="M422" s="4">
        <v>188.625</v>
      </c>
      <c r="N422" s="4">
        <v>188.66666666666666</v>
      </c>
      <c r="O422" s="4">
        <v>25.898540016765423</v>
      </c>
      <c r="P422" s="4">
        <v>188.625</v>
      </c>
      <c r="Q422" s="4">
        <v>188.66666666666666</v>
      </c>
      <c r="R422" s="4">
        <v>25.898540016765423</v>
      </c>
      <c r="S422" s="4">
        <v>188.625</v>
      </c>
      <c r="T422">
        <v>3018</v>
      </c>
      <c r="U422">
        <v>292</v>
      </c>
    </row>
    <row r="423" spans="1:21" hidden="1" x14ac:dyDescent="0.3">
      <c r="A423">
        <v>386</v>
      </c>
      <c r="B423">
        <v>3239</v>
      </c>
      <c r="C423" s="4">
        <v>14.760457098274429</v>
      </c>
      <c r="D423" s="4">
        <v>202.4375</v>
      </c>
      <c r="E423" s="4">
        <v>283.53333333333336</v>
      </c>
      <c r="F423" s="4">
        <v>27.554207936357017</v>
      </c>
      <c r="G423" s="4">
        <v>201.875</v>
      </c>
      <c r="H423" s="4">
        <v>202.26666666666668</v>
      </c>
      <c r="I423" s="4">
        <v>27.554207936357017</v>
      </c>
      <c r="J423" s="4">
        <v>201.875</v>
      </c>
      <c r="K423" s="4">
        <v>202.26666666666668</v>
      </c>
      <c r="L423" s="4">
        <v>27.14479404508349</v>
      </c>
      <c r="M423" s="4">
        <v>201.3125</v>
      </c>
      <c r="N423" s="4">
        <v>201.86666666666667</v>
      </c>
      <c r="O423" s="4">
        <v>27.06870598587971</v>
      </c>
      <c r="P423" s="4">
        <v>201.3125</v>
      </c>
      <c r="Q423" s="4">
        <v>201.66666666666666</v>
      </c>
      <c r="R423" s="4">
        <v>27.06870598587971</v>
      </c>
      <c r="S423" s="4">
        <v>201.3125</v>
      </c>
      <c r="T423">
        <v>3221</v>
      </c>
      <c r="U423">
        <v>18</v>
      </c>
    </row>
    <row r="424" spans="1:21" hidden="1" x14ac:dyDescent="0.3">
      <c r="A424">
        <v>387</v>
      </c>
      <c r="B424">
        <v>3212</v>
      </c>
      <c r="C424" s="4">
        <v>13.15532211692287</v>
      </c>
      <c r="D424" s="4">
        <v>200.75</v>
      </c>
      <c r="E424" s="4">
        <v>247.4</v>
      </c>
      <c r="F424" s="4">
        <v>24.876491789438479</v>
      </c>
      <c r="G424" s="4">
        <v>191.3125</v>
      </c>
      <c r="H424" s="4">
        <v>191</v>
      </c>
      <c r="I424" s="4">
        <v>24.876491789438479</v>
      </c>
      <c r="J424" s="4">
        <v>191.3125</v>
      </c>
      <c r="K424" s="4">
        <v>191</v>
      </c>
      <c r="L424" s="4">
        <v>24.876491789438479</v>
      </c>
      <c r="M424" s="4">
        <v>191.3125</v>
      </c>
      <c r="N424" s="4">
        <v>191</v>
      </c>
      <c r="O424" s="4">
        <v>24.876491789438479</v>
      </c>
      <c r="P424" s="4">
        <v>191.3125</v>
      </c>
      <c r="Q424" s="4">
        <v>191</v>
      </c>
      <c r="R424" s="4">
        <v>24.876491789438479</v>
      </c>
      <c r="S424" s="4">
        <v>191.3125</v>
      </c>
      <c r="T424">
        <v>3061</v>
      </c>
      <c r="U424">
        <v>151</v>
      </c>
    </row>
    <row r="425" spans="1:21" hidden="1" x14ac:dyDescent="0.3">
      <c r="A425">
        <v>388</v>
      </c>
      <c r="B425">
        <v>3152</v>
      </c>
      <c r="C425" s="4">
        <v>17.659983012449359</v>
      </c>
      <c r="D425" s="4">
        <v>197</v>
      </c>
      <c r="E425" s="4">
        <v>214.26666666666668</v>
      </c>
      <c r="F425" s="4">
        <v>25.559902068474361</v>
      </c>
      <c r="G425" s="4">
        <v>193.0625</v>
      </c>
      <c r="H425" s="4">
        <v>193.73333333333332</v>
      </c>
      <c r="I425" s="4">
        <v>24.457792086572329</v>
      </c>
      <c r="J425" s="4">
        <v>193.0625</v>
      </c>
      <c r="K425" s="4">
        <v>192.86666666666667</v>
      </c>
      <c r="L425" s="4">
        <v>23.647063110458348</v>
      </c>
      <c r="M425" s="4">
        <v>193.0625</v>
      </c>
      <c r="N425" s="4">
        <v>192.33333333333334</v>
      </c>
      <c r="O425" s="4">
        <v>23.647063110458348</v>
      </c>
      <c r="P425" s="4">
        <v>193.0625</v>
      </c>
      <c r="Q425" s="4">
        <v>192.33333333333334</v>
      </c>
      <c r="R425" s="4">
        <v>23.647063110458348</v>
      </c>
      <c r="S425" s="4">
        <v>193.0625</v>
      </c>
      <c r="T425">
        <v>3089</v>
      </c>
      <c r="U425">
        <v>63</v>
      </c>
    </row>
    <row r="426" spans="1:21" hidden="1" x14ac:dyDescent="0.3">
      <c r="A426">
        <v>389</v>
      </c>
      <c r="B426">
        <v>3218</v>
      </c>
      <c r="C426" s="4">
        <v>11.730702238144143</v>
      </c>
      <c r="D426" s="4">
        <v>201.125</v>
      </c>
      <c r="E426" s="4">
        <v>218.86666666666667</v>
      </c>
      <c r="F426" s="4">
        <v>31.691629415351933</v>
      </c>
      <c r="G426" s="4">
        <v>199.625</v>
      </c>
      <c r="H426" s="4">
        <v>199.73333333333332</v>
      </c>
      <c r="I426" s="4">
        <v>31.60869144713207</v>
      </c>
      <c r="J426" s="4">
        <v>199.625</v>
      </c>
      <c r="K426" s="4">
        <v>199.6</v>
      </c>
      <c r="L426" s="4">
        <v>31.452344904633105</v>
      </c>
      <c r="M426" s="4">
        <v>199.5</v>
      </c>
      <c r="N426" s="4">
        <v>199.46666666666667</v>
      </c>
      <c r="O426" s="4">
        <v>31.452344904633105</v>
      </c>
      <c r="P426" s="4">
        <v>199.5</v>
      </c>
      <c r="Q426" s="4">
        <v>199.46666666666667</v>
      </c>
      <c r="R426" s="4">
        <v>31.452344904633105</v>
      </c>
      <c r="S426" s="4">
        <v>199.5</v>
      </c>
      <c r="T426">
        <v>3192</v>
      </c>
      <c r="U426">
        <v>26</v>
      </c>
    </row>
    <row r="427" spans="1:21" hidden="1" x14ac:dyDescent="0.3">
      <c r="A427">
        <v>390</v>
      </c>
      <c r="B427">
        <v>3173</v>
      </c>
      <c r="C427" s="4">
        <v>18.219902407806689</v>
      </c>
      <c r="D427" s="4">
        <v>198.3125</v>
      </c>
      <c r="E427" s="4">
        <v>225.8</v>
      </c>
      <c r="F427" s="4">
        <v>12.461033012956831</v>
      </c>
      <c r="G427" s="4">
        <v>195.8125</v>
      </c>
      <c r="H427" s="4">
        <v>196.93333333333334</v>
      </c>
      <c r="I427" s="4">
        <v>12.461033012956831</v>
      </c>
      <c r="J427" s="4">
        <v>195.8125</v>
      </c>
      <c r="K427" s="4">
        <v>196.93333333333334</v>
      </c>
      <c r="L427" s="4">
        <v>12.461033012956831</v>
      </c>
      <c r="M427" s="4">
        <v>195.8125</v>
      </c>
      <c r="N427" s="4">
        <v>196.93333333333334</v>
      </c>
      <c r="O427" s="4">
        <v>12.461033012956831</v>
      </c>
      <c r="P427" s="4">
        <v>195.8125</v>
      </c>
      <c r="Q427" s="4">
        <v>196.93333333333334</v>
      </c>
      <c r="R427" s="4">
        <v>12.461033012956831</v>
      </c>
      <c r="S427" s="4">
        <v>195.8125</v>
      </c>
      <c r="T427">
        <v>3133</v>
      </c>
      <c r="U427">
        <v>40</v>
      </c>
    </row>
    <row r="428" spans="1:21" hidden="1" x14ac:dyDescent="0.3">
      <c r="A428">
        <v>391</v>
      </c>
      <c r="B428">
        <v>3260</v>
      </c>
      <c r="C428" s="4">
        <v>18.706616476530435</v>
      </c>
      <c r="D428" s="4">
        <v>203.75</v>
      </c>
      <c r="E428" s="4">
        <v>288</v>
      </c>
      <c r="F428" s="4">
        <v>29.199676261047827</v>
      </c>
      <c r="G428" s="4">
        <v>197.5625</v>
      </c>
      <c r="H428" s="4">
        <v>197.26666666666668</v>
      </c>
      <c r="I428" s="4">
        <v>27.267124779668283</v>
      </c>
      <c r="J428" s="4">
        <v>197.5625</v>
      </c>
      <c r="K428" s="4">
        <v>197</v>
      </c>
      <c r="L428" s="4">
        <v>27.347231921165257</v>
      </c>
      <c r="M428" s="4">
        <v>197.5625</v>
      </c>
      <c r="N428" s="4">
        <v>196.53333333333333</v>
      </c>
      <c r="O428" s="4">
        <v>27.347231921165257</v>
      </c>
      <c r="P428" s="4">
        <v>197.5625</v>
      </c>
      <c r="Q428" s="4">
        <v>196.53333333333333</v>
      </c>
      <c r="R428" s="4">
        <v>27.347231921165257</v>
      </c>
      <c r="S428" s="4">
        <v>197.5625</v>
      </c>
      <c r="T428">
        <v>3161</v>
      </c>
      <c r="U428">
        <v>99</v>
      </c>
    </row>
    <row r="429" spans="1:21" hidden="1" x14ac:dyDescent="0.3">
      <c r="A429">
        <v>392</v>
      </c>
      <c r="B429">
        <v>3246</v>
      </c>
      <c r="C429" s="4">
        <v>12.623762315569792</v>
      </c>
      <c r="D429" s="4">
        <v>202.875</v>
      </c>
      <c r="E429" s="4">
        <v>262.33333333333331</v>
      </c>
      <c r="F429" s="4">
        <v>34.446913413976588</v>
      </c>
      <c r="G429" s="4">
        <v>198.6875</v>
      </c>
      <c r="H429" s="4">
        <v>200.73333333333332</v>
      </c>
      <c r="I429" s="4">
        <v>34.346977214159615</v>
      </c>
      <c r="J429" s="4">
        <v>198.6875</v>
      </c>
      <c r="K429" s="4">
        <v>199.46666666666667</v>
      </c>
      <c r="L429" s="4">
        <v>32.108641262906161</v>
      </c>
      <c r="M429" s="4">
        <v>198.6875</v>
      </c>
      <c r="N429" s="4">
        <v>199.33333333333334</v>
      </c>
      <c r="O429" s="4">
        <v>31.459733688478675</v>
      </c>
      <c r="P429" s="4">
        <v>198.6875</v>
      </c>
      <c r="Q429" s="4">
        <v>198.33333333333334</v>
      </c>
      <c r="R429" s="4">
        <v>31.459733688478675</v>
      </c>
      <c r="S429" s="4">
        <v>198.6875</v>
      </c>
      <c r="T429">
        <v>3179</v>
      </c>
      <c r="U429">
        <v>67</v>
      </c>
    </row>
    <row r="430" spans="1:21" hidden="1" x14ac:dyDescent="0.3">
      <c r="A430">
        <v>393</v>
      </c>
      <c r="B430">
        <v>3173</v>
      </c>
      <c r="C430" s="4">
        <v>11.87812458892396</v>
      </c>
      <c r="D430" s="4">
        <v>198.3125</v>
      </c>
      <c r="E430" s="4">
        <v>243.06666666666666</v>
      </c>
      <c r="F430" s="4">
        <v>23.515952032609693</v>
      </c>
      <c r="G430" s="4">
        <v>195</v>
      </c>
      <c r="H430" s="4">
        <v>202.8</v>
      </c>
      <c r="I430" s="4">
        <v>29.952045005308069</v>
      </c>
      <c r="J430" s="4">
        <v>195</v>
      </c>
      <c r="K430" s="4">
        <v>197.73333333333332</v>
      </c>
      <c r="L430" s="4">
        <v>26.629401044709962</v>
      </c>
      <c r="M430" s="4">
        <v>195</v>
      </c>
      <c r="N430" s="4">
        <v>196.46666666666667</v>
      </c>
      <c r="O430" s="4">
        <v>24.433583445741231</v>
      </c>
      <c r="P430" s="4">
        <v>195</v>
      </c>
      <c r="Q430" s="4">
        <v>195.6</v>
      </c>
      <c r="R430" s="4">
        <v>24.433583445741231</v>
      </c>
      <c r="S430" s="4">
        <v>195</v>
      </c>
      <c r="T430">
        <v>3120</v>
      </c>
      <c r="U430">
        <v>53</v>
      </c>
    </row>
    <row r="431" spans="1:21" hidden="1" x14ac:dyDescent="0.3">
      <c r="A431">
        <v>394</v>
      </c>
      <c r="B431">
        <v>3093</v>
      </c>
      <c r="C431" s="4">
        <v>14.640349850669553</v>
      </c>
      <c r="D431" s="4">
        <v>193.3125</v>
      </c>
      <c r="E431" s="4">
        <v>224.8</v>
      </c>
      <c r="F431" s="4">
        <v>24.35600221198052</v>
      </c>
      <c r="G431" s="4">
        <v>191.6875</v>
      </c>
      <c r="H431" s="4">
        <v>193.26666666666668</v>
      </c>
      <c r="I431" s="4">
        <v>24.35600221198052</v>
      </c>
      <c r="J431" s="4">
        <v>191.6875</v>
      </c>
      <c r="K431" s="4">
        <v>193.26666666666668</v>
      </c>
      <c r="L431" s="4">
        <v>24.35600221198052</v>
      </c>
      <c r="M431" s="4">
        <v>191.6875</v>
      </c>
      <c r="N431" s="4">
        <v>193.26666666666668</v>
      </c>
      <c r="O431" s="4">
        <v>24.35600221198052</v>
      </c>
      <c r="P431" s="4">
        <v>191.6875</v>
      </c>
      <c r="Q431" s="4">
        <v>193.26666666666668</v>
      </c>
      <c r="R431" s="4">
        <v>24.35600221198052</v>
      </c>
      <c r="S431" s="4">
        <v>191.6875</v>
      </c>
      <c r="T431">
        <v>3067</v>
      </c>
      <c r="U431">
        <v>26</v>
      </c>
    </row>
    <row r="432" spans="1:21" hidden="1" x14ac:dyDescent="0.3">
      <c r="A432">
        <v>395</v>
      </c>
      <c r="B432">
        <v>3296</v>
      </c>
      <c r="C432" s="4">
        <v>13.797644726546629</v>
      </c>
      <c r="D432" s="4">
        <v>206</v>
      </c>
      <c r="E432" s="4">
        <v>296.13333333333333</v>
      </c>
      <c r="F432" s="4">
        <v>28.425821777918753</v>
      </c>
      <c r="G432" s="4">
        <v>192.1875</v>
      </c>
      <c r="H432" s="4">
        <v>200.06666666666666</v>
      </c>
      <c r="I432" s="4">
        <v>20.81231231146602</v>
      </c>
      <c r="J432" s="4">
        <v>192.1875</v>
      </c>
      <c r="K432" s="4">
        <v>192</v>
      </c>
      <c r="L432" s="4">
        <v>20.81231231146602</v>
      </c>
      <c r="M432" s="4">
        <v>192.1875</v>
      </c>
      <c r="N432" s="4">
        <v>192</v>
      </c>
      <c r="O432" s="4">
        <v>20.81231231146602</v>
      </c>
      <c r="P432" s="4">
        <v>192.1875</v>
      </c>
      <c r="Q432" s="4">
        <v>192</v>
      </c>
      <c r="R432" s="4">
        <v>20.81231231146602</v>
      </c>
      <c r="S432" s="4">
        <v>192.1875</v>
      </c>
      <c r="T432">
        <v>3075</v>
      </c>
      <c r="U432">
        <v>221</v>
      </c>
    </row>
    <row r="433" spans="1:21" hidden="1" x14ac:dyDescent="0.3">
      <c r="A433">
        <v>396</v>
      </c>
      <c r="B433">
        <v>3292</v>
      </c>
      <c r="C433" s="4">
        <v>17.914728577346629</v>
      </c>
      <c r="D433" s="4">
        <v>205.75</v>
      </c>
      <c r="E433" s="4">
        <v>379.73333333333335</v>
      </c>
      <c r="F433" s="4">
        <v>30.203476621077911</v>
      </c>
      <c r="G433" s="4">
        <v>190.5</v>
      </c>
      <c r="H433" s="4">
        <v>190.13333333333333</v>
      </c>
      <c r="I433" s="4">
        <v>30.203476621077911</v>
      </c>
      <c r="J433" s="4">
        <v>190.5</v>
      </c>
      <c r="K433" s="4">
        <v>190.13333333333333</v>
      </c>
      <c r="L433" s="4">
        <v>30.203476621077911</v>
      </c>
      <c r="M433" s="4">
        <v>190.5</v>
      </c>
      <c r="N433" s="4">
        <v>190.13333333333333</v>
      </c>
      <c r="O433" s="4">
        <v>30.203476621077911</v>
      </c>
      <c r="P433" s="4">
        <v>190.5</v>
      </c>
      <c r="Q433" s="4">
        <v>190.13333333333333</v>
      </c>
      <c r="R433" s="4">
        <v>30.203476621077911</v>
      </c>
      <c r="S433" s="4">
        <v>190.5</v>
      </c>
      <c r="T433">
        <v>3048</v>
      </c>
      <c r="U433">
        <v>244</v>
      </c>
    </row>
    <row r="434" spans="1:21" hidden="1" x14ac:dyDescent="0.3">
      <c r="A434">
        <v>397</v>
      </c>
      <c r="B434">
        <v>3112</v>
      </c>
      <c r="C434" s="4">
        <v>20.441991096759629</v>
      </c>
      <c r="D434" s="4">
        <v>194.5</v>
      </c>
      <c r="E434" s="4">
        <v>197.53333333333333</v>
      </c>
      <c r="F434" s="4">
        <v>22.076482821092675</v>
      </c>
      <c r="G434" s="4">
        <v>193.4375</v>
      </c>
      <c r="H434" s="4">
        <v>193</v>
      </c>
      <c r="I434" s="4">
        <v>22.076482821092675</v>
      </c>
      <c r="J434" s="4">
        <v>193.4375</v>
      </c>
      <c r="K434" s="4">
        <v>194</v>
      </c>
      <c r="L434" s="4">
        <v>18.213898367730067</v>
      </c>
      <c r="M434" s="4">
        <v>193.4375</v>
      </c>
      <c r="N434" s="4">
        <v>193</v>
      </c>
      <c r="O434" s="4">
        <v>18.213898367730067</v>
      </c>
      <c r="P434" s="4">
        <v>193.4375</v>
      </c>
      <c r="Q434" s="4">
        <v>193</v>
      </c>
      <c r="R434" s="4">
        <v>18.213898367730067</v>
      </c>
      <c r="S434" s="4">
        <v>193.4375</v>
      </c>
      <c r="T434">
        <v>3095</v>
      </c>
      <c r="U434">
        <v>17</v>
      </c>
    </row>
    <row r="435" spans="1:21" hidden="1" x14ac:dyDescent="0.3">
      <c r="A435">
        <v>398</v>
      </c>
      <c r="B435">
        <v>3228</v>
      </c>
      <c r="C435" s="4">
        <v>12.447389284504602</v>
      </c>
      <c r="D435" s="4">
        <v>201.75</v>
      </c>
      <c r="E435" s="4">
        <v>267.8</v>
      </c>
      <c r="F435" s="4">
        <v>33.139619415436862</v>
      </c>
      <c r="G435" s="4">
        <v>192.125</v>
      </c>
      <c r="H435" s="4">
        <v>192.8</v>
      </c>
      <c r="I435" s="4">
        <v>33.139619415436862</v>
      </c>
      <c r="J435" s="4">
        <v>192.125</v>
      </c>
      <c r="K435" s="4">
        <v>192.8</v>
      </c>
      <c r="L435" s="4">
        <v>33.139619415436862</v>
      </c>
      <c r="M435" s="4">
        <v>192.125</v>
      </c>
      <c r="N435" s="4">
        <v>193.46666666666667</v>
      </c>
      <c r="O435" s="4">
        <v>32.645587374100039</v>
      </c>
      <c r="P435" s="4">
        <v>192.125</v>
      </c>
      <c r="Q435" s="4">
        <v>192.8</v>
      </c>
      <c r="R435" s="4">
        <v>32.645587374100039</v>
      </c>
      <c r="S435" s="4">
        <v>192.125</v>
      </c>
      <c r="T435">
        <v>3074</v>
      </c>
      <c r="U435">
        <v>154</v>
      </c>
    </row>
    <row r="436" spans="1:21" hidden="1" x14ac:dyDescent="0.3">
      <c r="A436">
        <v>399</v>
      </c>
      <c r="B436">
        <v>3289</v>
      </c>
      <c r="C436" s="4">
        <v>14.387358817726067</v>
      </c>
      <c r="D436" s="4">
        <v>205.5625</v>
      </c>
      <c r="E436" s="4">
        <v>307.86666666666667</v>
      </c>
      <c r="F436" s="4">
        <v>23.643180835073778</v>
      </c>
      <c r="G436" s="4">
        <v>196</v>
      </c>
      <c r="H436" s="4">
        <v>197.86666666666667</v>
      </c>
      <c r="I436" s="4">
        <v>23.643180835073778</v>
      </c>
      <c r="J436" s="4">
        <v>196</v>
      </c>
      <c r="K436" s="4">
        <v>197.86666666666667</v>
      </c>
      <c r="L436" s="4">
        <v>21.297648784548965</v>
      </c>
      <c r="M436" s="4">
        <v>194.6875</v>
      </c>
      <c r="N436" s="4">
        <v>196.46666666666667</v>
      </c>
      <c r="O436" s="4">
        <v>21.297648784548965</v>
      </c>
      <c r="P436" s="4">
        <v>194.6875</v>
      </c>
      <c r="Q436" s="4">
        <v>196.46666666666667</v>
      </c>
      <c r="R436" s="4">
        <v>21.297648784548965</v>
      </c>
      <c r="S436" s="4">
        <v>194.6875</v>
      </c>
      <c r="T436">
        <v>3115</v>
      </c>
      <c r="U436">
        <v>174</v>
      </c>
    </row>
    <row r="437" spans="1:21" hidden="1" x14ac:dyDescent="0.3">
      <c r="A437">
        <v>400</v>
      </c>
      <c r="B437">
        <v>3215</v>
      </c>
      <c r="C437" s="4">
        <v>14.493398281631537</v>
      </c>
      <c r="D437" s="4">
        <v>200.9375</v>
      </c>
      <c r="E437" s="4">
        <v>256.60000000000002</v>
      </c>
      <c r="F437" s="4">
        <v>33.1049467602653</v>
      </c>
      <c r="G437" s="4">
        <v>190.25</v>
      </c>
      <c r="H437" s="4">
        <v>196.4</v>
      </c>
      <c r="I437" s="4">
        <v>32.016597258297139</v>
      </c>
      <c r="J437" s="4">
        <v>190.25</v>
      </c>
      <c r="K437" s="4">
        <v>194.8</v>
      </c>
      <c r="L437" s="4">
        <v>25.861409474350001</v>
      </c>
      <c r="M437" s="4">
        <v>190.25</v>
      </c>
      <c r="N437" s="4">
        <v>191</v>
      </c>
      <c r="O437" s="4">
        <v>25.861409474350001</v>
      </c>
      <c r="P437" s="4">
        <v>190.25</v>
      </c>
      <c r="Q437" s="4">
        <v>191</v>
      </c>
      <c r="R437" s="4">
        <v>25.861409474350001</v>
      </c>
      <c r="S437" s="4">
        <v>190.25</v>
      </c>
      <c r="T437">
        <v>3044</v>
      </c>
      <c r="U437">
        <v>171</v>
      </c>
    </row>
    <row r="438" spans="1:21" hidden="1" x14ac:dyDescent="0.3">
      <c r="A438">
        <v>401</v>
      </c>
      <c r="B438">
        <v>3214</v>
      </c>
      <c r="C438" s="4">
        <v>18.075795279876345</v>
      </c>
      <c r="D438" s="4">
        <v>200.875</v>
      </c>
      <c r="E438" s="4">
        <v>295.53333333333336</v>
      </c>
      <c r="F438" s="4">
        <v>29.064583258667241</v>
      </c>
      <c r="G438" s="4">
        <v>191.5</v>
      </c>
      <c r="H438" s="4">
        <v>193.73333333333332</v>
      </c>
      <c r="I438" s="4">
        <v>27.590759322642789</v>
      </c>
      <c r="J438" s="4">
        <v>191.5</v>
      </c>
      <c r="K438" s="4">
        <v>192.13333333333333</v>
      </c>
      <c r="L438" s="4">
        <v>27.590759322642789</v>
      </c>
      <c r="M438" s="4">
        <v>191.5</v>
      </c>
      <c r="N438" s="4">
        <v>192.13333333333333</v>
      </c>
      <c r="O438" s="4">
        <v>27.590759322642789</v>
      </c>
      <c r="P438" s="4">
        <v>191.5</v>
      </c>
      <c r="Q438" s="4">
        <v>192.13333333333333</v>
      </c>
      <c r="R438" s="4">
        <v>27.590759322642789</v>
      </c>
      <c r="S438" s="4">
        <v>191.5</v>
      </c>
      <c r="T438">
        <v>3064</v>
      </c>
      <c r="U438">
        <v>150</v>
      </c>
    </row>
    <row r="439" spans="1:21" hidden="1" x14ac:dyDescent="0.3">
      <c r="A439">
        <v>402</v>
      </c>
      <c r="B439">
        <v>3241</v>
      </c>
      <c r="C439" s="4">
        <v>14.322049216156186</v>
      </c>
      <c r="D439" s="4">
        <v>202.5625</v>
      </c>
      <c r="E439" s="4">
        <v>335.6</v>
      </c>
      <c r="F439" s="4">
        <v>24.417910946680102</v>
      </c>
      <c r="G439" s="4">
        <v>191.875</v>
      </c>
      <c r="H439" s="4">
        <v>191.73333333333332</v>
      </c>
      <c r="I439" s="4">
        <v>24.417910946680102</v>
      </c>
      <c r="J439" s="4">
        <v>191.875</v>
      </c>
      <c r="K439" s="4">
        <v>191.73333333333332</v>
      </c>
      <c r="L439" s="4">
        <v>23.320792760967624</v>
      </c>
      <c r="M439" s="4">
        <v>191.375</v>
      </c>
      <c r="N439" s="4">
        <v>191.2</v>
      </c>
      <c r="O439" s="4">
        <v>22.111931168489107</v>
      </c>
      <c r="P439" s="4">
        <v>190.75</v>
      </c>
      <c r="Q439" s="4">
        <v>190.53333333333333</v>
      </c>
      <c r="R439" s="4">
        <v>22.111931168489107</v>
      </c>
      <c r="S439" s="4">
        <v>190.75</v>
      </c>
      <c r="T439">
        <v>3052</v>
      </c>
      <c r="U439">
        <v>189</v>
      </c>
    </row>
    <row r="440" spans="1:21" hidden="1" x14ac:dyDescent="0.3">
      <c r="A440">
        <v>403</v>
      </c>
      <c r="B440">
        <v>3279</v>
      </c>
      <c r="C440" s="4">
        <v>17.304149610714767</v>
      </c>
      <c r="D440" s="4">
        <v>204.9375</v>
      </c>
      <c r="E440" s="4">
        <v>298.26666666666665</v>
      </c>
      <c r="F440" s="4">
        <v>25.042151964238219</v>
      </c>
      <c r="G440" s="4">
        <v>192.375</v>
      </c>
      <c r="H440" s="4">
        <v>193.6</v>
      </c>
      <c r="I440" s="4">
        <v>25.042151964238219</v>
      </c>
      <c r="J440" s="4">
        <v>192.375</v>
      </c>
      <c r="K440" s="4">
        <v>194.46666666666667</v>
      </c>
      <c r="L440" s="4">
        <v>22.259478318235583</v>
      </c>
      <c r="M440" s="4">
        <v>192.375</v>
      </c>
      <c r="N440" s="4">
        <v>193.6</v>
      </c>
      <c r="O440" s="4">
        <v>22.259478318235583</v>
      </c>
      <c r="P440" s="4">
        <v>192.375</v>
      </c>
      <c r="Q440" s="4">
        <v>193.6</v>
      </c>
      <c r="R440" s="4">
        <v>22.259478318235583</v>
      </c>
      <c r="S440" s="4">
        <v>192.375</v>
      </c>
      <c r="T440">
        <v>3078</v>
      </c>
      <c r="U440">
        <v>201</v>
      </c>
    </row>
    <row r="441" spans="1:21" hidden="1" x14ac:dyDescent="0.3">
      <c r="A441">
        <v>404</v>
      </c>
      <c r="B441">
        <v>3203</v>
      </c>
      <c r="C441" s="4">
        <v>13.524139297936856</v>
      </c>
      <c r="D441" s="4">
        <v>200.1875</v>
      </c>
      <c r="E441" s="4">
        <v>252.13333333333333</v>
      </c>
      <c r="F441" s="4">
        <v>25.769940701328746</v>
      </c>
      <c r="G441" s="4">
        <v>191.3125</v>
      </c>
      <c r="H441" s="4">
        <v>190.2</v>
      </c>
      <c r="I441" s="4">
        <v>25.769940701328746</v>
      </c>
      <c r="J441" s="4">
        <v>191.3125</v>
      </c>
      <c r="K441" s="4">
        <v>190.2</v>
      </c>
      <c r="L441" s="4">
        <v>25.769940701328746</v>
      </c>
      <c r="M441" s="4">
        <v>191.3125</v>
      </c>
      <c r="N441" s="4">
        <v>190.2</v>
      </c>
      <c r="O441" s="4">
        <v>25.769940701328746</v>
      </c>
      <c r="P441" s="4">
        <v>191.3125</v>
      </c>
      <c r="Q441" s="4">
        <v>190.2</v>
      </c>
      <c r="R441" s="4">
        <v>25.769940701328746</v>
      </c>
      <c r="S441" s="4">
        <v>191.3125</v>
      </c>
      <c r="T441">
        <v>3061</v>
      </c>
      <c r="U441">
        <v>142</v>
      </c>
    </row>
    <row r="442" spans="1:21" hidden="1" x14ac:dyDescent="0.3">
      <c r="A442">
        <v>405</v>
      </c>
      <c r="B442">
        <v>3343</v>
      </c>
      <c r="C442" s="4">
        <v>15.388586476671598</v>
      </c>
      <c r="D442" s="4">
        <v>208.9375</v>
      </c>
      <c r="E442" s="4">
        <v>325.8</v>
      </c>
      <c r="F442" s="4">
        <v>16.507100744830996</v>
      </c>
      <c r="G442" s="4">
        <v>195.125</v>
      </c>
      <c r="H442" s="4">
        <v>202.6</v>
      </c>
      <c r="I442" s="4">
        <v>15.535745073861118</v>
      </c>
      <c r="J442" s="4">
        <v>195.125</v>
      </c>
      <c r="K442" s="4">
        <v>196</v>
      </c>
      <c r="L442" s="4">
        <v>15.535745073861118</v>
      </c>
      <c r="M442" s="4">
        <v>195.125</v>
      </c>
      <c r="N442" s="4">
        <v>196</v>
      </c>
      <c r="O442" s="4">
        <v>15.535745073861118</v>
      </c>
      <c r="P442" s="4">
        <v>195.125</v>
      </c>
      <c r="Q442" s="4">
        <v>196</v>
      </c>
      <c r="R442" s="4">
        <v>15.535745073861118</v>
      </c>
      <c r="S442" s="4">
        <v>195.125</v>
      </c>
      <c r="T442">
        <v>3122</v>
      </c>
      <c r="U442">
        <v>221</v>
      </c>
    </row>
    <row r="443" spans="1:21" hidden="1" x14ac:dyDescent="0.3">
      <c r="A443">
        <v>406</v>
      </c>
      <c r="B443">
        <v>3281</v>
      </c>
      <c r="C443" s="4">
        <v>15.097469779734617</v>
      </c>
      <c r="D443" s="4">
        <v>205.0625</v>
      </c>
      <c r="E443" s="4">
        <v>270.8</v>
      </c>
      <c r="F443" s="4">
        <v>22.14158982548453</v>
      </c>
      <c r="G443" s="4">
        <v>199.5</v>
      </c>
      <c r="H443" s="4">
        <v>198.8</v>
      </c>
      <c r="I443" s="4">
        <v>22.14158982548453</v>
      </c>
      <c r="J443" s="4">
        <v>199.5</v>
      </c>
      <c r="K443" s="4">
        <v>199</v>
      </c>
      <c r="L443" s="4">
        <v>21.774411587916674</v>
      </c>
      <c r="M443" s="4">
        <v>199.5</v>
      </c>
      <c r="N443" s="4">
        <v>198.8</v>
      </c>
      <c r="O443" s="4">
        <v>21.774411587916674</v>
      </c>
      <c r="P443" s="4">
        <v>199.5</v>
      </c>
      <c r="Q443" s="4">
        <v>198.8</v>
      </c>
      <c r="R443" s="4">
        <v>21.774411587916674</v>
      </c>
      <c r="S443" s="4">
        <v>199.5</v>
      </c>
      <c r="T443">
        <v>3192</v>
      </c>
      <c r="U443">
        <v>89</v>
      </c>
    </row>
    <row r="444" spans="1:21" hidden="1" x14ac:dyDescent="0.3">
      <c r="A444">
        <v>407</v>
      </c>
      <c r="B444">
        <v>3193</v>
      </c>
      <c r="C444" s="4">
        <v>14.053330343729916</v>
      </c>
      <c r="D444" s="4">
        <v>199.5625</v>
      </c>
      <c r="E444" s="4">
        <v>219.2</v>
      </c>
      <c r="F444" s="4">
        <v>21.389158322617558</v>
      </c>
      <c r="G444" s="4">
        <v>199.5625</v>
      </c>
      <c r="H444" s="4">
        <v>200.86666666666667</v>
      </c>
      <c r="I444" s="4">
        <v>21.389158322617558</v>
      </c>
      <c r="J444" s="4">
        <v>199.5625</v>
      </c>
      <c r="K444" s="4">
        <v>200.86666666666667</v>
      </c>
      <c r="L444" s="4">
        <v>21.389158322617558</v>
      </c>
      <c r="M444" s="4">
        <v>199.5625</v>
      </c>
      <c r="N444" s="4">
        <v>201.53333333333333</v>
      </c>
      <c r="O444" s="4">
        <v>21.154103473085311</v>
      </c>
      <c r="P444" s="4">
        <v>199.5625</v>
      </c>
      <c r="Q444" s="4">
        <v>200.86666666666667</v>
      </c>
      <c r="R444" s="4">
        <v>21.154103473085311</v>
      </c>
      <c r="S444" s="4">
        <v>199.5625</v>
      </c>
      <c r="T444">
        <v>3193</v>
      </c>
      <c r="U444">
        <v>0</v>
      </c>
    </row>
    <row r="445" spans="1:21" hidden="1" x14ac:dyDescent="0.3">
      <c r="A445">
        <v>408</v>
      </c>
      <c r="B445">
        <v>3160</v>
      </c>
      <c r="C445" s="4">
        <v>14.573091641789672</v>
      </c>
      <c r="D445" s="4">
        <v>197.5</v>
      </c>
      <c r="E445" s="4">
        <v>207.13333333333333</v>
      </c>
      <c r="F445" s="4">
        <v>17.698428602562434</v>
      </c>
      <c r="G445" s="4">
        <v>196.875</v>
      </c>
      <c r="H445" s="4">
        <v>198.26666666666668</v>
      </c>
      <c r="I445" s="4">
        <v>17.698428602562434</v>
      </c>
      <c r="J445" s="4">
        <v>196.875</v>
      </c>
      <c r="K445" s="4">
        <v>200.26666666666668</v>
      </c>
      <c r="L445" s="4">
        <v>21.25992415320431</v>
      </c>
      <c r="M445" s="4">
        <v>196.875</v>
      </c>
      <c r="N445" s="4">
        <v>198.26666666666668</v>
      </c>
      <c r="O445" s="4">
        <v>21.25992415320431</v>
      </c>
      <c r="P445" s="4">
        <v>196.875</v>
      </c>
      <c r="Q445" s="4">
        <v>198.26666666666668</v>
      </c>
      <c r="R445" s="4">
        <v>21.25992415320431</v>
      </c>
      <c r="S445" s="4">
        <v>196.875</v>
      </c>
      <c r="T445">
        <v>3150</v>
      </c>
      <c r="U445">
        <v>10</v>
      </c>
    </row>
    <row r="446" spans="1:21" hidden="1" x14ac:dyDescent="0.3">
      <c r="A446">
        <v>409</v>
      </c>
      <c r="B446">
        <v>3183</v>
      </c>
      <c r="C446" s="4">
        <v>19.800469533574198</v>
      </c>
      <c r="D446" s="4">
        <v>198.9375</v>
      </c>
      <c r="E446" s="4">
        <v>246.8</v>
      </c>
      <c r="F446" s="4">
        <v>28.052336689659207</v>
      </c>
      <c r="G446" s="4">
        <v>189.9375</v>
      </c>
      <c r="H446" s="4">
        <v>188.26666666666668</v>
      </c>
      <c r="I446" s="4">
        <v>28.052336689659207</v>
      </c>
      <c r="J446" s="4">
        <v>189.9375</v>
      </c>
      <c r="K446" s="4">
        <v>188.46666666666667</v>
      </c>
      <c r="L446" s="4">
        <v>27.891460946856117</v>
      </c>
      <c r="M446" s="4">
        <v>189.9375</v>
      </c>
      <c r="N446" s="4">
        <v>188.26666666666668</v>
      </c>
      <c r="O446" s="4">
        <v>27.891460946856117</v>
      </c>
      <c r="P446" s="4">
        <v>189.9375</v>
      </c>
      <c r="Q446" s="4">
        <v>188.26666666666668</v>
      </c>
      <c r="R446" s="4">
        <v>27.891460946856117</v>
      </c>
      <c r="S446" s="4">
        <v>189.9375</v>
      </c>
      <c r="T446">
        <v>3039</v>
      </c>
      <c r="U446">
        <v>144</v>
      </c>
    </row>
    <row r="447" spans="1:21" hidden="1" x14ac:dyDescent="0.3">
      <c r="A447">
        <v>410</v>
      </c>
      <c r="B447">
        <v>3244</v>
      </c>
      <c r="C447" s="4">
        <v>14.306903927824496</v>
      </c>
      <c r="D447" s="4">
        <v>202.75</v>
      </c>
      <c r="E447" s="4">
        <v>222.4</v>
      </c>
      <c r="F447" s="4">
        <v>22.901964981197573</v>
      </c>
      <c r="G447" s="4">
        <v>200.5</v>
      </c>
      <c r="H447" s="4">
        <v>201.46666666666667</v>
      </c>
      <c r="I447" s="4">
        <v>22.901964981197573</v>
      </c>
      <c r="J447" s="4">
        <v>200.5</v>
      </c>
      <c r="K447" s="4">
        <v>201.46666666666667</v>
      </c>
      <c r="L447" s="4">
        <v>22.901964981197573</v>
      </c>
      <c r="M447" s="4">
        <v>200.5</v>
      </c>
      <c r="N447" s="4">
        <v>201.8</v>
      </c>
      <c r="O447" s="4">
        <v>22.641223465175198</v>
      </c>
      <c r="P447" s="4">
        <v>200.5</v>
      </c>
      <c r="Q447" s="4">
        <v>201.46666666666667</v>
      </c>
      <c r="R447" s="4">
        <v>22.641223465175198</v>
      </c>
      <c r="S447" s="4">
        <v>200.5</v>
      </c>
      <c r="T447">
        <v>3208</v>
      </c>
      <c r="U447">
        <v>36</v>
      </c>
    </row>
    <row r="448" spans="1:21" hidden="1" x14ac:dyDescent="0.3">
      <c r="A448">
        <v>411</v>
      </c>
      <c r="B448">
        <v>3172</v>
      </c>
      <c r="C448" s="4">
        <v>10.243900624273939</v>
      </c>
      <c r="D448" s="4">
        <v>198.25</v>
      </c>
      <c r="E448" s="4">
        <v>206.6</v>
      </c>
      <c r="F448" s="4">
        <v>15.84482861220026</v>
      </c>
      <c r="G448" s="4">
        <v>197.9375</v>
      </c>
      <c r="H448" s="4">
        <v>198.26666666666668</v>
      </c>
      <c r="I448" s="4">
        <v>15.84482861220026</v>
      </c>
      <c r="J448" s="4">
        <v>197.9375</v>
      </c>
      <c r="K448" s="4">
        <v>198.53333333333333</v>
      </c>
      <c r="L448" s="4">
        <v>15.347918222026074</v>
      </c>
      <c r="M448" s="4">
        <v>197.9375</v>
      </c>
      <c r="N448" s="4">
        <v>198.26666666666668</v>
      </c>
      <c r="O448" s="4">
        <v>15.347918222026074</v>
      </c>
      <c r="P448" s="4">
        <v>197.9375</v>
      </c>
      <c r="Q448" s="4">
        <v>198.26666666666668</v>
      </c>
      <c r="R448" s="4">
        <v>15.347918222026074</v>
      </c>
      <c r="S448" s="4">
        <v>197.9375</v>
      </c>
      <c r="T448">
        <v>3167</v>
      </c>
      <c r="U448">
        <v>5</v>
      </c>
    </row>
    <row r="449" spans="1:21" hidden="1" x14ac:dyDescent="0.3">
      <c r="A449">
        <v>412</v>
      </c>
      <c r="B449">
        <v>3184</v>
      </c>
      <c r="C449" s="4">
        <v>15.459624833740307</v>
      </c>
      <c r="D449" s="4">
        <v>199</v>
      </c>
      <c r="E449" s="4">
        <v>261.46666666666664</v>
      </c>
      <c r="F449" s="4">
        <v>22.720361875419151</v>
      </c>
      <c r="G449" s="4">
        <v>196.3125</v>
      </c>
      <c r="H449" s="4">
        <v>198.73333333333332</v>
      </c>
      <c r="I449" s="4">
        <v>22.720361875419151</v>
      </c>
      <c r="J449" s="4">
        <v>196.3125</v>
      </c>
      <c r="K449" s="4">
        <v>198.86666666666667</v>
      </c>
      <c r="L449" s="4">
        <v>22.703850857288504</v>
      </c>
      <c r="M449" s="4">
        <v>196.3125</v>
      </c>
      <c r="N449" s="4">
        <v>198.73333333333332</v>
      </c>
      <c r="O449" s="4">
        <v>22.703850857288504</v>
      </c>
      <c r="P449" s="4">
        <v>196.3125</v>
      </c>
      <c r="Q449" s="4">
        <v>198.73333333333332</v>
      </c>
      <c r="R449" s="4">
        <v>22.703850857288504</v>
      </c>
      <c r="S449" s="4">
        <v>196.3125</v>
      </c>
      <c r="T449">
        <v>3141</v>
      </c>
      <c r="U449">
        <v>43</v>
      </c>
    </row>
    <row r="450" spans="1:21" hidden="1" x14ac:dyDescent="0.3">
      <c r="A450">
        <v>413</v>
      </c>
      <c r="B450">
        <v>3085</v>
      </c>
      <c r="C450" s="4">
        <v>17.543584119272779</v>
      </c>
      <c r="D450" s="4">
        <v>192.8125</v>
      </c>
      <c r="E450" s="4">
        <v>227.26666666666668</v>
      </c>
      <c r="F450" s="4">
        <v>23.811433703160336</v>
      </c>
      <c r="G450" s="4">
        <v>189.625</v>
      </c>
      <c r="H450" s="4">
        <v>193.93333333333334</v>
      </c>
      <c r="I450" s="4">
        <v>23.140535322243519</v>
      </c>
      <c r="J450" s="4">
        <v>189.625</v>
      </c>
      <c r="K450" s="4">
        <v>192.6</v>
      </c>
      <c r="L450" s="4">
        <v>22.991506583953996</v>
      </c>
      <c r="M450" s="4">
        <v>189.625</v>
      </c>
      <c r="N450" s="4">
        <v>192.53333333333333</v>
      </c>
      <c r="O450" s="4">
        <v>22.991506583953996</v>
      </c>
      <c r="P450" s="4">
        <v>189.625</v>
      </c>
      <c r="Q450" s="4">
        <v>192.53333333333333</v>
      </c>
      <c r="R450" s="4">
        <v>22.991506583953996</v>
      </c>
      <c r="S450" s="4">
        <v>189.625</v>
      </c>
      <c r="T450">
        <v>3034</v>
      </c>
      <c r="U450">
        <v>51</v>
      </c>
    </row>
    <row r="451" spans="1:21" hidden="1" x14ac:dyDescent="0.3">
      <c r="A451">
        <v>414</v>
      </c>
      <c r="B451">
        <v>3256</v>
      </c>
      <c r="C451" s="4">
        <v>10.647769719523428</v>
      </c>
      <c r="D451" s="4">
        <v>203.5</v>
      </c>
      <c r="E451" s="4">
        <v>253.06666666666666</v>
      </c>
      <c r="F451" s="4">
        <v>21.280492827939863</v>
      </c>
      <c r="G451" s="4">
        <v>193.875</v>
      </c>
      <c r="H451" s="4">
        <v>196.26666666666668</v>
      </c>
      <c r="I451" s="4">
        <v>21.280492827939863</v>
      </c>
      <c r="J451" s="4">
        <v>193.875</v>
      </c>
      <c r="K451" s="4">
        <v>196.26666666666668</v>
      </c>
      <c r="L451" s="4">
        <v>21.280492827939863</v>
      </c>
      <c r="M451" s="4">
        <v>193.875</v>
      </c>
      <c r="N451" s="4">
        <v>196.26666666666668</v>
      </c>
      <c r="O451" s="4">
        <v>21.280492827939863</v>
      </c>
      <c r="P451" s="4">
        <v>193.875</v>
      </c>
      <c r="Q451" s="4">
        <v>196.26666666666668</v>
      </c>
      <c r="R451" s="4">
        <v>21.280492827939863</v>
      </c>
      <c r="S451" s="4">
        <v>193.875</v>
      </c>
      <c r="T451">
        <v>3102</v>
      </c>
      <c r="U451">
        <v>154</v>
      </c>
    </row>
    <row r="452" spans="1:21" hidden="1" x14ac:dyDescent="0.3">
      <c r="A452">
        <v>415</v>
      </c>
      <c r="B452">
        <v>3191</v>
      </c>
      <c r="C452" s="4">
        <v>16.435361077566871</v>
      </c>
      <c r="D452" s="4">
        <v>199.4375</v>
      </c>
      <c r="E452" s="4">
        <v>202.93333333333334</v>
      </c>
      <c r="F452" s="4">
        <v>18.083897360635511</v>
      </c>
      <c r="G452" s="4">
        <v>199.1875</v>
      </c>
      <c r="H452" s="4">
        <v>199.86666666666667</v>
      </c>
      <c r="I452" s="4">
        <v>18.083897360635511</v>
      </c>
      <c r="J452" s="4">
        <v>199.1875</v>
      </c>
      <c r="K452" s="4">
        <v>199.86666666666667</v>
      </c>
      <c r="L452" s="4">
        <v>18.083897360635511</v>
      </c>
      <c r="M452" s="4">
        <v>199.1875</v>
      </c>
      <c r="N452" s="4">
        <v>199.86666666666667</v>
      </c>
      <c r="O452" s="4">
        <v>18.083897360635511</v>
      </c>
      <c r="P452" s="4">
        <v>199.1875</v>
      </c>
      <c r="Q452" s="4">
        <v>199.86666666666667</v>
      </c>
      <c r="R452" s="4">
        <v>18.083897360635511</v>
      </c>
      <c r="S452" s="4">
        <v>199.1875</v>
      </c>
      <c r="T452">
        <v>3187</v>
      </c>
      <c r="U452">
        <v>4</v>
      </c>
    </row>
    <row r="453" spans="1:21" hidden="1" x14ac:dyDescent="0.3">
      <c r="A453">
        <v>416</v>
      </c>
      <c r="B453">
        <v>3173</v>
      </c>
      <c r="C453" s="4">
        <v>12.448487608942703</v>
      </c>
      <c r="D453" s="4">
        <v>198.3125</v>
      </c>
      <c r="E453" s="4">
        <v>322.93333333333334</v>
      </c>
      <c r="F453" s="4">
        <v>25.018742974018497</v>
      </c>
      <c r="G453" s="4">
        <v>187.25</v>
      </c>
      <c r="H453" s="4">
        <v>187.06666666666666</v>
      </c>
      <c r="I453" s="4">
        <v>25.018742974018497</v>
      </c>
      <c r="J453" s="4">
        <v>187.25</v>
      </c>
      <c r="K453" s="4">
        <v>187.06666666666666</v>
      </c>
      <c r="L453" s="4">
        <v>25.018742974018497</v>
      </c>
      <c r="M453" s="4">
        <v>187.25</v>
      </c>
      <c r="N453" s="4">
        <v>187.06666666666666</v>
      </c>
      <c r="O453" s="4">
        <v>25.018742974018497</v>
      </c>
      <c r="P453" s="4">
        <v>187.25</v>
      </c>
      <c r="Q453" s="4">
        <v>187.06666666666666</v>
      </c>
      <c r="R453" s="4">
        <v>25.018742974018497</v>
      </c>
      <c r="S453" s="4">
        <v>187.25</v>
      </c>
      <c r="T453">
        <v>2996</v>
      </c>
      <c r="U453">
        <v>177</v>
      </c>
    </row>
    <row r="454" spans="1:21" hidden="1" x14ac:dyDescent="0.3">
      <c r="A454">
        <v>417</v>
      </c>
      <c r="B454">
        <v>3142</v>
      </c>
      <c r="C454" s="4">
        <v>17.061927646077979</v>
      </c>
      <c r="D454" s="4">
        <v>196.375</v>
      </c>
      <c r="E454" s="4">
        <v>268.33333333333331</v>
      </c>
      <c r="F454" s="4">
        <v>29.708742400175744</v>
      </c>
      <c r="G454" s="4">
        <v>196.375</v>
      </c>
      <c r="H454" s="4">
        <v>196.46666666666667</v>
      </c>
      <c r="I454" s="4">
        <v>28.128888620064604</v>
      </c>
      <c r="J454" s="4">
        <v>196.375</v>
      </c>
      <c r="K454" s="4">
        <v>198.06666666666666</v>
      </c>
      <c r="L454" s="4">
        <v>29.463695881542083</v>
      </c>
      <c r="M454" s="4">
        <v>196.375</v>
      </c>
      <c r="N454" s="4">
        <v>195.93333333333334</v>
      </c>
      <c r="O454" s="4">
        <v>28.512880861112578</v>
      </c>
      <c r="P454" s="4">
        <v>196.375</v>
      </c>
      <c r="Q454" s="4">
        <v>195.33333333333334</v>
      </c>
      <c r="R454" s="4">
        <v>28.512880861112578</v>
      </c>
      <c r="S454" s="4">
        <v>196.375</v>
      </c>
      <c r="T454">
        <v>3142</v>
      </c>
      <c r="U454">
        <v>0</v>
      </c>
    </row>
    <row r="455" spans="1:21" hidden="1" x14ac:dyDescent="0.3">
      <c r="A455">
        <v>418</v>
      </c>
      <c r="B455">
        <v>3203</v>
      </c>
      <c r="C455" s="4">
        <v>15.508943992096947</v>
      </c>
      <c r="D455" s="4">
        <v>200.1875</v>
      </c>
      <c r="E455" s="4">
        <v>237.8</v>
      </c>
      <c r="F455" s="4">
        <v>22.598309533015961</v>
      </c>
      <c r="G455" s="4">
        <v>194.0625</v>
      </c>
      <c r="H455" s="4">
        <v>195.66666666666666</v>
      </c>
      <c r="I455" s="4">
        <v>20.962671436389016</v>
      </c>
      <c r="J455" s="4">
        <v>194.0625</v>
      </c>
      <c r="K455" s="4">
        <v>193.66666666666666</v>
      </c>
      <c r="L455" s="4">
        <v>20.962671436389016</v>
      </c>
      <c r="M455" s="4">
        <v>194.0625</v>
      </c>
      <c r="N455" s="4">
        <v>193.66666666666666</v>
      </c>
      <c r="O455" s="4">
        <v>20.962671436389016</v>
      </c>
      <c r="P455" s="4">
        <v>194.0625</v>
      </c>
      <c r="Q455" s="4">
        <v>193.66666666666666</v>
      </c>
      <c r="R455" s="4">
        <v>20.962671436389016</v>
      </c>
      <c r="S455" s="4">
        <v>194.0625</v>
      </c>
      <c r="T455">
        <v>3105</v>
      </c>
      <c r="U455">
        <v>98</v>
      </c>
    </row>
    <row r="456" spans="1:21" hidden="1" x14ac:dyDescent="0.3">
      <c r="A456">
        <v>419</v>
      </c>
      <c r="B456">
        <v>3146</v>
      </c>
      <c r="C456" s="4">
        <v>12.844624361965593</v>
      </c>
      <c r="D456" s="4">
        <v>196.625</v>
      </c>
      <c r="E456" s="4">
        <v>210.93333333333334</v>
      </c>
      <c r="F456" s="4">
        <v>25.665821144081871</v>
      </c>
      <c r="G456" s="4">
        <v>196.625</v>
      </c>
      <c r="H456" s="4">
        <v>199.86666666666667</v>
      </c>
      <c r="I456" s="4">
        <v>25.665821144081871</v>
      </c>
      <c r="J456" s="4">
        <v>196.625</v>
      </c>
      <c r="K456" s="4">
        <v>199.86666666666667</v>
      </c>
      <c r="L456" s="4">
        <v>25.665821144081871</v>
      </c>
      <c r="M456" s="4">
        <v>196.625</v>
      </c>
      <c r="N456" s="4">
        <v>201</v>
      </c>
      <c r="O456" s="4">
        <v>23.094574579324902</v>
      </c>
      <c r="P456" s="4">
        <v>196.625</v>
      </c>
      <c r="Q456" s="4">
        <v>199.86666666666667</v>
      </c>
      <c r="R456" s="4">
        <v>23.094574579324902</v>
      </c>
      <c r="S456" s="4">
        <v>196.625</v>
      </c>
      <c r="T456">
        <v>3146</v>
      </c>
      <c r="U456">
        <v>0</v>
      </c>
    </row>
    <row r="457" spans="1:21" hidden="1" x14ac:dyDescent="0.3">
      <c r="A457">
        <v>420</v>
      </c>
      <c r="B457">
        <v>3313</v>
      </c>
      <c r="C457" s="4">
        <v>15.122287979998266</v>
      </c>
      <c r="D457" s="4">
        <v>207.0625</v>
      </c>
      <c r="E457" s="4">
        <v>345.73333333333335</v>
      </c>
      <c r="F457" s="4">
        <v>22.611442761354262</v>
      </c>
      <c r="G457" s="4">
        <v>195.8125</v>
      </c>
      <c r="H457" s="4">
        <v>195.86666666666667</v>
      </c>
      <c r="I457" s="4">
        <v>22.611442761354262</v>
      </c>
      <c r="J457" s="4">
        <v>195.8125</v>
      </c>
      <c r="K457" s="4">
        <v>195.86666666666667</v>
      </c>
      <c r="L457" s="4">
        <v>22.611442761354262</v>
      </c>
      <c r="M457" s="4">
        <v>195.8125</v>
      </c>
      <c r="N457" s="4">
        <v>195.86666666666667</v>
      </c>
      <c r="O457" s="4">
        <v>22.611442761354262</v>
      </c>
      <c r="P457" s="4">
        <v>195.8125</v>
      </c>
      <c r="Q457" s="4">
        <v>195.86666666666667</v>
      </c>
      <c r="R457" s="4">
        <v>22.611442761354262</v>
      </c>
      <c r="S457" s="4">
        <v>195.8125</v>
      </c>
      <c r="T457">
        <v>3133</v>
      </c>
      <c r="U457">
        <v>180</v>
      </c>
    </row>
    <row r="458" spans="1:21" hidden="1" x14ac:dyDescent="0.3">
      <c r="A458">
        <v>421</v>
      </c>
      <c r="B458">
        <v>3327</v>
      </c>
      <c r="C458" s="4">
        <v>12.596967641063463</v>
      </c>
      <c r="D458" s="4">
        <v>207.9375</v>
      </c>
      <c r="E458" s="4">
        <v>374.73333333333335</v>
      </c>
      <c r="F458" s="4">
        <v>24.994686935426898</v>
      </c>
      <c r="G458" s="4">
        <v>189.875</v>
      </c>
      <c r="H458" s="4">
        <v>192.66666666666666</v>
      </c>
      <c r="I458" s="4">
        <v>24.994686935426898</v>
      </c>
      <c r="J458" s="4">
        <v>189.875</v>
      </c>
      <c r="K458" s="4">
        <v>192.66666666666666</v>
      </c>
      <c r="L458" s="4">
        <v>24.994686935426898</v>
      </c>
      <c r="M458" s="4">
        <v>189.875</v>
      </c>
      <c r="N458" s="4">
        <v>192.66666666666666</v>
      </c>
      <c r="O458" s="4">
        <v>24.994686935426898</v>
      </c>
      <c r="P458" s="4">
        <v>189.875</v>
      </c>
      <c r="Q458" s="4">
        <v>192.66666666666666</v>
      </c>
      <c r="R458" s="4">
        <v>24.994686935426898</v>
      </c>
      <c r="S458" s="4">
        <v>189.875</v>
      </c>
      <c r="T458">
        <v>3038</v>
      </c>
      <c r="U458">
        <v>289</v>
      </c>
    </row>
    <row r="459" spans="1:21" hidden="1" x14ac:dyDescent="0.3">
      <c r="A459">
        <v>422</v>
      </c>
      <c r="B459">
        <v>3144</v>
      </c>
      <c r="C459" s="4">
        <v>11.079259903080169</v>
      </c>
      <c r="D459" s="4">
        <v>196.5</v>
      </c>
      <c r="E459" s="4">
        <v>219.93333333333334</v>
      </c>
      <c r="F459" s="4">
        <v>20.935914119044337</v>
      </c>
      <c r="G459" s="4">
        <v>194.75</v>
      </c>
      <c r="H459" s="4">
        <v>193.73333333333332</v>
      </c>
      <c r="I459" s="4">
        <v>20.935914119044337</v>
      </c>
      <c r="J459" s="4">
        <v>194.75</v>
      </c>
      <c r="K459" s="4">
        <v>193.73333333333332</v>
      </c>
      <c r="L459" s="4">
        <v>20.935914119044337</v>
      </c>
      <c r="M459" s="4">
        <v>194.75</v>
      </c>
      <c r="N459" s="4">
        <v>193.73333333333332</v>
      </c>
      <c r="O459" s="4">
        <v>20.935914119044337</v>
      </c>
      <c r="P459" s="4">
        <v>194.75</v>
      </c>
      <c r="Q459" s="4">
        <v>193.73333333333332</v>
      </c>
      <c r="R459" s="4">
        <v>20.935914119044337</v>
      </c>
      <c r="S459" s="4">
        <v>194.75</v>
      </c>
      <c r="T459">
        <v>3116</v>
      </c>
      <c r="U459">
        <v>28</v>
      </c>
    </row>
    <row r="460" spans="1:21" hidden="1" x14ac:dyDescent="0.3">
      <c r="A460">
        <v>423</v>
      </c>
      <c r="B460">
        <v>3107</v>
      </c>
      <c r="C460" s="4">
        <v>13.528759874800055</v>
      </c>
      <c r="D460" s="4">
        <v>194.1875</v>
      </c>
      <c r="E460" s="4">
        <v>205.8</v>
      </c>
      <c r="F460" s="4">
        <v>14.176206959197513</v>
      </c>
      <c r="G460" s="4">
        <v>191.6875</v>
      </c>
      <c r="H460" s="4">
        <v>192.6</v>
      </c>
      <c r="I460" s="4">
        <v>14.176206959197513</v>
      </c>
      <c r="J460" s="4">
        <v>191.6875</v>
      </c>
      <c r="K460" s="4">
        <v>192.6</v>
      </c>
      <c r="L460" s="4">
        <v>14.176206959197513</v>
      </c>
      <c r="M460" s="4">
        <v>191.6875</v>
      </c>
      <c r="N460" s="4">
        <v>192.6</v>
      </c>
      <c r="O460" s="4">
        <v>14.176206959197513</v>
      </c>
      <c r="P460" s="4">
        <v>191.6875</v>
      </c>
      <c r="Q460" s="4">
        <v>192.6</v>
      </c>
      <c r="R460" s="4">
        <v>14.176206959197513</v>
      </c>
      <c r="S460" s="4">
        <v>191.6875</v>
      </c>
      <c r="T460">
        <v>3067</v>
      </c>
      <c r="U460">
        <v>40</v>
      </c>
    </row>
    <row r="461" spans="1:21" hidden="1" x14ac:dyDescent="0.3">
      <c r="A461">
        <v>424</v>
      </c>
      <c r="B461">
        <v>3202</v>
      </c>
      <c r="C461" s="4">
        <v>15.422690264671726</v>
      </c>
      <c r="D461" s="4">
        <v>200.125</v>
      </c>
      <c r="E461" s="4">
        <v>249.66666666666666</v>
      </c>
      <c r="F461" s="4">
        <v>32.501382182147267</v>
      </c>
      <c r="G461" s="4">
        <v>194.6875</v>
      </c>
      <c r="H461" s="4">
        <v>201.73333333333332</v>
      </c>
      <c r="I461" s="4">
        <v>31.344295234539889</v>
      </c>
      <c r="J461" s="4">
        <v>194.6875</v>
      </c>
      <c r="K461" s="4">
        <v>200.46666666666667</v>
      </c>
      <c r="L461" s="4">
        <v>31.023617515531615</v>
      </c>
      <c r="M461" s="4">
        <v>194.6875</v>
      </c>
      <c r="N461" s="4">
        <v>201.93333333333334</v>
      </c>
      <c r="O461" s="4">
        <v>30.413234680809602</v>
      </c>
      <c r="P461" s="4">
        <v>194.6875</v>
      </c>
      <c r="Q461" s="4">
        <v>199.93333333333334</v>
      </c>
      <c r="R461" s="4">
        <v>30.413234680809602</v>
      </c>
      <c r="S461" s="4">
        <v>194.6875</v>
      </c>
      <c r="T461">
        <v>3115</v>
      </c>
      <c r="U461">
        <v>87</v>
      </c>
    </row>
    <row r="462" spans="1:21" hidden="1" x14ac:dyDescent="0.3">
      <c r="A462">
        <v>425</v>
      </c>
      <c r="B462">
        <v>3186</v>
      </c>
      <c r="C462" s="4">
        <v>16.665364532466729</v>
      </c>
      <c r="D462" s="4">
        <v>199.125</v>
      </c>
      <c r="E462" s="4">
        <v>241.86666666666667</v>
      </c>
      <c r="F462" s="4">
        <v>39.257911225000242</v>
      </c>
      <c r="G462" s="4">
        <v>195.9375</v>
      </c>
      <c r="H462" s="4">
        <v>195.93333333333334</v>
      </c>
      <c r="I462" s="4">
        <v>39.257911225000242</v>
      </c>
      <c r="J462" s="4">
        <v>195.9375</v>
      </c>
      <c r="K462" s="4">
        <v>195.93333333333334</v>
      </c>
      <c r="L462" s="4">
        <v>39.257911225000242</v>
      </c>
      <c r="M462" s="4">
        <v>195.9375</v>
      </c>
      <c r="N462" s="4">
        <v>196.6</v>
      </c>
      <c r="O462" s="4">
        <v>38.632028082279085</v>
      </c>
      <c r="P462" s="4">
        <v>195.9375</v>
      </c>
      <c r="Q462" s="4">
        <v>195.93333333333334</v>
      </c>
      <c r="R462" s="4">
        <v>38.632028082279085</v>
      </c>
      <c r="S462" s="4">
        <v>195.9375</v>
      </c>
      <c r="T462">
        <v>3135</v>
      </c>
      <c r="U462">
        <v>51</v>
      </c>
    </row>
    <row r="463" spans="1:21" hidden="1" x14ac:dyDescent="0.3">
      <c r="A463">
        <v>426</v>
      </c>
      <c r="B463">
        <v>3173</v>
      </c>
      <c r="C463" s="4">
        <v>17.548927139571809</v>
      </c>
      <c r="D463" s="4">
        <v>198.3125</v>
      </c>
      <c r="E463" s="4">
        <v>253.73333333333332</v>
      </c>
      <c r="F463" s="4">
        <v>14.870272357963051</v>
      </c>
      <c r="G463" s="4">
        <v>195.5</v>
      </c>
      <c r="H463" s="4">
        <v>195.86666666666667</v>
      </c>
      <c r="I463" s="4">
        <v>11.548809462451096</v>
      </c>
      <c r="J463" s="4">
        <v>194</v>
      </c>
      <c r="K463" s="4">
        <v>193.86666666666667</v>
      </c>
      <c r="L463" s="4">
        <v>11.548809462451096</v>
      </c>
      <c r="M463" s="4">
        <v>194</v>
      </c>
      <c r="N463" s="4">
        <v>193.86666666666667</v>
      </c>
      <c r="O463" s="4">
        <v>11.548809462451096</v>
      </c>
      <c r="P463" s="4">
        <v>194</v>
      </c>
      <c r="Q463" s="4">
        <v>193.86666666666667</v>
      </c>
      <c r="R463" s="4">
        <v>11.548809462451096</v>
      </c>
      <c r="S463" s="4">
        <v>194</v>
      </c>
      <c r="T463">
        <v>3104</v>
      </c>
      <c r="U463">
        <v>69</v>
      </c>
    </row>
    <row r="464" spans="1:21" hidden="1" x14ac:dyDescent="0.3">
      <c r="A464">
        <v>427</v>
      </c>
      <c r="B464">
        <v>3231</v>
      </c>
      <c r="C464" s="4">
        <v>15.690238804747365</v>
      </c>
      <c r="D464" s="4">
        <v>201.9375</v>
      </c>
      <c r="E464" s="4">
        <v>374.26666666666665</v>
      </c>
      <c r="F464" s="4">
        <v>32.937203509101984</v>
      </c>
      <c r="G464" s="4">
        <v>189.375</v>
      </c>
      <c r="H464" s="4">
        <v>190</v>
      </c>
      <c r="I464" s="4">
        <v>32.937203509101984</v>
      </c>
      <c r="J464" s="4">
        <v>189.375</v>
      </c>
      <c r="K464" s="4">
        <v>190</v>
      </c>
      <c r="L464" s="4">
        <v>32.937203509101984</v>
      </c>
      <c r="M464" s="4">
        <v>189.375</v>
      </c>
      <c r="N464" s="4">
        <v>190.13333333333333</v>
      </c>
      <c r="O464" s="4">
        <v>32.868820712036509</v>
      </c>
      <c r="P464" s="4">
        <v>189.375</v>
      </c>
      <c r="Q464" s="4">
        <v>190</v>
      </c>
      <c r="R464" s="4">
        <v>32.868820712036509</v>
      </c>
      <c r="S464" s="4">
        <v>189.375</v>
      </c>
      <c r="T464">
        <v>3030</v>
      </c>
      <c r="U464">
        <v>201</v>
      </c>
    </row>
    <row r="465" spans="1:21" hidden="1" x14ac:dyDescent="0.3">
      <c r="A465">
        <v>428</v>
      </c>
      <c r="B465">
        <v>3180</v>
      </c>
      <c r="C465" s="4">
        <v>15.48588066594858</v>
      </c>
      <c r="D465" s="4">
        <v>198.75</v>
      </c>
      <c r="E465" s="4">
        <v>205.33333333333334</v>
      </c>
      <c r="F465" s="4">
        <v>15.618498647437276</v>
      </c>
      <c r="G465" s="4">
        <v>198.75</v>
      </c>
      <c r="H465" s="4">
        <v>199.8</v>
      </c>
      <c r="I465" s="4">
        <v>15.089317413322579</v>
      </c>
      <c r="J465" s="4">
        <v>198.75</v>
      </c>
      <c r="K465" s="4">
        <v>198.93333333333334</v>
      </c>
      <c r="L465" s="4">
        <v>15.089317413322579</v>
      </c>
      <c r="M465" s="4">
        <v>198.75</v>
      </c>
      <c r="N465" s="4">
        <v>198.93333333333334</v>
      </c>
      <c r="O465" s="4">
        <v>15.089317413322579</v>
      </c>
      <c r="P465" s="4">
        <v>198.75</v>
      </c>
      <c r="Q465" s="4">
        <v>198.93333333333334</v>
      </c>
      <c r="R465" s="4">
        <v>15.089317413322579</v>
      </c>
      <c r="S465" s="4">
        <v>198.75</v>
      </c>
      <c r="T465">
        <v>3180</v>
      </c>
      <c r="U465">
        <v>0</v>
      </c>
    </row>
    <row r="466" spans="1:21" hidden="1" x14ac:dyDescent="0.3">
      <c r="A466">
        <v>429</v>
      </c>
      <c r="B466">
        <v>3320</v>
      </c>
      <c r="C466" s="4">
        <v>13.45362404707371</v>
      </c>
      <c r="D466" s="4">
        <v>207.5</v>
      </c>
      <c r="E466" s="4">
        <v>395.73333333333335</v>
      </c>
      <c r="F466" s="4">
        <v>18.355857375780626</v>
      </c>
      <c r="G466" s="4">
        <v>189.25</v>
      </c>
      <c r="H466" s="4">
        <v>189.46666666666667</v>
      </c>
      <c r="I466" s="4">
        <v>18.355857375780626</v>
      </c>
      <c r="J466" s="4">
        <v>189.25</v>
      </c>
      <c r="K466" s="4">
        <v>189.46666666666667</v>
      </c>
      <c r="L466" s="4">
        <v>18.355857375780626</v>
      </c>
      <c r="M466" s="4">
        <v>189.25</v>
      </c>
      <c r="N466" s="4">
        <v>189.46666666666667</v>
      </c>
      <c r="O466" s="4">
        <v>18.355857375780626</v>
      </c>
      <c r="P466" s="4">
        <v>189.25</v>
      </c>
      <c r="Q466" s="4">
        <v>189.46666666666667</v>
      </c>
      <c r="R466" s="4">
        <v>18.355857375780626</v>
      </c>
      <c r="S466" s="4">
        <v>189.25</v>
      </c>
      <c r="T466">
        <v>3028</v>
      </c>
      <c r="U466">
        <v>292</v>
      </c>
    </row>
    <row r="467" spans="1:21" hidden="1" x14ac:dyDescent="0.3">
      <c r="A467">
        <v>430</v>
      </c>
      <c r="B467">
        <v>3199</v>
      </c>
      <c r="C467" s="4">
        <v>19.395452914278646</v>
      </c>
      <c r="D467" s="4">
        <v>199.9375</v>
      </c>
      <c r="E467" s="4">
        <v>219.93333333333334</v>
      </c>
      <c r="F467" s="4">
        <v>18.178692025280586</v>
      </c>
      <c r="G467" s="4">
        <v>198.3125</v>
      </c>
      <c r="H467" s="4">
        <v>200.8</v>
      </c>
      <c r="I467" s="4">
        <v>17.116215812789928</v>
      </c>
      <c r="J467" s="4">
        <v>198.3125</v>
      </c>
      <c r="K467" s="4">
        <v>199.8</v>
      </c>
      <c r="L467" s="4">
        <v>17.116215812789928</v>
      </c>
      <c r="M467" s="4">
        <v>198.3125</v>
      </c>
      <c r="N467" s="4">
        <v>199.8</v>
      </c>
      <c r="O467" s="4">
        <v>17.116215812789928</v>
      </c>
      <c r="P467" s="4">
        <v>198.3125</v>
      </c>
      <c r="Q467" s="4">
        <v>199.8</v>
      </c>
      <c r="R467" s="4">
        <v>17.116215812789928</v>
      </c>
      <c r="S467" s="4">
        <v>198.3125</v>
      </c>
      <c r="T467">
        <v>3173</v>
      </c>
      <c r="U467">
        <v>26</v>
      </c>
    </row>
    <row r="468" spans="1:21" hidden="1" x14ac:dyDescent="0.3">
      <c r="A468">
        <v>431</v>
      </c>
      <c r="B468">
        <v>3073</v>
      </c>
      <c r="C468" s="4">
        <v>15.026928952716853</v>
      </c>
      <c r="D468" s="4">
        <v>192.0625</v>
      </c>
      <c r="E468" s="4">
        <v>212.73333333333332</v>
      </c>
      <c r="F468" s="4">
        <v>26.373444859365641</v>
      </c>
      <c r="G468" s="4">
        <v>192.0625</v>
      </c>
      <c r="H468" s="4">
        <v>195.13333333333333</v>
      </c>
      <c r="I468" s="4">
        <v>25.061097217600032</v>
      </c>
      <c r="J468" s="4">
        <v>192.0625</v>
      </c>
      <c r="K468" s="4">
        <v>192.73333333333332</v>
      </c>
      <c r="L468" s="4">
        <v>25.061097217600032</v>
      </c>
      <c r="M468" s="4">
        <v>192.0625</v>
      </c>
      <c r="N468" s="4">
        <v>192.73333333333332</v>
      </c>
      <c r="O468" s="4">
        <v>25.061097217600032</v>
      </c>
      <c r="P468" s="4">
        <v>192.0625</v>
      </c>
      <c r="Q468" s="4">
        <v>192.73333333333332</v>
      </c>
      <c r="R468" s="4">
        <v>25.061097217600032</v>
      </c>
      <c r="S468" s="4">
        <v>192.0625</v>
      </c>
      <c r="T468">
        <v>3073</v>
      </c>
      <c r="U468">
        <v>0</v>
      </c>
    </row>
    <row r="469" spans="1:21" hidden="1" x14ac:dyDescent="0.3">
      <c r="A469">
        <v>432</v>
      </c>
      <c r="B469">
        <v>3205</v>
      </c>
      <c r="C469" s="4">
        <v>16.36963175364675</v>
      </c>
      <c r="D469" s="4">
        <v>200.3125</v>
      </c>
      <c r="E469" s="4">
        <v>234.53333333333333</v>
      </c>
      <c r="F469" s="4">
        <v>24.98179024309507</v>
      </c>
      <c r="G469" s="4">
        <v>190.6875</v>
      </c>
      <c r="H469" s="4">
        <v>189.46666666666667</v>
      </c>
      <c r="I469" s="4">
        <v>24.98179024309507</v>
      </c>
      <c r="J469" s="4">
        <v>190.6875</v>
      </c>
      <c r="K469" s="4">
        <v>189.46666666666667</v>
      </c>
      <c r="L469" s="4">
        <v>24.98179024309507</v>
      </c>
      <c r="M469" s="4">
        <v>190.6875</v>
      </c>
      <c r="N469" s="4">
        <v>189.46666666666667</v>
      </c>
      <c r="O469" s="4">
        <v>24.98179024309507</v>
      </c>
      <c r="P469" s="4">
        <v>190.6875</v>
      </c>
      <c r="Q469" s="4">
        <v>189.46666666666667</v>
      </c>
      <c r="R469" s="4">
        <v>24.98179024309507</v>
      </c>
      <c r="S469" s="4">
        <v>190.6875</v>
      </c>
      <c r="T469">
        <v>3051</v>
      </c>
      <c r="U469">
        <v>154</v>
      </c>
    </row>
    <row r="470" spans="1:21" hidden="1" x14ac:dyDescent="0.3">
      <c r="A470">
        <v>433</v>
      </c>
      <c r="B470">
        <v>3165</v>
      </c>
      <c r="C470" s="4">
        <v>11.52290517838275</v>
      </c>
      <c r="D470" s="4">
        <v>197.8125</v>
      </c>
      <c r="E470" s="4">
        <v>235.93333333333334</v>
      </c>
      <c r="F470" s="4">
        <v>32.123723223655134</v>
      </c>
      <c r="G470" s="4">
        <v>194.9375</v>
      </c>
      <c r="H470" s="4">
        <v>194.46666666666667</v>
      </c>
      <c r="I470" s="4">
        <v>31.810903692759187</v>
      </c>
      <c r="J470" s="4">
        <v>194.9375</v>
      </c>
      <c r="K470" s="4">
        <v>194.8</v>
      </c>
      <c r="L470" s="4">
        <v>29.942588294100428</v>
      </c>
      <c r="M470" s="4">
        <v>194.9375</v>
      </c>
      <c r="N470" s="4">
        <v>193.93333333333334</v>
      </c>
      <c r="O470" s="4">
        <v>29.942588294100428</v>
      </c>
      <c r="P470" s="4">
        <v>194.9375</v>
      </c>
      <c r="Q470" s="4">
        <v>193.93333333333334</v>
      </c>
      <c r="R470" s="4">
        <v>29.942588294100428</v>
      </c>
      <c r="S470" s="4">
        <v>194.9375</v>
      </c>
      <c r="T470">
        <v>3119</v>
      </c>
      <c r="U470">
        <v>46</v>
      </c>
    </row>
    <row r="471" spans="1:21" hidden="1" x14ac:dyDescent="0.3">
      <c r="A471">
        <v>434</v>
      </c>
      <c r="B471">
        <v>3288</v>
      </c>
      <c r="C471" s="4">
        <v>18.323482201808694</v>
      </c>
      <c r="D471" s="4">
        <v>205.5</v>
      </c>
      <c r="E471" s="4">
        <v>356.2</v>
      </c>
      <c r="F471" s="4">
        <v>34.858138845182197</v>
      </c>
      <c r="G471" s="4">
        <v>186.6875</v>
      </c>
      <c r="H471" s="4">
        <v>188.66666666666666</v>
      </c>
      <c r="I471" s="4">
        <v>34.858138845182197</v>
      </c>
      <c r="J471" s="4">
        <v>186.6875</v>
      </c>
      <c r="K471" s="4">
        <v>189.66666666666666</v>
      </c>
      <c r="L471" s="4">
        <v>31.991637090808592</v>
      </c>
      <c r="M471" s="4">
        <v>186.6875</v>
      </c>
      <c r="N471" s="4">
        <v>189.13333333333333</v>
      </c>
      <c r="O471" s="4">
        <v>30.778886330567584</v>
      </c>
      <c r="P471" s="4">
        <v>186.6875</v>
      </c>
      <c r="Q471" s="4">
        <v>188.66666666666666</v>
      </c>
      <c r="R471" s="4">
        <v>30.778886330567584</v>
      </c>
      <c r="S471" s="4">
        <v>186.6875</v>
      </c>
      <c r="T471">
        <v>2987</v>
      </c>
      <c r="U471">
        <v>301</v>
      </c>
    </row>
    <row r="472" spans="1:21" hidden="1" x14ac:dyDescent="0.3">
      <c r="A472">
        <v>435</v>
      </c>
      <c r="B472">
        <v>3104</v>
      </c>
      <c r="C472" s="4">
        <v>20.380750722188818</v>
      </c>
      <c r="D472" s="4">
        <v>194</v>
      </c>
      <c r="E472" s="4">
        <v>210.2</v>
      </c>
      <c r="F472" s="4">
        <v>19.61823131681345</v>
      </c>
      <c r="G472" s="4">
        <v>188</v>
      </c>
      <c r="H472" s="4">
        <v>186.73333333333332</v>
      </c>
      <c r="I472" s="4">
        <v>19.189433941625271</v>
      </c>
      <c r="J472" s="4">
        <v>187.375</v>
      </c>
      <c r="K472" s="4">
        <v>186.06666666666666</v>
      </c>
      <c r="L472" s="4">
        <v>19.189433941625271</v>
      </c>
      <c r="M472" s="4">
        <v>187.375</v>
      </c>
      <c r="N472" s="4">
        <v>186.06666666666666</v>
      </c>
      <c r="O472" s="4">
        <v>19.189433941625271</v>
      </c>
      <c r="P472" s="4">
        <v>187.375</v>
      </c>
      <c r="Q472" s="4">
        <v>186.06666666666666</v>
      </c>
      <c r="R472" s="4">
        <v>19.189433941625271</v>
      </c>
      <c r="S472" s="4">
        <v>187.375</v>
      </c>
      <c r="T472">
        <v>2998</v>
      </c>
      <c r="U472">
        <v>106</v>
      </c>
    </row>
    <row r="473" spans="1:21" hidden="1" x14ac:dyDescent="0.3">
      <c r="A473">
        <v>436</v>
      </c>
      <c r="B473">
        <v>3215</v>
      </c>
      <c r="C473" s="4">
        <v>12.028449349355053</v>
      </c>
      <c r="D473" s="4">
        <v>200.9375</v>
      </c>
      <c r="E473" s="4">
        <v>407.13333333333333</v>
      </c>
      <c r="F473" s="4">
        <v>23.398384025397995</v>
      </c>
      <c r="G473" s="4">
        <v>183.125</v>
      </c>
      <c r="H473" s="4">
        <v>184.53333333333333</v>
      </c>
      <c r="I473" s="4">
        <v>23.398384025397995</v>
      </c>
      <c r="J473" s="4">
        <v>183.125</v>
      </c>
      <c r="K473" s="4">
        <v>184.53333333333333</v>
      </c>
      <c r="L473" s="4">
        <v>23.398384025397995</v>
      </c>
      <c r="M473" s="4">
        <v>183.125</v>
      </c>
      <c r="N473" s="4">
        <v>184.53333333333333</v>
      </c>
      <c r="O473" s="4">
        <v>23.398384025397995</v>
      </c>
      <c r="P473" s="4">
        <v>183.125</v>
      </c>
      <c r="Q473" s="4">
        <v>184.53333333333333</v>
      </c>
      <c r="R473" s="4">
        <v>23.398384025397995</v>
      </c>
      <c r="S473" s="4">
        <v>183.125</v>
      </c>
      <c r="T473">
        <v>2930</v>
      </c>
      <c r="U473">
        <v>285</v>
      </c>
    </row>
    <row r="474" spans="1:21" hidden="1" x14ac:dyDescent="0.3">
      <c r="A474">
        <v>437</v>
      </c>
      <c r="B474">
        <v>3197</v>
      </c>
      <c r="C474" s="4">
        <v>20.728056921718448</v>
      </c>
      <c r="D474" s="4">
        <v>199.8125</v>
      </c>
      <c r="E474" s="4">
        <v>248.46666666666667</v>
      </c>
      <c r="F474" s="4">
        <v>28.099988879001359</v>
      </c>
      <c r="G474" s="4">
        <v>196.875</v>
      </c>
      <c r="H474" s="4">
        <v>198.46666666666667</v>
      </c>
      <c r="I474" s="4">
        <v>27.253153487257212</v>
      </c>
      <c r="J474" s="4">
        <v>196.875</v>
      </c>
      <c r="K474" s="4">
        <v>197.46666666666667</v>
      </c>
      <c r="L474" s="4">
        <v>27.253153487257212</v>
      </c>
      <c r="M474" s="4">
        <v>196.875</v>
      </c>
      <c r="N474" s="4">
        <v>197.46666666666667</v>
      </c>
      <c r="O474" s="4">
        <v>27.253153487257212</v>
      </c>
      <c r="P474" s="4">
        <v>196.875</v>
      </c>
      <c r="Q474" s="4">
        <v>197.46666666666667</v>
      </c>
      <c r="R474" s="4">
        <v>27.253153487257212</v>
      </c>
      <c r="S474" s="4">
        <v>196.875</v>
      </c>
      <c r="T474">
        <v>3150</v>
      </c>
      <c r="U474">
        <v>47</v>
      </c>
    </row>
    <row r="475" spans="1:21" hidden="1" x14ac:dyDescent="0.3">
      <c r="A475">
        <v>438</v>
      </c>
      <c r="B475">
        <v>3153</v>
      </c>
      <c r="C475" s="4">
        <v>15.068463549745209</v>
      </c>
      <c r="D475" s="4">
        <v>197.0625</v>
      </c>
      <c r="E475" s="4">
        <v>217.06666666666666</v>
      </c>
      <c r="F475" s="4">
        <v>18.023313894786387</v>
      </c>
      <c r="G475" s="4">
        <v>194.3125</v>
      </c>
      <c r="H475" s="4">
        <v>194.13333333333333</v>
      </c>
      <c r="I475" s="4">
        <v>18.023313894786387</v>
      </c>
      <c r="J475" s="4">
        <v>194.3125</v>
      </c>
      <c r="K475" s="4">
        <v>194.13333333333333</v>
      </c>
      <c r="L475" s="4">
        <v>18.023313894786387</v>
      </c>
      <c r="M475" s="4">
        <v>194.3125</v>
      </c>
      <c r="N475" s="4">
        <v>194.13333333333333</v>
      </c>
      <c r="O475" s="4">
        <v>18.023313894786387</v>
      </c>
      <c r="P475" s="4">
        <v>194.3125</v>
      </c>
      <c r="Q475" s="4">
        <v>194.13333333333333</v>
      </c>
      <c r="R475" s="4">
        <v>18.023313894786387</v>
      </c>
      <c r="S475" s="4">
        <v>194.3125</v>
      </c>
      <c r="T475">
        <v>3109</v>
      </c>
      <c r="U475">
        <v>44</v>
      </c>
    </row>
    <row r="476" spans="1:21" hidden="1" x14ac:dyDescent="0.3">
      <c r="A476">
        <v>439</v>
      </c>
      <c r="B476">
        <v>3157</v>
      </c>
      <c r="C476" s="4">
        <v>15.975445025100239</v>
      </c>
      <c r="D476" s="4">
        <v>197.3125</v>
      </c>
      <c r="E476" s="4">
        <v>200.6</v>
      </c>
      <c r="F476" s="4">
        <v>23.309651300480667</v>
      </c>
      <c r="G476" s="4">
        <v>197.3125</v>
      </c>
      <c r="H476" s="4">
        <v>197.6</v>
      </c>
      <c r="I476" s="4">
        <v>23.309651300480667</v>
      </c>
      <c r="J476" s="4">
        <v>197.3125</v>
      </c>
      <c r="K476" s="4">
        <v>199.13333333333333</v>
      </c>
      <c r="L476" s="4">
        <v>22.301117544867566</v>
      </c>
      <c r="M476" s="4">
        <v>197.3125</v>
      </c>
      <c r="N476" s="4">
        <v>197.6</v>
      </c>
      <c r="O476" s="4">
        <v>22.301117544867566</v>
      </c>
      <c r="P476" s="4">
        <v>197.3125</v>
      </c>
      <c r="Q476" s="4">
        <v>197.6</v>
      </c>
      <c r="R476" s="4">
        <v>22.301117544867566</v>
      </c>
      <c r="S476" s="4">
        <v>197.3125</v>
      </c>
      <c r="T476">
        <v>3157</v>
      </c>
      <c r="U476">
        <v>0</v>
      </c>
    </row>
    <row r="477" spans="1:21" hidden="1" x14ac:dyDescent="0.3">
      <c r="A477">
        <v>440</v>
      </c>
      <c r="B477">
        <v>3236</v>
      </c>
      <c r="C477" s="4">
        <v>20.271593425283569</v>
      </c>
      <c r="D477" s="4">
        <v>202.25</v>
      </c>
      <c r="E477" s="4">
        <v>281.06666666666666</v>
      </c>
      <c r="F477" s="4">
        <v>36.011662607410948</v>
      </c>
      <c r="G477" s="4">
        <v>189.3125</v>
      </c>
      <c r="H477" s="4">
        <v>192.06666666666666</v>
      </c>
      <c r="I477" s="4">
        <v>33.241011473028315</v>
      </c>
      <c r="J477" s="4">
        <v>189.3125</v>
      </c>
      <c r="K477" s="4">
        <v>189.26666666666668</v>
      </c>
      <c r="L477" s="4">
        <v>33.241011473028315</v>
      </c>
      <c r="M477" s="4">
        <v>189.3125</v>
      </c>
      <c r="N477" s="4">
        <v>189.26666666666668</v>
      </c>
      <c r="O477" s="4">
        <v>33.241011473028315</v>
      </c>
      <c r="P477" s="4">
        <v>189.3125</v>
      </c>
      <c r="Q477" s="4">
        <v>189.26666666666668</v>
      </c>
      <c r="R477" s="4">
        <v>33.241011473028315</v>
      </c>
      <c r="S477" s="4">
        <v>189.3125</v>
      </c>
      <c r="T477">
        <v>3029</v>
      </c>
      <c r="U477">
        <v>207</v>
      </c>
    </row>
    <row r="478" spans="1:21" hidden="1" x14ac:dyDescent="0.3">
      <c r="A478">
        <v>441</v>
      </c>
      <c r="B478">
        <v>3226</v>
      </c>
      <c r="C478" s="4">
        <v>17.790007729059592</v>
      </c>
      <c r="D478" s="4">
        <v>201.625</v>
      </c>
      <c r="E478" s="4">
        <v>218.86666666666667</v>
      </c>
      <c r="F478" s="4">
        <v>18.295747456717912</v>
      </c>
      <c r="G478" s="4">
        <v>201.375</v>
      </c>
      <c r="H478" s="4">
        <v>200.93333333333334</v>
      </c>
      <c r="I478" s="4">
        <v>18.295747456717912</v>
      </c>
      <c r="J478" s="4">
        <v>201.375</v>
      </c>
      <c r="K478" s="4">
        <v>200.93333333333334</v>
      </c>
      <c r="L478" s="4">
        <v>18.295747456717912</v>
      </c>
      <c r="M478" s="4">
        <v>201.375</v>
      </c>
      <c r="N478" s="4">
        <v>200.93333333333334</v>
      </c>
      <c r="O478" s="4">
        <v>18.295747456717912</v>
      </c>
      <c r="P478" s="4">
        <v>201.375</v>
      </c>
      <c r="Q478" s="4">
        <v>200.93333333333334</v>
      </c>
      <c r="R478" s="4">
        <v>18.295747456717912</v>
      </c>
      <c r="S478" s="4">
        <v>201.375</v>
      </c>
      <c r="T478">
        <v>3222</v>
      </c>
      <c r="U478">
        <v>4</v>
      </c>
    </row>
    <row r="479" spans="1:21" hidden="1" x14ac:dyDescent="0.3">
      <c r="A479">
        <v>442</v>
      </c>
      <c r="B479">
        <v>3262</v>
      </c>
      <c r="C479" s="4">
        <v>12.810518139404042</v>
      </c>
      <c r="D479" s="4">
        <v>203.875</v>
      </c>
      <c r="E479" s="4">
        <v>290.53333333333336</v>
      </c>
      <c r="F479" s="4">
        <v>32.927714390768152</v>
      </c>
      <c r="G479" s="4">
        <v>193.625</v>
      </c>
      <c r="H479" s="4">
        <v>193.46666666666667</v>
      </c>
      <c r="I479" s="4">
        <v>32.880227721230888</v>
      </c>
      <c r="J479" s="4">
        <v>193.625</v>
      </c>
      <c r="K479" s="4">
        <v>193.13333333333333</v>
      </c>
      <c r="L479" s="4">
        <v>32.880227721230888</v>
      </c>
      <c r="M479" s="4">
        <v>193.625</v>
      </c>
      <c r="N479" s="4">
        <v>193.13333333333333</v>
      </c>
      <c r="O479" s="4">
        <v>32.880227721230888</v>
      </c>
      <c r="P479" s="4">
        <v>193.625</v>
      </c>
      <c r="Q479" s="4">
        <v>193.13333333333333</v>
      </c>
      <c r="R479" s="4">
        <v>32.880227721230888</v>
      </c>
      <c r="S479" s="4">
        <v>193.625</v>
      </c>
      <c r="T479">
        <v>3098</v>
      </c>
      <c r="U479">
        <v>164</v>
      </c>
    </row>
    <row r="480" spans="1:21" hidden="1" x14ac:dyDescent="0.3">
      <c r="A480">
        <v>443</v>
      </c>
      <c r="B480">
        <v>3221</v>
      </c>
      <c r="C480" s="4">
        <v>13.517205471176355</v>
      </c>
      <c r="D480" s="4">
        <v>201.3125</v>
      </c>
      <c r="E480" s="4">
        <v>225.46666666666667</v>
      </c>
      <c r="F480" s="4">
        <v>20.89024518166314</v>
      </c>
      <c r="G480" s="4">
        <v>197.1875</v>
      </c>
      <c r="H480" s="4">
        <v>200.4</v>
      </c>
      <c r="I480" s="4">
        <v>19.925545005093337</v>
      </c>
      <c r="J480" s="4">
        <v>197.1875</v>
      </c>
      <c r="K480" s="4">
        <v>197.8</v>
      </c>
      <c r="L480" s="4">
        <v>19.925545005093337</v>
      </c>
      <c r="M480" s="4">
        <v>197.1875</v>
      </c>
      <c r="N480" s="4">
        <v>197.8</v>
      </c>
      <c r="O480" s="4">
        <v>19.925545005093337</v>
      </c>
      <c r="P480" s="4">
        <v>197.1875</v>
      </c>
      <c r="Q480" s="4">
        <v>197.8</v>
      </c>
      <c r="R480" s="4">
        <v>19.925545005093337</v>
      </c>
      <c r="S480" s="4">
        <v>197.1875</v>
      </c>
      <c r="T480">
        <v>3155</v>
      </c>
      <c r="U480">
        <v>66</v>
      </c>
    </row>
    <row r="481" spans="1:21" hidden="1" x14ac:dyDescent="0.3">
      <c r="A481">
        <v>444</v>
      </c>
      <c r="B481">
        <v>3265</v>
      </c>
      <c r="C481" s="4">
        <v>16.033046926582607</v>
      </c>
      <c r="D481" s="4">
        <v>204.0625</v>
      </c>
      <c r="E481" s="4">
        <v>256.93333333333334</v>
      </c>
      <c r="F481" s="4">
        <v>28.050108622784332</v>
      </c>
      <c r="G481" s="4">
        <v>204.0625</v>
      </c>
      <c r="H481" s="4">
        <v>208.66666666666666</v>
      </c>
      <c r="I481" s="4">
        <v>21.267639737403865</v>
      </c>
      <c r="J481" s="4">
        <v>203.25</v>
      </c>
      <c r="K481" s="4">
        <v>205.93333333333334</v>
      </c>
      <c r="L481" s="4">
        <v>21.364397955477237</v>
      </c>
      <c r="M481" s="4">
        <v>203.25</v>
      </c>
      <c r="N481" s="4">
        <v>205.4</v>
      </c>
      <c r="O481" s="4">
        <v>18.729989321940362</v>
      </c>
      <c r="P481" s="4">
        <v>203.25</v>
      </c>
      <c r="Q481" s="4">
        <v>204.53333333333333</v>
      </c>
      <c r="R481" s="4">
        <v>18.729989321940362</v>
      </c>
      <c r="S481" s="4">
        <v>203.25</v>
      </c>
      <c r="T481">
        <v>3252</v>
      </c>
      <c r="U481">
        <v>13</v>
      </c>
    </row>
    <row r="482" spans="1:21" hidden="1" x14ac:dyDescent="0.3">
      <c r="A482">
        <v>445</v>
      </c>
      <c r="B482">
        <v>3157</v>
      </c>
      <c r="C482" s="4">
        <v>17.127166833717713</v>
      </c>
      <c r="D482" s="4">
        <v>197.3125</v>
      </c>
      <c r="E482" s="4">
        <v>220.13333333333333</v>
      </c>
      <c r="F482" s="4">
        <v>25.906608109708227</v>
      </c>
      <c r="G482" s="4">
        <v>194.8125</v>
      </c>
      <c r="H482" s="4">
        <v>196.46666666666667</v>
      </c>
      <c r="I482" s="4">
        <v>25.906608109708227</v>
      </c>
      <c r="J482" s="4">
        <v>194.8125</v>
      </c>
      <c r="K482" s="4">
        <v>196.73333333333332</v>
      </c>
      <c r="L482" s="4">
        <v>25.693429972465722</v>
      </c>
      <c r="M482" s="4">
        <v>194.8125</v>
      </c>
      <c r="N482" s="4">
        <v>196.46666666666667</v>
      </c>
      <c r="O482" s="4">
        <v>25.693429972465722</v>
      </c>
      <c r="P482" s="4">
        <v>194.8125</v>
      </c>
      <c r="Q482" s="4">
        <v>196.46666666666667</v>
      </c>
      <c r="R482" s="4">
        <v>25.693429972465722</v>
      </c>
      <c r="S482" s="4">
        <v>194.8125</v>
      </c>
      <c r="T482">
        <v>3117</v>
      </c>
      <c r="U482">
        <v>40</v>
      </c>
    </row>
    <row r="483" spans="1:21" hidden="1" x14ac:dyDescent="0.3">
      <c r="A483">
        <v>446</v>
      </c>
      <c r="B483">
        <v>3189</v>
      </c>
      <c r="C483" s="4">
        <v>14.109920047611892</v>
      </c>
      <c r="D483" s="4">
        <v>199.3125</v>
      </c>
      <c r="E483" s="4">
        <v>278.86666666666667</v>
      </c>
      <c r="F483" s="4">
        <v>36.019905521114296</v>
      </c>
      <c r="G483" s="4">
        <v>195.0625</v>
      </c>
      <c r="H483" s="4">
        <v>199.26666666666668</v>
      </c>
      <c r="I483" s="4">
        <v>36.019905521114296</v>
      </c>
      <c r="J483" s="4">
        <v>195.0625</v>
      </c>
      <c r="K483" s="4">
        <v>203.06666666666666</v>
      </c>
      <c r="L483" s="4">
        <v>34.428310933735915</v>
      </c>
      <c r="M483" s="4">
        <v>195.0625</v>
      </c>
      <c r="N483" s="4">
        <v>199.26666666666668</v>
      </c>
      <c r="O483" s="4">
        <v>34.428310933735915</v>
      </c>
      <c r="P483" s="4">
        <v>195.0625</v>
      </c>
      <c r="Q483" s="4">
        <v>199.26666666666668</v>
      </c>
      <c r="R483" s="4">
        <v>34.428310933735915</v>
      </c>
      <c r="S483" s="4">
        <v>195.0625</v>
      </c>
      <c r="T483">
        <v>3121</v>
      </c>
      <c r="U483">
        <v>68</v>
      </c>
    </row>
    <row r="484" spans="1:21" hidden="1" x14ac:dyDescent="0.3">
      <c r="A484">
        <v>447</v>
      </c>
      <c r="B484">
        <v>3169</v>
      </c>
      <c r="C484" s="4">
        <v>12.793888922059626</v>
      </c>
      <c r="D484" s="4">
        <v>198.0625</v>
      </c>
      <c r="E484" s="4">
        <v>272.39999999999998</v>
      </c>
      <c r="F484" s="4">
        <v>28.587584717845612</v>
      </c>
      <c r="G484" s="4">
        <v>184.5</v>
      </c>
      <c r="H484" s="4">
        <v>186.4</v>
      </c>
      <c r="I484" s="4">
        <v>28.464890654980568</v>
      </c>
      <c r="J484" s="4">
        <v>184.5</v>
      </c>
      <c r="K484" s="4">
        <v>189.4</v>
      </c>
      <c r="L484" s="4">
        <v>25.726931414375869</v>
      </c>
      <c r="M484" s="4">
        <v>184.5</v>
      </c>
      <c r="N484" s="4">
        <v>185.46666666666667</v>
      </c>
      <c r="O484" s="4">
        <v>25.726931414375869</v>
      </c>
      <c r="P484" s="4">
        <v>184.5</v>
      </c>
      <c r="Q484" s="4">
        <v>185.46666666666667</v>
      </c>
      <c r="R484" s="4">
        <v>25.726931414375869</v>
      </c>
      <c r="S484" s="4">
        <v>184.5</v>
      </c>
      <c r="T484">
        <v>2952</v>
      </c>
      <c r="U484">
        <v>217</v>
      </c>
    </row>
    <row r="485" spans="1:21" hidden="1" x14ac:dyDescent="0.3">
      <c r="A485">
        <v>448</v>
      </c>
      <c r="B485">
        <v>3239</v>
      </c>
      <c r="C485" s="4">
        <v>15.194442857505503</v>
      </c>
      <c r="D485" s="4">
        <v>202.4375</v>
      </c>
      <c r="E485" s="4">
        <v>258.93333333333334</v>
      </c>
      <c r="F485" s="4">
        <v>26.296313310994755</v>
      </c>
      <c r="G485" s="4">
        <v>202.4375</v>
      </c>
      <c r="H485" s="4">
        <v>204.46666666666667</v>
      </c>
      <c r="I485" s="4">
        <v>25.502374276721767</v>
      </c>
      <c r="J485" s="4">
        <v>202.4375</v>
      </c>
      <c r="K485" s="4">
        <v>204</v>
      </c>
      <c r="L485" s="4">
        <v>25.502374276721767</v>
      </c>
      <c r="M485" s="4">
        <v>202.4375</v>
      </c>
      <c r="N485" s="4">
        <v>204.06666666666666</v>
      </c>
      <c r="O485" s="4">
        <v>25.406615157277443</v>
      </c>
      <c r="P485" s="4">
        <v>202.4375</v>
      </c>
      <c r="Q485" s="4">
        <v>204</v>
      </c>
      <c r="R485" s="4">
        <v>25.406615157277443</v>
      </c>
      <c r="S485" s="4">
        <v>202.4375</v>
      </c>
      <c r="T485">
        <v>3239</v>
      </c>
      <c r="U485">
        <v>0</v>
      </c>
    </row>
    <row r="486" spans="1:21" hidden="1" x14ac:dyDescent="0.3">
      <c r="A486">
        <v>449</v>
      </c>
      <c r="B486">
        <v>3118</v>
      </c>
      <c r="C486" s="4">
        <v>15.361782936885939</v>
      </c>
      <c r="D486" s="4">
        <v>194.875</v>
      </c>
      <c r="E486" s="4">
        <v>246.13333333333333</v>
      </c>
      <c r="F486" s="4">
        <v>31.630434315702971</v>
      </c>
      <c r="G486" s="4">
        <v>194.875</v>
      </c>
      <c r="H486" s="4">
        <v>194.8</v>
      </c>
      <c r="I486" s="4">
        <v>31.630434315702971</v>
      </c>
      <c r="J486" s="4">
        <v>194.875</v>
      </c>
      <c r="K486" s="4">
        <v>194.8</v>
      </c>
      <c r="L486" s="4">
        <v>31.630434315702971</v>
      </c>
      <c r="M486" s="4">
        <v>194.875</v>
      </c>
      <c r="N486" s="4">
        <v>194.8</v>
      </c>
      <c r="O486" s="4">
        <v>31.630434315702971</v>
      </c>
      <c r="P486" s="4">
        <v>194.875</v>
      </c>
      <c r="Q486" s="4">
        <v>194.8</v>
      </c>
      <c r="R486" s="4">
        <v>31.630434315702971</v>
      </c>
      <c r="S486" s="4">
        <v>194.875</v>
      </c>
      <c r="T486">
        <v>3118</v>
      </c>
      <c r="U486">
        <v>0</v>
      </c>
    </row>
    <row r="487" spans="1:21" hidden="1" x14ac:dyDescent="0.3">
      <c r="A487">
        <v>450</v>
      </c>
      <c r="B487">
        <v>3255</v>
      </c>
      <c r="C487" s="4">
        <v>15.759793582087298</v>
      </c>
      <c r="D487" s="4">
        <v>203.4375</v>
      </c>
      <c r="E487" s="4">
        <v>292.60000000000002</v>
      </c>
      <c r="F487" s="4">
        <v>29.253204952620148</v>
      </c>
      <c r="G487" s="4">
        <v>190.5</v>
      </c>
      <c r="H487" s="4">
        <v>192.13333333333333</v>
      </c>
      <c r="I487" s="4">
        <v>29.253204952620148</v>
      </c>
      <c r="J487" s="4">
        <v>190.5</v>
      </c>
      <c r="K487" s="4">
        <v>192.13333333333333</v>
      </c>
      <c r="L487" s="4">
        <v>29.253204952620148</v>
      </c>
      <c r="M487" s="4">
        <v>190.5</v>
      </c>
      <c r="N487" s="4">
        <v>192.13333333333333</v>
      </c>
      <c r="O487" s="4">
        <v>29.253204952620148</v>
      </c>
      <c r="P487" s="4">
        <v>190.5</v>
      </c>
      <c r="Q487" s="4">
        <v>192.13333333333333</v>
      </c>
      <c r="R487" s="4">
        <v>29.253204952620148</v>
      </c>
      <c r="S487" s="4">
        <v>190.5</v>
      </c>
      <c r="T487">
        <v>3048</v>
      </c>
      <c r="U487">
        <v>207</v>
      </c>
    </row>
    <row r="488" spans="1:21" hidden="1" x14ac:dyDescent="0.3">
      <c r="A488">
        <v>451</v>
      </c>
      <c r="B488">
        <v>3200</v>
      </c>
      <c r="C488" s="4">
        <v>10.845505981741931</v>
      </c>
      <c r="D488" s="4">
        <v>200</v>
      </c>
      <c r="E488" s="4">
        <v>291.06666666666666</v>
      </c>
      <c r="F488" s="4">
        <v>25.796983835324625</v>
      </c>
      <c r="G488" s="4">
        <v>186.875</v>
      </c>
      <c r="H488" s="4">
        <v>185.46666666666667</v>
      </c>
      <c r="I488" s="4">
        <v>25.796983835324625</v>
      </c>
      <c r="J488" s="4">
        <v>186.875</v>
      </c>
      <c r="K488" s="4">
        <v>185.46666666666667</v>
      </c>
      <c r="L488" s="4">
        <v>25.796983835324625</v>
      </c>
      <c r="M488" s="4">
        <v>186.875</v>
      </c>
      <c r="N488" s="4">
        <v>185.46666666666667</v>
      </c>
      <c r="O488" s="4">
        <v>25.796983835324625</v>
      </c>
      <c r="P488" s="4">
        <v>186.875</v>
      </c>
      <c r="Q488" s="4">
        <v>185.46666666666667</v>
      </c>
      <c r="R488" s="4">
        <v>25.796983835324625</v>
      </c>
      <c r="S488" s="4">
        <v>186.875</v>
      </c>
      <c r="T488">
        <v>2990</v>
      </c>
      <c r="U488">
        <v>210</v>
      </c>
    </row>
    <row r="489" spans="1:21" hidden="1" x14ac:dyDescent="0.3">
      <c r="A489">
        <v>452</v>
      </c>
      <c r="B489">
        <v>3110</v>
      </c>
      <c r="C489" s="4">
        <v>16.533583247439136</v>
      </c>
      <c r="D489" s="4">
        <v>194.375</v>
      </c>
      <c r="E489" s="4">
        <v>230.66666666666666</v>
      </c>
      <c r="F489" s="4">
        <v>35.147846217798325</v>
      </c>
      <c r="G489" s="4">
        <v>187.4375</v>
      </c>
      <c r="H489" s="4">
        <v>188.2</v>
      </c>
      <c r="I489" s="4">
        <v>35.147846217798325</v>
      </c>
      <c r="J489" s="4">
        <v>187.4375</v>
      </c>
      <c r="K489" s="4">
        <v>195.33333333333334</v>
      </c>
      <c r="L489" s="4">
        <v>29.229626986159094</v>
      </c>
      <c r="M489" s="4">
        <v>187.4375</v>
      </c>
      <c r="N489" s="4">
        <v>188.2</v>
      </c>
      <c r="O489" s="4">
        <v>29.229626986159094</v>
      </c>
      <c r="P489" s="4">
        <v>187.4375</v>
      </c>
      <c r="Q489" s="4">
        <v>188.2</v>
      </c>
      <c r="R489" s="4">
        <v>29.229626986159094</v>
      </c>
      <c r="S489" s="4">
        <v>187.4375</v>
      </c>
      <c r="T489">
        <v>2999</v>
      </c>
      <c r="U489">
        <v>111</v>
      </c>
    </row>
    <row r="490" spans="1:21" hidden="1" x14ac:dyDescent="0.3">
      <c r="A490">
        <v>453</v>
      </c>
      <c r="B490">
        <v>3229</v>
      </c>
      <c r="C490" s="4">
        <v>16.22967478879352</v>
      </c>
      <c r="D490" s="4">
        <v>201.8125</v>
      </c>
      <c r="E490" s="4">
        <v>250.6</v>
      </c>
      <c r="F490" s="4">
        <v>13.027464977884224</v>
      </c>
      <c r="G490" s="4">
        <v>197.6875</v>
      </c>
      <c r="H490" s="4">
        <v>198.4</v>
      </c>
      <c r="I490" s="4">
        <v>13.027464977884224</v>
      </c>
      <c r="J490" s="4">
        <v>197.6875</v>
      </c>
      <c r="K490" s="4">
        <v>198.4</v>
      </c>
      <c r="L490" s="4">
        <v>13.027464977884224</v>
      </c>
      <c r="M490" s="4">
        <v>197.6875</v>
      </c>
      <c r="N490" s="4">
        <v>198.4</v>
      </c>
      <c r="O490" s="4">
        <v>13.027464977884224</v>
      </c>
      <c r="P490" s="4">
        <v>197.6875</v>
      </c>
      <c r="Q490" s="4">
        <v>198.4</v>
      </c>
      <c r="R490" s="4">
        <v>13.027464977884224</v>
      </c>
      <c r="S490" s="4">
        <v>197.6875</v>
      </c>
      <c r="T490">
        <v>3163</v>
      </c>
      <c r="U490">
        <v>66</v>
      </c>
    </row>
    <row r="491" spans="1:21" hidden="1" x14ac:dyDescent="0.3">
      <c r="A491">
        <v>454</v>
      </c>
      <c r="B491">
        <v>3235</v>
      </c>
      <c r="C491" s="4">
        <v>17.201812222844428</v>
      </c>
      <c r="D491" s="4">
        <v>202.1875</v>
      </c>
      <c r="E491" s="4">
        <v>220.26666666666668</v>
      </c>
      <c r="F491" s="4">
        <v>24.351511118409057</v>
      </c>
      <c r="G491" s="4">
        <v>199.5625</v>
      </c>
      <c r="H491" s="4">
        <v>197.2</v>
      </c>
      <c r="I491" s="4">
        <v>24.351511118409057</v>
      </c>
      <c r="J491" s="4">
        <v>199.5625</v>
      </c>
      <c r="K491" s="4">
        <v>198.93333333333334</v>
      </c>
      <c r="L491" s="4">
        <v>23.245883372115589</v>
      </c>
      <c r="M491" s="4">
        <v>199.5625</v>
      </c>
      <c r="N491" s="4">
        <v>197.2</v>
      </c>
      <c r="O491" s="4">
        <v>23.245883372115589</v>
      </c>
      <c r="P491" s="4">
        <v>199.5625</v>
      </c>
      <c r="Q491" s="4">
        <v>197.2</v>
      </c>
      <c r="R491" s="4">
        <v>23.245883372115589</v>
      </c>
      <c r="S491" s="4">
        <v>199.5625</v>
      </c>
      <c r="T491">
        <v>3193</v>
      </c>
      <c r="U491">
        <v>42</v>
      </c>
    </row>
    <row r="492" spans="1:21" hidden="1" x14ac:dyDescent="0.3">
      <c r="A492">
        <v>455</v>
      </c>
      <c r="B492">
        <v>3159</v>
      </c>
      <c r="C492" s="4">
        <v>14.806960989683198</v>
      </c>
      <c r="D492" s="4">
        <v>197.4375</v>
      </c>
      <c r="E492" s="4">
        <v>217.73333333333332</v>
      </c>
      <c r="F492" s="4">
        <v>25.124611315401477</v>
      </c>
      <c r="G492" s="4">
        <v>197.4375</v>
      </c>
      <c r="H492" s="4">
        <v>199.66666666666666</v>
      </c>
      <c r="I492" s="4">
        <v>25.124611315401477</v>
      </c>
      <c r="J492" s="4">
        <v>197.4375</v>
      </c>
      <c r="K492" s="4">
        <v>199.66666666666666</v>
      </c>
      <c r="L492" s="4">
        <v>25.124611315401477</v>
      </c>
      <c r="M492" s="4">
        <v>197.4375</v>
      </c>
      <c r="N492" s="4">
        <v>200</v>
      </c>
      <c r="O492" s="4">
        <v>24.366905707331821</v>
      </c>
      <c r="P492" s="4">
        <v>197.4375</v>
      </c>
      <c r="Q492" s="4">
        <v>199.66666666666666</v>
      </c>
      <c r="R492" s="4">
        <v>24.366905707331821</v>
      </c>
      <c r="S492" s="4">
        <v>197.4375</v>
      </c>
      <c r="T492">
        <v>3159</v>
      </c>
      <c r="U492">
        <v>0</v>
      </c>
    </row>
    <row r="493" spans="1:21" hidden="1" x14ac:dyDescent="0.3">
      <c r="A493">
        <v>456</v>
      </c>
      <c r="B493">
        <v>3246</v>
      </c>
      <c r="C493" s="4">
        <v>11.682652738141282</v>
      </c>
      <c r="D493" s="4">
        <v>202.875</v>
      </c>
      <c r="E493" s="4">
        <v>237.8</v>
      </c>
      <c r="F493" s="4">
        <v>21.531590164221498</v>
      </c>
      <c r="G493" s="4">
        <v>195.375</v>
      </c>
      <c r="H493" s="4">
        <v>195.6</v>
      </c>
      <c r="I493" s="4">
        <v>21.531590164221498</v>
      </c>
      <c r="J493" s="4">
        <v>195.375</v>
      </c>
      <c r="K493" s="4">
        <v>195.6</v>
      </c>
      <c r="L493" s="4">
        <v>21.531590164221498</v>
      </c>
      <c r="M493" s="4">
        <v>195.375</v>
      </c>
      <c r="N493" s="4">
        <v>195.6</v>
      </c>
      <c r="O493" s="4">
        <v>21.531590164221498</v>
      </c>
      <c r="P493" s="4">
        <v>195.375</v>
      </c>
      <c r="Q493" s="4">
        <v>195.6</v>
      </c>
      <c r="R493" s="4">
        <v>21.531590164221498</v>
      </c>
      <c r="S493" s="4">
        <v>195.375</v>
      </c>
      <c r="T493">
        <v>3126</v>
      </c>
      <c r="U493">
        <v>120</v>
      </c>
    </row>
    <row r="494" spans="1:21" hidden="1" x14ac:dyDescent="0.3">
      <c r="A494">
        <v>457</v>
      </c>
      <c r="B494">
        <v>3278</v>
      </c>
      <c r="C494" s="4">
        <v>12.868930608251798</v>
      </c>
      <c r="D494" s="4">
        <v>204.875</v>
      </c>
      <c r="E494" s="4">
        <v>226.66666666666666</v>
      </c>
      <c r="F494" s="4">
        <v>27.066757748204715</v>
      </c>
      <c r="G494" s="4">
        <v>204.875</v>
      </c>
      <c r="H494" s="4">
        <v>205.6</v>
      </c>
      <c r="I494" s="4">
        <v>27.952806209752893</v>
      </c>
      <c r="J494" s="4">
        <v>204.875</v>
      </c>
      <c r="K494" s="4">
        <v>205.6</v>
      </c>
      <c r="L494" s="4">
        <v>27.952806209752893</v>
      </c>
      <c r="M494" s="4">
        <v>204.875</v>
      </c>
      <c r="N494" s="4">
        <v>205.6</v>
      </c>
      <c r="O494" s="4">
        <v>27.952806209752893</v>
      </c>
      <c r="P494" s="4">
        <v>204.875</v>
      </c>
      <c r="Q494" s="4">
        <v>205.6</v>
      </c>
      <c r="R494" s="4">
        <v>27.952806209752893</v>
      </c>
      <c r="S494" s="4">
        <v>204.875</v>
      </c>
      <c r="T494">
        <v>3278</v>
      </c>
      <c r="U494">
        <v>0</v>
      </c>
    </row>
    <row r="495" spans="1:21" hidden="1" x14ac:dyDescent="0.3">
      <c r="A495">
        <v>458</v>
      </c>
      <c r="B495">
        <v>3268</v>
      </c>
      <c r="C495" s="4">
        <v>22.255617268456071</v>
      </c>
      <c r="D495" s="4">
        <v>204.25</v>
      </c>
      <c r="E495" s="4">
        <v>297.33333333333331</v>
      </c>
      <c r="F495" s="4">
        <v>30.408096680818417</v>
      </c>
      <c r="G495" s="4">
        <v>191.1875</v>
      </c>
      <c r="H495" s="4">
        <v>193.13333333333333</v>
      </c>
      <c r="I495" s="4">
        <v>26.545288541471912</v>
      </c>
      <c r="J495" s="4">
        <v>191.1875</v>
      </c>
      <c r="K495" s="4">
        <v>191.8</v>
      </c>
      <c r="L495" s="4">
        <v>26.545288541471912</v>
      </c>
      <c r="M495" s="4">
        <v>191.1875</v>
      </c>
      <c r="N495" s="4">
        <v>191.8</v>
      </c>
      <c r="O495" s="4">
        <v>26.545288541471912</v>
      </c>
      <c r="P495" s="4">
        <v>191.1875</v>
      </c>
      <c r="Q495" s="4">
        <v>191.8</v>
      </c>
      <c r="R495" s="4">
        <v>26.545288541471912</v>
      </c>
      <c r="S495" s="4">
        <v>191.1875</v>
      </c>
      <c r="T495">
        <v>3059</v>
      </c>
      <c r="U495">
        <v>209</v>
      </c>
    </row>
    <row r="496" spans="1:21" hidden="1" x14ac:dyDescent="0.3">
      <c r="A496">
        <v>459</v>
      </c>
      <c r="B496">
        <v>3208</v>
      </c>
      <c r="C496" s="4">
        <v>12.68857754044952</v>
      </c>
      <c r="D496" s="4">
        <v>200.5</v>
      </c>
      <c r="E496" s="4">
        <v>222.13333333333333</v>
      </c>
      <c r="F496" s="4">
        <v>23.284836133200507</v>
      </c>
      <c r="G496" s="4">
        <v>194.0625</v>
      </c>
      <c r="H496" s="4">
        <v>193.4</v>
      </c>
      <c r="I496" s="4">
        <v>23.284836133200507</v>
      </c>
      <c r="J496" s="4">
        <v>194.0625</v>
      </c>
      <c r="K496" s="4">
        <v>193.4</v>
      </c>
      <c r="L496" s="4">
        <v>23.284836133200507</v>
      </c>
      <c r="M496" s="4">
        <v>194.0625</v>
      </c>
      <c r="N496" s="4">
        <v>193.4</v>
      </c>
      <c r="O496" s="4">
        <v>23.284836133200507</v>
      </c>
      <c r="P496" s="4">
        <v>194.0625</v>
      </c>
      <c r="Q496" s="4">
        <v>193.4</v>
      </c>
      <c r="R496" s="4">
        <v>23.284836133200507</v>
      </c>
      <c r="S496" s="4">
        <v>194.0625</v>
      </c>
      <c r="T496">
        <v>3105</v>
      </c>
      <c r="U496">
        <v>103</v>
      </c>
    </row>
    <row r="497" spans="1:21" hidden="1" x14ac:dyDescent="0.3">
      <c r="A497">
        <v>460</v>
      </c>
      <c r="B497">
        <v>3335</v>
      </c>
      <c r="C497" s="4">
        <v>15.708153734605478</v>
      </c>
      <c r="D497" s="4">
        <v>208.4375</v>
      </c>
      <c r="E497" s="4">
        <v>298.26666666666665</v>
      </c>
      <c r="F497" s="4">
        <v>23.191795424244326</v>
      </c>
      <c r="G497" s="4">
        <v>201.375</v>
      </c>
      <c r="H497" s="4">
        <v>202.93333333333334</v>
      </c>
      <c r="I497" s="4">
        <v>23.191795424244326</v>
      </c>
      <c r="J497" s="4">
        <v>201.375</v>
      </c>
      <c r="K497" s="4">
        <v>202.93333333333334</v>
      </c>
      <c r="L497" s="4">
        <v>23.191795424244326</v>
      </c>
      <c r="M497" s="4">
        <v>201.375</v>
      </c>
      <c r="N497" s="4">
        <v>202.93333333333334</v>
      </c>
      <c r="O497" s="4">
        <v>23.191795424244326</v>
      </c>
      <c r="P497" s="4">
        <v>201.375</v>
      </c>
      <c r="Q497" s="4">
        <v>202.93333333333334</v>
      </c>
      <c r="R497" s="4">
        <v>23.191795424244326</v>
      </c>
      <c r="S497" s="4">
        <v>201.375</v>
      </c>
      <c r="T497">
        <v>3222</v>
      </c>
      <c r="U497">
        <v>113</v>
      </c>
    </row>
    <row r="498" spans="1:21" hidden="1" x14ac:dyDescent="0.3">
      <c r="A498">
        <v>461</v>
      </c>
      <c r="B498">
        <v>3130</v>
      </c>
      <c r="C498" s="4">
        <v>12.66824277474978</v>
      </c>
      <c r="D498" s="4">
        <v>195.625</v>
      </c>
      <c r="E498" s="4">
        <v>214.06666666666666</v>
      </c>
      <c r="F498" s="4">
        <v>16.134081744865433</v>
      </c>
      <c r="G498" s="4">
        <v>190.9375</v>
      </c>
      <c r="H498" s="4">
        <v>189.93333333333334</v>
      </c>
      <c r="I498" s="4">
        <v>15.986200103526791</v>
      </c>
      <c r="J498" s="4">
        <v>190.9375</v>
      </c>
      <c r="K498" s="4">
        <v>189.86666666666667</v>
      </c>
      <c r="L498" s="4">
        <v>15.986200103526791</v>
      </c>
      <c r="M498" s="4">
        <v>190.9375</v>
      </c>
      <c r="N498" s="4">
        <v>189.86666666666667</v>
      </c>
      <c r="O498" s="4">
        <v>15.986200103526791</v>
      </c>
      <c r="P498" s="4">
        <v>190.9375</v>
      </c>
      <c r="Q498" s="4">
        <v>189.86666666666667</v>
      </c>
      <c r="R498" s="4">
        <v>15.986200103526791</v>
      </c>
      <c r="S498" s="4">
        <v>190.9375</v>
      </c>
      <c r="T498">
        <v>3055</v>
      </c>
      <c r="U498">
        <v>75</v>
      </c>
    </row>
    <row r="499" spans="1:21" hidden="1" x14ac:dyDescent="0.3">
      <c r="A499">
        <v>462</v>
      </c>
      <c r="B499">
        <v>3330</v>
      </c>
      <c r="C499" s="4">
        <v>13.056966531319594</v>
      </c>
      <c r="D499" s="4">
        <v>208.125</v>
      </c>
      <c r="E499" s="4">
        <v>352.26666666666665</v>
      </c>
      <c r="F499" s="4">
        <v>27.927361135631845</v>
      </c>
      <c r="G499" s="4">
        <v>195.75</v>
      </c>
      <c r="H499" s="4">
        <v>196.6</v>
      </c>
      <c r="I499" s="4">
        <v>26.838638191979861</v>
      </c>
      <c r="J499" s="4">
        <v>195.75</v>
      </c>
      <c r="K499" s="4">
        <v>197.73333333333332</v>
      </c>
      <c r="L499" s="4">
        <v>25.725716705273733</v>
      </c>
      <c r="M499" s="4">
        <v>195.75</v>
      </c>
      <c r="N499" s="4">
        <v>196</v>
      </c>
      <c r="O499" s="4">
        <v>25.725716705273733</v>
      </c>
      <c r="P499" s="4">
        <v>195.75</v>
      </c>
      <c r="Q499" s="4">
        <v>196</v>
      </c>
      <c r="R499" s="4">
        <v>25.725716705273733</v>
      </c>
      <c r="S499" s="4">
        <v>195.75</v>
      </c>
      <c r="T499">
        <v>3132</v>
      </c>
      <c r="U499">
        <v>198</v>
      </c>
    </row>
    <row r="500" spans="1:21" hidden="1" x14ac:dyDescent="0.3">
      <c r="A500">
        <v>463</v>
      </c>
      <c r="B500">
        <v>3262</v>
      </c>
      <c r="C500" s="4">
        <v>21.444332001720174</v>
      </c>
      <c r="D500" s="4">
        <v>203.875</v>
      </c>
      <c r="E500" s="4">
        <v>327.06666666666666</v>
      </c>
      <c r="F500" s="4">
        <v>26.523500782325097</v>
      </c>
      <c r="G500" s="4">
        <v>183.4375</v>
      </c>
      <c r="H500" s="4">
        <v>184.06666666666666</v>
      </c>
      <c r="I500" s="4">
        <v>26.523500782325097</v>
      </c>
      <c r="J500" s="4">
        <v>183.4375</v>
      </c>
      <c r="K500" s="4">
        <v>184.06666666666666</v>
      </c>
      <c r="L500" s="4">
        <v>26.523500782325097</v>
      </c>
      <c r="M500" s="4">
        <v>183.4375</v>
      </c>
      <c r="N500" s="4">
        <v>184.06666666666666</v>
      </c>
      <c r="O500" s="4">
        <v>26.523500782325097</v>
      </c>
      <c r="P500" s="4">
        <v>183.4375</v>
      </c>
      <c r="Q500" s="4">
        <v>184.06666666666666</v>
      </c>
      <c r="R500" s="4">
        <v>26.523500782325097</v>
      </c>
      <c r="S500" s="4">
        <v>183.4375</v>
      </c>
      <c r="T500">
        <v>2935</v>
      </c>
      <c r="U500">
        <v>327</v>
      </c>
    </row>
    <row r="501" spans="1:21" hidden="1" x14ac:dyDescent="0.3">
      <c r="A501">
        <v>464</v>
      </c>
      <c r="B501">
        <v>3175</v>
      </c>
      <c r="C501" s="4">
        <v>14.093299604776732</v>
      </c>
      <c r="D501" s="4">
        <v>198.4375</v>
      </c>
      <c r="E501" s="4">
        <v>207.4</v>
      </c>
      <c r="F501" s="4">
        <v>14.212532981492075</v>
      </c>
      <c r="G501" s="4">
        <v>198.4375</v>
      </c>
      <c r="H501" s="4">
        <v>199.53333333333333</v>
      </c>
      <c r="I501" s="4">
        <v>13.86979068875951</v>
      </c>
      <c r="J501" s="4">
        <v>198.4375</v>
      </c>
      <c r="K501" s="4">
        <v>199.06666666666666</v>
      </c>
      <c r="L501" s="4">
        <v>13.86979068875951</v>
      </c>
      <c r="M501" s="4">
        <v>198.4375</v>
      </c>
      <c r="N501" s="4">
        <v>199.06666666666666</v>
      </c>
      <c r="O501" s="4">
        <v>13.86979068875951</v>
      </c>
      <c r="P501" s="4">
        <v>198.4375</v>
      </c>
      <c r="Q501" s="4">
        <v>199.06666666666666</v>
      </c>
      <c r="R501" s="4">
        <v>13.86979068875951</v>
      </c>
      <c r="S501" s="4">
        <v>198.4375</v>
      </c>
      <c r="T501">
        <v>3175</v>
      </c>
      <c r="U501">
        <v>0</v>
      </c>
    </row>
    <row r="502" spans="1:21" hidden="1" x14ac:dyDescent="0.3">
      <c r="A502">
        <v>465</v>
      </c>
      <c r="B502">
        <v>3255</v>
      </c>
      <c r="C502" s="4">
        <v>16.190154222551435</v>
      </c>
      <c r="D502" s="4">
        <v>203.4375</v>
      </c>
      <c r="E502" s="4">
        <v>205.93333333333334</v>
      </c>
      <c r="F502" s="4">
        <v>13.028664311816465</v>
      </c>
      <c r="G502" s="4">
        <v>203.4375</v>
      </c>
      <c r="H502" s="4">
        <v>203.66666666666666</v>
      </c>
      <c r="I502" s="4">
        <v>13.406941998457366</v>
      </c>
      <c r="J502" s="4">
        <v>203.4375</v>
      </c>
      <c r="K502" s="4">
        <v>203</v>
      </c>
      <c r="L502" s="4">
        <v>13.406941998457366</v>
      </c>
      <c r="M502" s="4">
        <v>203.4375</v>
      </c>
      <c r="N502" s="4">
        <v>203</v>
      </c>
      <c r="O502" s="4">
        <v>13.406941998457366</v>
      </c>
      <c r="P502" s="4">
        <v>203.4375</v>
      </c>
      <c r="Q502" s="4">
        <v>203</v>
      </c>
      <c r="R502" s="4">
        <v>13.406941998457366</v>
      </c>
      <c r="S502" s="4">
        <v>203.4375</v>
      </c>
      <c r="T502">
        <v>3255</v>
      </c>
      <c r="U502">
        <v>0</v>
      </c>
    </row>
    <row r="503" spans="1:21" hidden="1" x14ac:dyDescent="0.3">
      <c r="A503">
        <v>466</v>
      </c>
      <c r="B503">
        <v>3160</v>
      </c>
      <c r="C503" s="4">
        <v>16.766782637107216</v>
      </c>
      <c r="D503" s="4">
        <v>197.5</v>
      </c>
      <c r="E503" s="4">
        <v>265.93333333333334</v>
      </c>
      <c r="F503" s="4">
        <v>32.830768723866335</v>
      </c>
      <c r="G503" s="4">
        <v>194.625</v>
      </c>
      <c r="H503" s="4">
        <v>200.73333333333332</v>
      </c>
      <c r="I503" s="4">
        <v>27.31271453004992</v>
      </c>
      <c r="J503" s="4">
        <v>194.625</v>
      </c>
      <c r="K503" s="4">
        <v>197.73333333333332</v>
      </c>
      <c r="L503" s="4">
        <v>27.31271453004992</v>
      </c>
      <c r="M503" s="4">
        <v>194.625</v>
      </c>
      <c r="N503" s="4">
        <v>197.73333333333332</v>
      </c>
      <c r="O503" s="4">
        <v>27.31271453004992</v>
      </c>
      <c r="P503" s="4">
        <v>194.625</v>
      </c>
      <c r="Q503" s="4">
        <v>197.73333333333332</v>
      </c>
      <c r="R503" s="4">
        <v>27.31271453004992</v>
      </c>
      <c r="S503" s="4">
        <v>194.625</v>
      </c>
      <c r="T503">
        <v>3114</v>
      </c>
      <c r="U503">
        <v>46</v>
      </c>
    </row>
    <row r="504" spans="1:21" hidden="1" x14ac:dyDescent="0.3">
      <c r="A504">
        <v>467</v>
      </c>
      <c r="B504">
        <v>3236</v>
      </c>
      <c r="C504" s="4">
        <v>9.2229333728483578</v>
      </c>
      <c r="D504" s="4">
        <v>202.25</v>
      </c>
      <c r="E504" s="4">
        <v>339.46666666666664</v>
      </c>
      <c r="F504" s="4">
        <v>22.595543670157618</v>
      </c>
      <c r="G504" s="4">
        <v>191.9375</v>
      </c>
      <c r="H504" s="4">
        <v>191.86666666666667</v>
      </c>
      <c r="I504" s="4">
        <v>22.294810915322874</v>
      </c>
      <c r="J504" s="4">
        <v>191.9375</v>
      </c>
      <c r="K504" s="4">
        <v>191.46666666666667</v>
      </c>
      <c r="L504" s="4">
        <v>22.294810915322874</v>
      </c>
      <c r="M504" s="4">
        <v>191.9375</v>
      </c>
      <c r="N504" s="4">
        <v>191.46666666666667</v>
      </c>
      <c r="O504" s="4">
        <v>22.294810915322874</v>
      </c>
      <c r="P504" s="4">
        <v>191.9375</v>
      </c>
      <c r="Q504" s="4">
        <v>191.46666666666667</v>
      </c>
      <c r="R504" s="4">
        <v>22.294810915322874</v>
      </c>
      <c r="S504" s="4">
        <v>191.9375</v>
      </c>
      <c r="T504">
        <v>3071</v>
      </c>
      <c r="U504">
        <v>165</v>
      </c>
    </row>
    <row r="505" spans="1:21" hidden="1" x14ac:dyDescent="0.3">
      <c r="A505">
        <v>468</v>
      </c>
      <c r="B505">
        <v>3304</v>
      </c>
      <c r="C505" s="4">
        <v>18.917584412392614</v>
      </c>
      <c r="D505" s="4">
        <v>206.5</v>
      </c>
      <c r="E505" s="4">
        <v>347</v>
      </c>
      <c r="F505" s="4">
        <v>22.111931168489107</v>
      </c>
      <c r="G505" s="4">
        <v>182.75</v>
      </c>
      <c r="H505" s="4">
        <v>181.6</v>
      </c>
      <c r="I505" s="4">
        <v>22.111931168489107</v>
      </c>
      <c r="J505" s="4">
        <v>182.75</v>
      </c>
      <c r="K505" s="4">
        <v>181.6</v>
      </c>
      <c r="L505" s="4">
        <v>22.111931168489107</v>
      </c>
      <c r="M505" s="4">
        <v>182.75</v>
      </c>
      <c r="N505" s="4">
        <v>181.6</v>
      </c>
      <c r="O505" s="4">
        <v>22.111931168489107</v>
      </c>
      <c r="P505" s="4">
        <v>182.75</v>
      </c>
      <c r="Q505" s="4">
        <v>181.6</v>
      </c>
      <c r="R505" s="4">
        <v>22.111931168489107</v>
      </c>
      <c r="S505" s="4">
        <v>182.75</v>
      </c>
      <c r="T505">
        <v>2924</v>
      </c>
      <c r="U505">
        <v>380</v>
      </c>
    </row>
    <row r="506" spans="1:21" hidden="1" x14ac:dyDescent="0.3">
      <c r="A506">
        <v>469</v>
      </c>
      <c r="B506">
        <v>3153</v>
      </c>
      <c r="C506" s="4">
        <v>14.596526770091575</v>
      </c>
      <c r="D506" s="4">
        <v>197.0625</v>
      </c>
      <c r="E506" s="4">
        <v>245.86666666666667</v>
      </c>
      <c r="F506" s="4">
        <v>21.803723162570193</v>
      </c>
      <c r="G506" s="4">
        <v>186.1875</v>
      </c>
      <c r="H506" s="4">
        <v>188.73333333333332</v>
      </c>
      <c r="I506" s="4">
        <v>21.803723162570193</v>
      </c>
      <c r="J506" s="4">
        <v>186.1875</v>
      </c>
      <c r="K506" s="4">
        <v>188.73333333333332</v>
      </c>
      <c r="L506" s="4">
        <v>21.803723162570193</v>
      </c>
      <c r="M506" s="4">
        <v>186.1875</v>
      </c>
      <c r="N506" s="4">
        <v>188.73333333333332</v>
      </c>
      <c r="O506" s="4">
        <v>21.803723162570193</v>
      </c>
      <c r="P506" s="4">
        <v>186.1875</v>
      </c>
      <c r="Q506" s="4">
        <v>188.73333333333332</v>
      </c>
      <c r="R506" s="4">
        <v>21.803723162570193</v>
      </c>
      <c r="S506" s="4">
        <v>186.1875</v>
      </c>
      <c r="T506">
        <v>2979</v>
      </c>
      <c r="U506">
        <v>174</v>
      </c>
    </row>
    <row r="507" spans="1:21" hidden="1" x14ac:dyDescent="0.3">
      <c r="A507">
        <v>470</v>
      </c>
      <c r="B507">
        <v>3155</v>
      </c>
      <c r="C507" s="4">
        <v>17.522195745682104</v>
      </c>
      <c r="D507" s="4">
        <v>197.1875</v>
      </c>
      <c r="E507" s="4">
        <v>245.46666666666667</v>
      </c>
      <c r="F507" s="4">
        <v>22.28008850408813</v>
      </c>
      <c r="G507" s="4">
        <v>197.1875</v>
      </c>
      <c r="H507" s="4">
        <v>196.86666666666667</v>
      </c>
      <c r="I507" s="4">
        <v>22.28008850408813</v>
      </c>
      <c r="J507" s="4">
        <v>197.1875</v>
      </c>
      <c r="K507" s="4">
        <v>196.86666666666667</v>
      </c>
      <c r="L507" s="4">
        <v>22.28008850408813</v>
      </c>
      <c r="M507" s="4">
        <v>197.1875</v>
      </c>
      <c r="N507" s="4">
        <v>196.86666666666667</v>
      </c>
      <c r="O507" s="4">
        <v>22.28008850408813</v>
      </c>
      <c r="P507" s="4">
        <v>197.1875</v>
      </c>
      <c r="Q507" s="4">
        <v>196.86666666666667</v>
      </c>
      <c r="R507" s="4">
        <v>22.28008850408813</v>
      </c>
      <c r="S507" s="4">
        <v>197.1875</v>
      </c>
      <c r="T507">
        <v>3155</v>
      </c>
      <c r="U507">
        <v>0</v>
      </c>
    </row>
    <row r="508" spans="1:21" hidden="1" x14ac:dyDescent="0.3">
      <c r="A508">
        <v>471</v>
      </c>
      <c r="B508">
        <v>3177</v>
      </c>
      <c r="C508" s="4">
        <v>12.564676428384457</v>
      </c>
      <c r="D508" s="4">
        <v>198.5625</v>
      </c>
      <c r="E508" s="4">
        <v>223.6</v>
      </c>
      <c r="F508" s="4">
        <v>19.022909707770786</v>
      </c>
      <c r="G508" s="4">
        <v>198.5625</v>
      </c>
      <c r="H508" s="4">
        <v>199.86666666666667</v>
      </c>
      <c r="I508" s="4">
        <v>19.022909707770786</v>
      </c>
      <c r="J508" s="4">
        <v>198.5625</v>
      </c>
      <c r="K508" s="4">
        <v>199.86666666666667</v>
      </c>
      <c r="L508" s="4">
        <v>17.984259610837473</v>
      </c>
      <c r="M508" s="4">
        <v>197.9375</v>
      </c>
      <c r="N508" s="4">
        <v>199.2</v>
      </c>
      <c r="O508" s="4">
        <v>17.984259610837473</v>
      </c>
      <c r="P508" s="4">
        <v>197.9375</v>
      </c>
      <c r="Q508" s="4">
        <v>199.2</v>
      </c>
      <c r="R508" s="4">
        <v>17.984259610837473</v>
      </c>
      <c r="S508" s="4">
        <v>197.9375</v>
      </c>
      <c r="T508">
        <v>3167</v>
      </c>
      <c r="U508">
        <v>10</v>
      </c>
    </row>
    <row r="509" spans="1:21" hidden="1" x14ac:dyDescent="0.3">
      <c r="A509">
        <v>472</v>
      </c>
      <c r="B509">
        <v>3144</v>
      </c>
      <c r="C509" s="4">
        <v>19.688194432197179</v>
      </c>
      <c r="D509" s="4">
        <v>196.5</v>
      </c>
      <c r="E509" s="4">
        <v>244.46666666666667</v>
      </c>
      <c r="F509" s="4">
        <v>24.950497865774143</v>
      </c>
      <c r="G509" s="4">
        <v>189.1875</v>
      </c>
      <c r="H509" s="4">
        <v>188.26666666666668</v>
      </c>
      <c r="I509" s="4">
        <v>24.950497865774143</v>
      </c>
      <c r="J509" s="4">
        <v>189.1875</v>
      </c>
      <c r="K509" s="4">
        <v>188.26666666666668</v>
      </c>
      <c r="L509" s="4">
        <v>24.950497865774143</v>
      </c>
      <c r="M509" s="4">
        <v>189.1875</v>
      </c>
      <c r="N509" s="4">
        <v>188.26666666666668</v>
      </c>
      <c r="O509" s="4">
        <v>24.280184178667181</v>
      </c>
      <c r="P509" s="4">
        <v>188.8125</v>
      </c>
      <c r="Q509" s="4">
        <v>187.86666666666667</v>
      </c>
      <c r="R509" s="4">
        <v>24.280184178667181</v>
      </c>
      <c r="S509" s="4">
        <v>188.8125</v>
      </c>
      <c r="T509">
        <v>3021</v>
      </c>
      <c r="U509">
        <v>123</v>
      </c>
    </row>
    <row r="510" spans="1:21" hidden="1" x14ac:dyDescent="0.3">
      <c r="A510">
        <v>473</v>
      </c>
      <c r="B510">
        <v>3212</v>
      </c>
      <c r="C510" s="4">
        <v>15.035374953754895</v>
      </c>
      <c r="D510" s="4">
        <v>200.75</v>
      </c>
      <c r="E510" s="4">
        <v>271.26666666666665</v>
      </c>
      <c r="F510" s="4">
        <v>26</v>
      </c>
      <c r="G510" s="4">
        <v>197</v>
      </c>
      <c r="H510" s="4">
        <v>200.66666666666666</v>
      </c>
      <c r="I510" s="4">
        <v>23.706539182259394</v>
      </c>
      <c r="J510" s="4">
        <v>197</v>
      </c>
      <c r="K510" s="4">
        <v>199.06666666666666</v>
      </c>
      <c r="L510" s="4">
        <v>23.706539182259394</v>
      </c>
      <c r="M510" s="4">
        <v>197</v>
      </c>
      <c r="N510" s="4">
        <v>199.06666666666666</v>
      </c>
      <c r="O510" s="4">
        <v>23.706539182259394</v>
      </c>
      <c r="P510" s="4">
        <v>197</v>
      </c>
      <c r="Q510" s="4">
        <v>199.06666666666666</v>
      </c>
      <c r="R510" s="4">
        <v>23.706539182259394</v>
      </c>
      <c r="S510" s="4">
        <v>197</v>
      </c>
      <c r="T510">
        <v>3152</v>
      </c>
      <c r="U510">
        <v>60</v>
      </c>
    </row>
    <row r="511" spans="1:21" hidden="1" x14ac:dyDescent="0.3">
      <c r="A511">
        <v>474</v>
      </c>
      <c r="B511">
        <v>3165</v>
      </c>
      <c r="C511" s="4">
        <v>18.080440916913503</v>
      </c>
      <c r="D511" s="4">
        <v>197.8125</v>
      </c>
      <c r="E511" s="4">
        <v>225.93333333333334</v>
      </c>
      <c r="F511" s="4">
        <v>20.676073128135332</v>
      </c>
      <c r="G511" s="4">
        <v>194</v>
      </c>
      <c r="H511" s="4">
        <v>194.93333333333334</v>
      </c>
      <c r="I511" s="4">
        <v>20.542638584174139</v>
      </c>
      <c r="J511" s="4">
        <v>194</v>
      </c>
      <c r="K511" s="4">
        <v>194.8</v>
      </c>
      <c r="L511" s="4">
        <v>20.542638584174139</v>
      </c>
      <c r="M511" s="4">
        <v>194</v>
      </c>
      <c r="N511" s="4">
        <v>194.8</v>
      </c>
      <c r="O511" s="4">
        <v>20.542638584174139</v>
      </c>
      <c r="P511" s="4">
        <v>194</v>
      </c>
      <c r="Q511" s="4">
        <v>194.8</v>
      </c>
      <c r="R511" s="4">
        <v>20.542638584174139</v>
      </c>
      <c r="S511" s="4">
        <v>194</v>
      </c>
      <c r="T511">
        <v>3104</v>
      </c>
      <c r="U511">
        <v>61</v>
      </c>
    </row>
    <row r="512" spans="1:21" hidden="1" x14ac:dyDescent="0.3">
      <c r="A512">
        <v>475</v>
      </c>
      <c r="B512">
        <v>3224</v>
      </c>
      <c r="C512" s="4">
        <v>9.8298016256687504</v>
      </c>
      <c r="D512" s="4">
        <v>201.5</v>
      </c>
      <c r="E512" s="4">
        <v>215.8</v>
      </c>
      <c r="F512" s="4">
        <v>21.967305251213677</v>
      </c>
      <c r="G512" s="4">
        <v>197.25</v>
      </c>
      <c r="H512" s="4">
        <v>198.86666666666667</v>
      </c>
      <c r="I512" s="4">
        <v>22.916969694966216</v>
      </c>
      <c r="J512" s="4">
        <v>197.25</v>
      </c>
      <c r="K512" s="4">
        <v>197.86666666666667</v>
      </c>
      <c r="L512" s="4">
        <v>20.716840975399702</v>
      </c>
      <c r="M512" s="4">
        <v>197.25</v>
      </c>
      <c r="N512" s="4">
        <v>196.8</v>
      </c>
      <c r="O512" s="4">
        <v>20.716840975399702</v>
      </c>
      <c r="P512" s="4">
        <v>197.25</v>
      </c>
      <c r="Q512" s="4">
        <v>196.8</v>
      </c>
      <c r="R512" s="4">
        <v>20.716840975399702</v>
      </c>
      <c r="S512" s="4">
        <v>197.25</v>
      </c>
      <c r="T512">
        <v>3156</v>
      </c>
      <c r="U512">
        <v>68</v>
      </c>
    </row>
    <row r="513" spans="1:21" hidden="1" x14ac:dyDescent="0.3">
      <c r="A513">
        <v>476</v>
      </c>
      <c r="B513">
        <v>3128</v>
      </c>
      <c r="C513" s="4">
        <v>15.624499991999745</v>
      </c>
      <c r="D513" s="4">
        <v>195.5</v>
      </c>
      <c r="E513" s="4">
        <v>281.93333333333334</v>
      </c>
      <c r="F513" s="4">
        <v>29.141894241795608</v>
      </c>
      <c r="G513" s="4">
        <v>195.5</v>
      </c>
      <c r="H513" s="4">
        <v>196.4</v>
      </c>
      <c r="I513" s="4">
        <v>29.828677476549309</v>
      </c>
      <c r="J513" s="4">
        <v>195.5</v>
      </c>
      <c r="K513" s="4">
        <v>196.33333333333334</v>
      </c>
      <c r="L513" s="4">
        <v>29.289503239215239</v>
      </c>
      <c r="M513" s="4">
        <v>195.5</v>
      </c>
      <c r="N513" s="4">
        <v>195.86666666666667</v>
      </c>
      <c r="O513" s="4">
        <v>28.135831247716851</v>
      </c>
      <c r="P513" s="4">
        <v>195.5</v>
      </c>
      <c r="Q513" s="4">
        <v>195.2</v>
      </c>
      <c r="R513" s="4">
        <v>28.135831247716851</v>
      </c>
      <c r="S513" s="4">
        <v>195.5</v>
      </c>
      <c r="T513">
        <v>3128</v>
      </c>
      <c r="U513">
        <v>0</v>
      </c>
    </row>
    <row r="514" spans="1:21" hidden="1" x14ac:dyDescent="0.3">
      <c r="A514">
        <v>477</v>
      </c>
      <c r="B514">
        <v>3133</v>
      </c>
      <c r="C514" s="4">
        <v>11.646988612941973</v>
      </c>
      <c r="D514" s="4">
        <v>195.8125</v>
      </c>
      <c r="E514" s="4">
        <v>246.33333333333334</v>
      </c>
      <c r="F514" s="4">
        <v>19.773324834230586</v>
      </c>
      <c r="G514" s="4">
        <v>189.375</v>
      </c>
      <c r="H514" s="4">
        <v>189.13333333333333</v>
      </c>
      <c r="I514" s="4">
        <v>19.773324834230586</v>
      </c>
      <c r="J514" s="4">
        <v>189.375</v>
      </c>
      <c r="K514" s="4">
        <v>189.13333333333333</v>
      </c>
      <c r="L514" s="4">
        <v>19.773324834230586</v>
      </c>
      <c r="M514" s="4">
        <v>189.375</v>
      </c>
      <c r="N514" s="4">
        <v>189.13333333333333</v>
      </c>
      <c r="O514" s="4">
        <v>19.773324834230586</v>
      </c>
      <c r="P514" s="4">
        <v>189.375</v>
      </c>
      <c r="Q514" s="4">
        <v>189.13333333333333</v>
      </c>
      <c r="R514" s="4">
        <v>19.773324834230586</v>
      </c>
      <c r="S514" s="4">
        <v>189.375</v>
      </c>
      <c r="T514">
        <v>3030</v>
      </c>
      <c r="U514">
        <v>103</v>
      </c>
    </row>
    <row r="515" spans="1:21" hidden="1" x14ac:dyDescent="0.3">
      <c r="A515">
        <v>478</v>
      </c>
      <c r="B515">
        <v>3176</v>
      </c>
      <c r="C515" s="4">
        <v>15.227442332841061</v>
      </c>
      <c r="D515" s="4">
        <v>198.5</v>
      </c>
      <c r="E515" s="4">
        <v>238</v>
      </c>
      <c r="F515" s="4">
        <v>21.742814905158898</v>
      </c>
      <c r="G515" s="4">
        <v>198.5</v>
      </c>
      <c r="H515" s="4">
        <v>201.53333333333333</v>
      </c>
      <c r="I515" s="4">
        <v>20.273134932713294</v>
      </c>
      <c r="J515" s="4">
        <v>198.5</v>
      </c>
      <c r="K515" s="4">
        <v>200.26666666666668</v>
      </c>
      <c r="L515" s="4">
        <v>20.273134932713294</v>
      </c>
      <c r="M515" s="4">
        <v>198.5</v>
      </c>
      <c r="N515" s="4">
        <v>200.26666666666668</v>
      </c>
      <c r="O515" s="4">
        <v>20.273134932713294</v>
      </c>
      <c r="P515" s="4">
        <v>198.5</v>
      </c>
      <c r="Q515" s="4">
        <v>200.26666666666668</v>
      </c>
      <c r="R515" s="4">
        <v>20.273134932713294</v>
      </c>
      <c r="S515" s="4">
        <v>198.5</v>
      </c>
      <c r="T515">
        <v>3176</v>
      </c>
      <c r="U515">
        <v>0</v>
      </c>
    </row>
    <row r="516" spans="1:21" hidden="1" x14ac:dyDescent="0.3">
      <c r="A516">
        <v>479</v>
      </c>
      <c r="B516">
        <v>3067</v>
      </c>
      <c r="C516" s="4">
        <v>13.084909008090198</v>
      </c>
      <c r="D516" s="4">
        <v>191.6875</v>
      </c>
      <c r="E516" s="4">
        <v>222.6</v>
      </c>
      <c r="F516" s="4">
        <v>23.042081069209004</v>
      </c>
      <c r="G516" s="4">
        <v>188.75</v>
      </c>
      <c r="H516" s="4">
        <v>188.13333333333333</v>
      </c>
      <c r="I516" s="4">
        <v>22.941501694527322</v>
      </c>
      <c r="J516" s="4">
        <v>188.75</v>
      </c>
      <c r="K516" s="4">
        <v>188.06666666666666</v>
      </c>
      <c r="L516" s="4">
        <v>22.941501694527322</v>
      </c>
      <c r="M516" s="4">
        <v>188.75</v>
      </c>
      <c r="N516" s="4">
        <v>188.06666666666666</v>
      </c>
      <c r="O516" s="4">
        <v>22.941501694527322</v>
      </c>
      <c r="P516" s="4">
        <v>188.75</v>
      </c>
      <c r="Q516" s="4">
        <v>188.06666666666666</v>
      </c>
      <c r="R516" s="4">
        <v>22.941501694527322</v>
      </c>
      <c r="S516" s="4">
        <v>188.75</v>
      </c>
      <c r="T516">
        <v>3020</v>
      </c>
      <c r="U516">
        <v>47</v>
      </c>
    </row>
    <row r="517" spans="1:21" hidden="1" x14ac:dyDescent="0.3">
      <c r="A517">
        <v>480</v>
      </c>
      <c r="B517">
        <v>3159</v>
      </c>
      <c r="C517" s="4">
        <v>16.378220103234661</v>
      </c>
      <c r="D517" s="4">
        <v>197.4375</v>
      </c>
      <c r="E517" s="4">
        <v>224.93333333333334</v>
      </c>
      <c r="F517" s="4">
        <v>23.390369278829269</v>
      </c>
      <c r="G517" s="4">
        <v>195.875</v>
      </c>
      <c r="H517" s="4">
        <v>198.2</v>
      </c>
      <c r="I517" s="4">
        <v>22.206066175709736</v>
      </c>
      <c r="J517" s="4">
        <v>195.875</v>
      </c>
      <c r="K517" s="4">
        <v>196.4</v>
      </c>
      <c r="L517" s="4">
        <v>22.206066175709736</v>
      </c>
      <c r="M517" s="4">
        <v>195.875</v>
      </c>
      <c r="N517" s="4">
        <v>196.4</v>
      </c>
      <c r="O517" s="4">
        <v>22.206066175709736</v>
      </c>
      <c r="P517" s="4">
        <v>195.875</v>
      </c>
      <c r="Q517" s="4">
        <v>196.4</v>
      </c>
      <c r="R517" s="4">
        <v>22.206066175709736</v>
      </c>
      <c r="S517" s="4">
        <v>195.875</v>
      </c>
      <c r="T517">
        <v>3134</v>
      </c>
      <c r="U517">
        <v>25</v>
      </c>
    </row>
    <row r="518" spans="1:21" hidden="1" x14ac:dyDescent="0.3">
      <c r="A518">
        <v>481</v>
      </c>
      <c r="B518">
        <v>3208</v>
      </c>
      <c r="C518" s="4">
        <v>17.370952766040208</v>
      </c>
      <c r="D518" s="4">
        <v>200.5</v>
      </c>
      <c r="E518" s="4">
        <v>286.66666666666669</v>
      </c>
      <c r="F518" s="4">
        <v>28.246404638466821</v>
      </c>
      <c r="G518" s="4">
        <v>195.375</v>
      </c>
      <c r="H518" s="4">
        <v>196.66666666666666</v>
      </c>
      <c r="I518" s="4">
        <v>28.246404638466821</v>
      </c>
      <c r="J518" s="4">
        <v>195.375</v>
      </c>
      <c r="K518" s="4">
        <v>196.8</v>
      </c>
      <c r="L518" s="4">
        <v>27.92596238270044</v>
      </c>
      <c r="M518" s="4">
        <v>195.375</v>
      </c>
      <c r="N518" s="4">
        <v>197.2</v>
      </c>
      <c r="O518" s="4">
        <v>28.139996002131912</v>
      </c>
      <c r="P518" s="4">
        <v>195.375</v>
      </c>
      <c r="Q518" s="4">
        <v>196.66666666666666</v>
      </c>
      <c r="R518" s="4">
        <v>28.139996002131912</v>
      </c>
      <c r="S518" s="4">
        <v>195.375</v>
      </c>
      <c r="T518">
        <v>3126</v>
      </c>
      <c r="U518">
        <v>82</v>
      </c>
    </row>
    <row r="519" spans="1:21" hidden="1" x14ac:dyDescent="0.3">
      <c r="A519">
        <v>482</v>
      </c>
      <c r="B519">
        <v>3164</v>
      </c>
      <c r="C519" s="4">
        <v>18.619546181365433</v>
      </c>
      <c r="D519" s="4">
        <v>197.75</v>
      </c>
      <c r="E519" s="4">
        <v>219.13333333333333</v>
      </c>
      <c r="F519" s="4">
        <v>24.382290576358901</v>
      </c>
      <c r="G519" s="4">
        <v>197.5625</v>
      </c>
      <c r="H519" s="4">
        <v>199.13333333333333</v>
      </c>
      <c r="I519" s="4">
        <v>24.382290576358901</v>
      </c>
      <c r="J519" s="4">
        <v>197.5625</v>
      </c>
      <c r="K519" s="4">
        <v>199.13333333333333</v>
      </c>
      <c r="L519" s="4">
        <v>24.382290576358901</v>
      </c>
      <c r="M519" s="4">
        <v>197.5625</v>
      </c>
      <c r="N519" s="4">
        <v>199.13333333333333</v>
      </c>
      <c r="O519" s="4">
        <v>24.382290576358901</v>
      </c>
      <c r="P519" s="4">
        <v>197.5625</v>
      </c>
      <c r="Q519" s="4">
        <v>199.13333333333333</v>
      </c>
      <c r="R519" s="4">
        <v>24.382290576358901</v>
      </c>
      <c r="S519" s="4">
        <v>197.5625</v>
      </c>
      <c r="T519">
        <v>3161</v>
      </c>
      <c r="U519">
        <v>3</v>
      </c>
    </row>
    <row r="520" spans="1:21" hidden="1" x14ac:dyDescent="0.3">
      <c r="A520">
        <v>483</v>
      </c>
      <c r="B520">
        <v>3205</v>
      </c>
      <c r="C520" s="4">
        <v>17.268898162592773</v>
      </c>
      <c r="D520" s="4">
        <v>200.3125</v>
      </c>
      <c r="E520" s="4">
        <v>246.8</v>
      </c>
      <c r="F520" s="4">
        <v>28.737973027859844</v>
      </c>
      <c r="G520" s="4">
        <v>199.5625</v>
      </c>
      <c r="H520" s="4">
        <v>200.53333333333333</v>
      </c>
      <c r="I520" s="4">
        <v>28.339184444863616</v>
      </c>
      <c r="J520" s="4">
        <v>197.375</v>
      </c>
      <c r="K520" s="4">
        <v>199</v>
      </c>
      <c r="L520" s="4">
        <v>27.108289783754341</v>
      </c>
      <c r="M520" s="4">
        <v>197.375</v>
      </c>
      <c r="N520" s="4">
        <v>198.13333333333333</v>
      </c>
      <c r="O520" s="4">
        <v>27.108289783754341</v>
      </c>
      <c r="P520" s="4">
        <v>197.375</v>
      </c>
      <c r="Q520" s="4">
        <v>198.13333333333333</v>
      </c>
      <c r="R520" s="4">
        <v>27.108289783754341</v>
      </c>
      <c r="S520" s="4">
        <v>197.375</v>
      </c>
      <c r="T520">
        <v>3158</v>
      </c>
      <c r="U520">
        <v>47</v>
      </c>
    </row>
    <row r="521" spans="1:21" hidden="1" x14ac:dyDescent="0.3">
      <c r="A521">
        <v>484</v>
      </c>
      <c r="B521">
        <v>3226</v>
      </c>
      <c r="C521" s="4">
        <v>8.4103730595021773</v>
      </c>
      <c r="D521" s="4">
        <v>201.625</v>
      </c>
      <c r="E521" s="4">
        <v>229.2</v>
      </c>
      <c r="F521" s="4">
        <v>23.373245254991872</v>
      </c>
      <c r="G521" s="4">
        <v>198.0625</v>
      </c>
      <c r="H521" s="4">
        <v>199</v>
      </c>
      <c r="I521" s="4">
        <v>23.082647026500233</v>
      </c>
      <c r="J521" s="4">
        <v>198.0625</v>
      </c>
      <c r="K521" s="4">
        <v>200.13333333333333</v>
      </c>
      <c r="L521" s="4">
        <v>20.228286970230574</v>
      </c>
      <c r="M521" s="4">
        <v>198.0625</v>
      </c>
      <c r="N521" s="4">
        <v>198.6</v>
      </c>
      <c r="O521" s="4">
        <v>20.228286970230574</v>
      </c>
      <c r="P521" s="4">
        <v>198.0625</v>
      </c>
      <c r="Q521" s="4">
        <v>198.6</v>
      </c>
      <c r="R521" s="4">
        <v>20.228286970230574</v>
      </c>
      <c r="S521" s="4">
        <v>198.0625</v>
      </c>
      <c r="T521">
        <v>3169</v>
      </c>
      <c r="U521">
        <v>57</v>
      </c>
    </row>
    <row r="522" spans="1:21" hidden="1" x14ac:dyDescent="0.3">
      <c r="A522">
        <v>485</v>
      </c>
      <c r="B522">
        <v>3250</v>
      </c>
      <c r="C522" s="4">
        <v>15.944728752788491</v>
      </c>
      <c r="D522" s="4">
        <v>203.125</v>
      </c>
      <c r="E522" s="4">
        <v>277.13333333333333</v>
      </c>
      <c r="F522" s="4">
        <v>29.712949617969603</v>
      </c>
      <c r="G522" s="4">
        <v>193.125</v>
      </c>
      <c r="H522" s="4">
        <v>192.8</v>
      </c>
      <c r="I522" s="4">
        <v>29.712949617969603</v>
      </c>
      <c r="J522" s="4">
        <v>193.125</v>
      </c>
      <c r="K522" s="4">
        <v>192.8</v>
      </c>
      <c r="L522" s="4">
        <v>29.712949617969603</v>
      </c>
      <c r="M522" s="4">
        <v>193.125</v>
      </c>
      <c r="N522" s="4">
        <v>192.8</v>
      </c>
      <c r="O522" s="4">
        <v>29.712949617969603</v>
      </c>
      <c r="P522" s="4">
        <v>193.125</v>
      </c>
      <c r="Q522" s="4">
        <v>192.8</v>
      </c>
      <c r="R522" s="4">
        <v>29.712949617969603</v>
      </c>
      <c r="S522" s="4">
        <v>193.125</v>
      </c>
      <c r="T522">
        <v>3090</v>
      </c>
      <c r="U522">
        <v>160</v>
      </c>
    </row>
    <row r="523" spans="1:21" hidden="1" x14ac:dyDescent="0.3">
      <c r="A523">
        <v>486</v>
      </c>
      <c r="B523">
        <v>3150</v>
      </c>
      <c r="C523" s="4">
        <v>10.839020942871178</v>
      </c>
      <c r="D523" s="4">
        <v>196.875</v>
      </c>
      <c r="E523" s="4">
        <v>211.2</v>
      </c>
      <c r="F523" s="4">
        <v>24.171183126814459</v>
      </c>
      <c r="G523" s="4">
        <v>195.4375</v>
      </c>
      <c r="H523" s="4">
        <v>195.93333333333334</v>
      </c>
      <c r="I523" s="4">
        <v>24.171183126814459</v>
      </c>
      <c r="J523" s="4">
        <v>195.4375</v>
      </c>
      <c r="K523" s="4">
        <v>196.53333333333333</v>
      </c>
      <c r="L523" s="4">
        <v>24.791552870887294</v>
      </c>
      <c r="M523" s="4">
        <v>195.4375</v>
      </c>
      <c r="N523" s="4">
        <v>195.93333333333334</v>
      </c>
      <c r="O523" s="4">
        <v>24.791552870887294</v>
      </c>
      <c r="P523" s="4">
        <v>195.4375</v>
      </c>
      <c r="Q523" s="4">
        <v>195.93333333333334</v>
      </c>
      <c r="R523" s="4">
        <v>24.791552870887294</v>
      </c>
      <c r="S523" s="4">
        <v>195.4375</v>
      </c>
      <c r="T523">
        <v>3127</v>
      </c>
      <c r="U523">
        <v>23</v>
      </c>
    </row>
    <row r="524" spans="1:21" hidden="1" x14ac:dyDescent="0.3">
      <c r="A524">
        <v>487</v>
      </c>
      <c r="B524">
        <v>3134</v>
      </c>
      <c r="C524" s="4">
        <v>12.72239659026553</v>
      </c>
      <c r="D524" s="4">
        <v>195.875</v>
      </c>
      <c r="E524" s="4">
        <v>229.73333333333332</v>
      </c>
      <c r="F524" s="4">
        <v>19.711988737821457</v>
      </c>
      <c r="G524" s="4">
        <v>192.75</v>
      </c>
      <c r="H524" s="4">
        <v>192.86666666666667</v>
      </c>
      <c r="I524" s="4">
        <v>19.711988737821457</v>
      </c>
      <c r="J524" s="4">
        <v>192.75</v>
      </c>
      <c r="K524" s="4">
        <v>194.6</v>
      </c>
      <c r="L524" s="4">
        <v>17.490957485226474</v>
      </c>
      <c r="M524" s="4">
        <v>192.0625</v>
      </c>
      <c r="N524" s="4">
        <v>192.13333333333333</v>
      </c>
      <c r="O524" s="4">
        <v>17.490957485226474</v>
      </c>
      <c r="P524" s="4">
        <v>192.0625</v>
      </c>
      <c r="Q524" s="4">
        <v>192.13333333333333</v>
      </c>
      <c r="R524" s="4">
        <v>17.490957485226474</v>
      </c>
      <c r="S524" s="4">
        <v>192.0625</v>
      </c>
      <c r="T524">
        <v>3073</v>
      </c>
      <c r="U524">
        <v>61</v>
      </c>
    </row>
    <row r="525" spans="1:21" hidden="1" x14ac:dyDescent="0.3">
      <c r="A525">
        <v>488</v>
      </c>
      <c r="B525">
        <v>3199</v>
      </c>
      <c r="C525" s="4">
        <v>14.549350286181166</v>
      </c>
      <c r="D525" s="4">
        <v>199.9375</v>
      </c>
      <c r="E525" s="4">
        <v>300.53333333333336</v>
      </c>
      <c r="F525" s="4">
        <v>32.205334864739413</v>
      </c>
      <c r="G525" s="4">
        <v>194.0625</v>
      </c>
      <c r="H525" s="4">
        <v>195</v>
      </c>
      <c r="I525" s="4">
        <v>31.004976919036725</v>
      </c>
      <c r="J525" s="4">
        <v>194.0625</v>
      </c>
      <c r="K525" s="4">
        <v>194</v>
      </c>
      <c r="L525" s="4">
        <v>31.293906655289941</v>
      </c>
      <c r="M525" s="4">
        <v>194.0625</v>
      </c>
      <c r="N525" s="4">
        <v>193.73333333333332</v>
      </c>
      <c r="O525" s="4">
        <v>31.037213047404883</v>
      </c>
      <c r="P525" s="4">
        <v>194.0625</v>
      </c>
      <c r="Q525" s="4">
        <v>193.6</v>
      </c>
      <c r="R525" s="4">
        <v>31.037213047404883</v>
      </c>
      <c r="S525" s="4">
        <v>194.0625</v>
      </c>
      <c r="T525">
        <v>3105</v>
      </c>
      <c r="U525">
        <v>94</v>
      </c>
    </row>
    <row r="526" spans="1:21" hidden="1" x14ac:dyDescent="0.3">
      <c r="A526">
        <v>489</v>
      </c>
      <c r="B526">
        <v>3284</v>
      </c>
      <c r="C526" s="4">
        <v>16.048753845704034</v>
      </c>
      <c r="D526" s="4">
        <v>205.25</v>
      </c>
      <c r="E526" s="4">
        <v>333.13333333333333</v>
      </c>
      <c r="F526" s="4">
        <v>24.672542937443641</v>
      </c>
      <c r="G526" s="4">
        <v>198.125</v>
      </c>
      <c r="H526" s="4">
        <v>202.6</v>
      </c>
      <c r="I526" s="4">
        <v>26.212771219388461</v>
      </c>
      <c r="J526" s="4">
        <v>198.125</v>
      </c>
      <c r="K526" s="4">
        <v>201.8</v>
      </c>
      <c r="L526" s="4">
        <v>24.07248169591162</v>
      </c>
      <c r="M526" s="4">
        <v>198.125</v>
      </c>
      <c r="N526" s="4">
        <v>200.4</v>
      </c>
      <c r="O526" s="4">
        <v>24.07248169591162</v>
      </c>
      <c r="P526" s="4">
        <v>198.125</v>
      </c>
      <c r="Q526" s="4">
        <v>200.4</v>
      </c>
      <c r="R526" s="4">
        <v>24.07248169591162</v>
      </c>
      <c r="S526" s="4">
        <v>198.125</v>
      </c>
      <c r="T526">
        <v>3170</v>
      </c>
      <c r="U526">
        <v>114</v>
      </c>
    </row>
    <row r="527" spans="1:21" hidden="1" x14ac:dyDescent="0.3">
      <c r="A527">
        <v>490</v>
      </c>
      <c r="B527">
        <v>3185</v>
      </c>
      <c r="C527" s="4">
        <v>14.205935159291696</v>
      </c>
      <c r="D527" s="4">
        <v>199.0625</v>
      </c>
      <c r="E527" s="4">
        <v>257.46666666666664</v>
      </c>
      <c r="F527" s="4">
        <v>33.925412211939296</v>
      </c>
      <c r="G527" s="4">
        <v>198.9375</v>
      </c>
      <c r="H527" s="4">
        <v>200.66666666666666</v>
      </c>
      <c r="I527" s="4">
        <v>33.886702314477283</v>
      </c>
      <c r="J527" s="4">
        <v>198.9375</v>
      </c>
      <c r="K527" s="4">
        <v>200.6</v>
      </c>
      <c r="L527" s="4">
        <v>33.067166494878272</v>
      </c>
      <c r="M527" s="4">
        <v>198.25</v>
      </c>
      <c r="N527" s="4">
        <v>200.8</v>
      </c>
      <c r="O527" s="4">
        <v>31.131776370775889</v>
      </c>
      <c r="P527" s="4">
        <v>198.25</v>
      </c>
      <c r="Q527" s="4">
        <v>199.86666666666667</v>
      </c>
      <c r="R527" s="4">
        <v>31.131776370775889</v>
      </c>
      <c r="S527" s="4">
        <v>198.25</v>
      </c>
      <c r="T527">
        <v>3172</v>
      </c>
      <c r="U527">
        <v>13</v>
      </c>
    </row>
    <row r="528" spans="1:21" hidden="1" x14ac:dyDescent="0.3">
      <c r="A528">
        <v>491</v>
      </c>
      <c r="B528">
        <v>3189</v>
      </c>
      <c r="C528" s="4">
        <v>16.193049241881532</v>
      </c>
      <c r="D528" s="4">
        <v>199.3125</v>
      </c>
      <c r="E528" s="4">
        <v>220.6</v>
      </c>
      <c r="F528" s="4">
        <v>23.924033418301356</v>
      </c>
      <c r="G528" s="4">
        <v>198.625</v>
      </c>
      <c r="H528" s="4">
        <v>199</v>
      </c>
      <c r="I528" s="4">
        <v>23.576670142325018</v>
      </c>
      <c r="J528" s="4">
        <v>198.625</v>
      </c>
      <c r="K528" s="4">
        <v>199.06666666666666</v>
      </c>
      <c r="L528" s="4">
        <v>23.342474028045956</v>
      </c>
      <c r="M528" s="4">
        <v>198.5625</v>
      </c>
      <c r="N528" s="4">
        <v>198.53333333333333</v>
      </c>
      <c r="O528" s="4">
        <v>23.342474028045956</v>
      </c>
      <c r="P528" s="4">
        <v>198.5625</v>
      </c>
      <c r="Q528" s="4">
        <v>198.53333333333333</v>
      </c>
      <c r="R528" s="4">
        <v>23.342474028045956</v>
      </c>
      <c r="S528" s="4">
        <v>198.5625</v>
      </c>
      <c r="T528">
        <v>3177</v>
      </c>
      <c r="U528">
        <v>12</v>
      </c>
    </row>
    <row r="529" spans="1:21" hidden="1" x14ac:dyDescent="0.3">
      <c r="A529">
        <v>492</v>
      </c>
      <c r="B529">
        <v>3204</v>
      </c>
      <c r="C529" s="4">
        <v>12.700885795880538</v>
      </c>
      <c r="D529" s="4">
        <v>200.25</v>
      </c>
      <c r="E529" s="4">
        <v>219</v>
      </c>
      <c r="F529" s="4">
        <v>30.059316359491611</v>
      </c>
      <c r="G529" s="4">
        <v>200.25</v>
      </c>
      <c r="H529" s="4">
        <v>201</v>
      </c>
      <c r="I529" s="4">
        <v>28.225653225390552</v>
      </c>
      <c r="J529" s="4">
        <v>200.25</v>
      </c>
      <c r="K529" s="4">
        <v>200.4</v>
      </c>
      <c r="L529" s="4">
        <v>27.371289702898547</v>
      </c>
      <c r="M529" s="4">
        <v>200.25</v>
      </c>
      <c r="N529" s="4">
        <v>199.73333333333332</v>
      </c>
      <c r="O529" s="4">
        <v>27.371289702898547</v>
      </c>
      <c r="P529" s="4">
        <v>200.25</v>
      </c>
      <c r="Q529" s="4">
        <v>199.73333333333332</v>
      </c>
      <c r="R529" s="4">
        <v>27.371289702898547</v>
      </c>
      <c r="S529" s="4">
        <v>200.25</v>
      </c>
      <c r="T529">
        <v>3204</v>
      </c>
      <c r="U529">
        <v>0</v>
      </c>
    </row>
    <row r="530" spans="1:21" hidden="1" x14ac:dyDescent="0.3">
      <c r="A530">
        <v>493</v>
      </c>
      <c r="B530">
        <v>3229</v>
      </c>
      <c r="C530" s="4">
        <v>19.934952815344207</v>
      </c>
      <c r="D530" s="4">
        <v>201.8125</v>
      </c>
      <c r="E530" s="4">
        <v>290.73333333333335</v>
      </c>
      <c r="F530" s="4">
        <v>30.610200505713777</v>
      </c>
      <c r="G530" s="4">
        <v>196.375</v>
      </c>
      <c r="H530" s="4">
        <v>197.6</v>
      </c>
      <c r="I530" s="4">
        <v>29.090107854733024</v>
      </c>
      <c r="J530" s="4">
        <v>193.375</v>
      </c>
      <c r="K530" s="4">
        <v>194.4</v>
      </c>
      <c r="L530" s="4">
        <v>29.090107854733024</v>
      </c>
      <c r="M530" s="4">
        <v>193.375</v>
      </c>
      <c r="N530" s="4">
        <v>194.4</v>
      </c>
      <c r="O530" s="4">
        <v>29.090107854733024</v>
      </c>
      <c r="P530" s="4">
        <v>193.375</v>
      </c>
      <c r="Q530" s="4">
        <v>194.4</v>
      </c>
      <c r="R530" s="4">
        <v>29.090107854733024</v>
      </c>
      <c r="S530" s="4">
        <v>193.375</v>
      </c>
      <c r="T530">
        <v>3094</v>
      </c>
      <c r="U530">
        <v>135</v>
      </c>
    </row>
    <row r="531" spans="1:21" hidden="1" x14ac:dyDescent="0.3">
      <c r="A531">
        <v>494</v>
      </c>
      <c r="B531">
        <v>3080</v>
      </c>
      <c r="C531" s="4">
        <v>18.107318962231819</v>
      </c>
      <c r="D531" s="4">
        <v>192.5</v>
      </c>
      <c r="E531" s="4">
        <v>236.2</v>
      </c>
      <c r="F531" s="4">
        <v>29.053829351739505</v>
      </c>
      <c r="G531" s="4">
        <v>192.5</v>
      </c>
      <c r="H531" s="4">
        <v>192.33333333333334</v>
      </c>
      <c r="I531" s="4">
        <v>28.515346745217741</v>
      </c>
      <c r="J531" s="4">
        <v>192.5</v>
      </c>
      <c r="K531" s="4">
        <v>193.53333333333333</v>
      </c>
      <c r="L531" s="4">
        <v>26.886334819011683</v>
      </c>
      <c r="M531" s="4">
        <v>192.5</v>
      </c>
      <c r="N531" s="4">
        <v>192.06666666666666</v>
      </c>
      <c r="O531" s="4">
        <v>26.886334819011683</v>
      </c>
      <c r="P531" s="4">
        <v>192.5</v>
      </c>
      <c r="Q531" s="4">
        <v>192.06666666666666</v>
      </c>
      <c r="R531" s="4">
        <v>26.886334819011683</v>
      </c>
      <c r="S531" s="4">
        <v>192.5</v>
      </c>
      <c r="T531">
        <v>3080</v>
      </c>
      <c r="U531">
        <v>0</v>
      </c>
    </row>
    <row r="532" spans="1:21" hidden="1" x14ac:dyDescent="0.3">
      <c r="A532">
        <v>495</v>
      </c>
      <c r="B532">
        <v>3282</v>
      </c>
      <c r="C532" s="4">
        <v>14.242871023778878</v>
      </c>
      <c r="D532" s="4">
        <v>205.125</v>
      </c>
      <c r="E532" s="4">
        <v>361.8</v>
      </c>
      <c r="F532" s="4">
        <v>22.163807773033948</v>
      </c>
      <c r="G532" s="4">
        <v>188.125</v>
      </c>
      <c r="H532" s="4">
        <v>190.13333333333333</v>
      </c>
      <c r="I532" s="4">
        <v>22.163807773033948</v>
      </c>
      <c r="J532" s="4">
        <v>188.125</v>
      </c>
      <c r="K532" s="4">
        <v>190.13333333333333</v>
      </c>
      <c r="L532" s="4">
        <v>22.163807773033948</v>
      </c>
      <c r="M532" s="4">
        <v>188.125</v>
      </c>
      <c r="N532" s="4">
        <v>190.13333333333333</v>
      </c>
      <c r="O532" s="4">
        <v>22.163807773033948</v>
      </c>
      <c r="P532" s="4">
        <v>188.125</v>
      </c>
      <c r="Q532" s="4">
        <v>190.13333333333333</v>
      </c>
      <c r="R532" s="4">
        <v>22.163807773033948</v>
      </c>
      <c r="S532" s="4">
        <v>188.125</v>
      </c>
      <c r="T532">
        <v>3010</v>
      </c>
      <c r="U532">
        <v>272</v>
      </c>
    </row>
    <row r="533" spans="1:21" hidden="1" x14ac:dyDescent="0.3">
      <c r="A533">
        <v>496</v>
      </c>
      <c r="B533">
        <v>3263</v>
      </c>
      <c r="C533" s="4">
        <v>16.682583545422453</v>
      </c>
      <c r="D533" s="4">
        <v>203.9375</v>
      </c>
      <c r="E533" s="4">
        <v>261.93333333333334</v>
      </c>
      <c r="F533" s="4">
        <v>32.141228877409155</v>
      </c>
      <c r="G533" s="4">
        <v>201.0625</v>
      </c>
      <c r="H533" s="4">
        <v>201.73333333333332</v>
      </c>
      <c r="I533" s="4">
        <v>32.141228877409155</v>
      </c>
      <c r="J533" s="4">
        <v>201.0625</v>
      </c>
      <c r="K533" s="4">
        <v>211.86666666666667</v>
      </c>
      <c r="L533" s="4">
        <v>29.988474348489287</v>
      </c>
      <c r="M533" s="4">
        <v>201.0625</v>
      </c>
      <c r="N533" s="4">
        <v>203.2</v>
      </c>
      <c r="O533" s="4">
        <v>28.386767934197792</v>
      </c>
      <c r="P533" s="4">
        <v>201.0625</v>
      </c>
      <c r="Q533" s="4">
        <v>201.73333333333332</v>
      </c>
      <c r="R533" s="4">
        <v>28.386767934197792</v>
      </c>
      <c r="S533" s="4">
        <v>201.0625</v>
      </c>
      <c r="T533">
        <v>3217</v>
      </c>
      <c r="U533">
        <v>46</v>
      </c>
    </row>
    <row r="534" spans="1:21" hidden="1" x14ac:dyDescent="0.3">
      <c r="A534">
        <v>497</v>
      </c>
      <c r="B534">
        <v>3174</v>
      </c>
      <c r="C534" s="4">
        <v>16.286017775994228</v>
      </c>
      <c r="D534" s="4">
        <v>198.375</v>
      </c>
      <c r="E534" s="4">
        <v>238.8</v>
      </c>
      <c r="F534" s="4">
        <v>17.488835724541527</v>
      </c>
      <c r="G534" s="4">
        <v>188.125</v>
      </c>
      <c r="H534" s="4">
        <v>188.4</v>
      </c>
      <c r="I534" s="4">
        <v>16.788668053183969</v>
      </c>
      <c r="J534" s="4">
        <v>188.125</v>
      </c>
      <c r="K534" s="4">
        <v>188</v>
      </c>
      <c r="L534" s="4">
        <v>16.788668053183969</v>
      </c>
      <c r="M534" s="4">
        <v>188.125</v>
      </c>
      <c r="N534" s="4">
        <v>188</v>
      </c>
      <c r="O534" s="4">
        <v>16.788668053183969</v>
      </c>
      <c r="P534" s="4">
        <v>188.125</v>
      </c>
      <c r="Q534" s="4">
        <v>188</v>
      </c>
      <c r="R534" s="4">
        <v>16.788668053183969</v>
      </c>
      <c r="S534" s="4">
        <v>188.125</v>
      </c>
      <c r="T534">
        <v>3010</v>
      </c>
      <c r="U534">
        <v>164</v>
      </c>
    </row>
    <row r="535" spans="1:21" x14ac:dyDescent="0.3">
      <c r="A535">
        <v>498</v>
      </c>
      <c r="B535">
        <v>3151</v>
      </c>
      <c r="C535" s="4">
        <v>15.769704935413344</v>
      </c>
      <c r="D535" s="4">
        <v>196.9375</v>
      </c>
      <c r="E535" s="4">
        <v>219.13333333333333</v>
      </c>
      <c r="F535" s="4">
        <v>12.418326930388007</v>
      </c>
      <c r="G535" s="4">
        <v>192.6875</v>
      </c>
      <c r="H535" s="4">
        <v>195.66666666666666</v>
      </c>
      <c r="I535" s="4">
        <v>14.640349850669553</v>
      </c>
      <c r="J535" s="4">
        <v>192.6875</v>
      </c>
      <c r="K535" s="4">
        <v>193.2</v>
      </c>
      <c r="L535" s="4">
        <v>14.640349850669553</v>
      </c>
      <c r="M535" s="4">
        <v>192.6875</v>
      </c>
      <c r="N535" s="4">
        <v>193.2</v>
      </c>
      <c r="O535" s="4">
        <v>14.640349850669553</v>
      </c>
      <c r="P535" s="4">
        <v>192.6875</v>
      </c>
      <c r="Q535" s="4">
        <v>193.2</v>
      </c>
      <c r="R535" s="4">
        <v>14.640349850669553</v>
      </c>
      <c r="S535" s="4">
        <v>192.6875</v>
      </c>
      <c r="T535">
        <v>3083</v>
      </c>
      <c r="U535">
        <v>68</v>
      </c>
    </row>
    <row r="536" spans="1:21" x14ac:dyDescent="0.3">
      <c r="A536">
        <v>499</v>
      </c>
      <c r="B536">
        <v>3171</v>
      </c>
      <c r="C536" s="4">
        <v>15.420030601461205</v>
      </c>
      <c r="D536" s="4">
        <v>198.1875</v>
      </c>
      <c r="E536" s="4">
        <v>289.53333333333336</v>
      </c>
      <c r="F536" s="4">
        <v>29.009090708776103</v>
      </c>
      <c r="G536" s="4">
        <v>198.1875</v>
      </c>
      <c r="H536" s="4">
        <v>202.2</v>
      </c>
      <c r="I536" s="4">
        <v>29.112322884819754</v>
      </c>
      <c r="J536" s="4">
        <v>198.1875</v>
      </c>
      <c r="K536" s="4">
        <v>201.66666666666666</v>
      </c>
      <c r="L536" s="4">
        <v>29.112322884819754</v>
      </c>
      <c r="M536" s="4">
        <v>198.1875</v>
      </c>
      <c r="N536" s="4">
        <v>201.66666666666666</v>
      </c>
      <c r="O536" s="4">
        <v>29.112322884819754</v>
      </c>
      <c r="P536" s="4">
        <v>198.1875</v>
      </c>
      <c r="Q536" s="4">
        <v>201.66666666666666</v>
      </c>
      <c r="R536" s="4">
        <v>29.112322884819754</v>
      </c>
      <c r="S536" s="4">
        <v>198.1875</v>
      </c>
      <c r="T536">
        <v>3171</v>
      </c>
      <c r="U536">
        <v>0</v>
      </c>
    </row>
    <row r="537" spans="1:21" x14ac:dyDescent="0.3">
      <c r="A537">
        <v>500</v>
      </c>
      <c r="B537">
        <v>3123</v>
      </c>
      <c r="C537" s="4">
        <v>13.120683814115788</v>
      </c>
      <c r="D537" s="4">
        <v>195.1875</v>
      </c>
      <c r="E537" s="4">
        <v>223.73333333333332</v>
      </c>
      <c r="F537" s="4">
        <v>23.079939205942463</v>
      </c>
      <c r="G537" s="4">
        <v>194.9375</v>
      </c>
      <c r="H537" s="4">
        <v>195.66666666666666</v>
      </c>
      <c r="I537" s="4">
        <v>23.079939205942463</v>
      </c>
      <c r="J537" s="4">
        <v>194.9375</v>
      </c>
      <c r="K537" s="4">
        <v>195.66666666666666</v>
      </c>
      <c r="L537" s="4">
        <v>23.079939205942463</v>
      </c>
      <c r="M537" s="4">
        <v>194.9375</v>
      </c>
      <c r="N537" s="4">
        <v>195.66666666666666</v>
      </c>
      <c r="O537" s="4">
        <v>23.079939205942463</v>
      </c>
      <c r="P537" s="4">
        <v>194.9375</v>
      </c>
      <c r="Q537" s="4">
        <v>195.66666666666666</v>
      </c>
      <c r="R537" s="4">
        <v>23.079939205942463</v>
      </c>
      <c r="S537" s="4">
        <v>194.9375</v>
      </c>
      <c r="T537">
        <v>3119</v>
      </c>
      <c r="U537">
        <v>4</v>
      </c>
    </row>
    <row r="538" spans="1:21" x14ac:dyDescent="0.3">
      <c r="B538" s="5" t="s">
        <v>3</v>
      </c>
      <c r="C538" s="5" t="s">
        <v>33</v>
      </c>
      <c r="D538" s="5" t="s">
        <v>34</v>
      </c>
      <c r="E538" s="5" t="s">
        <v>14</v>
      </c>
      <c r="F538" s="5" t="s">
        <v>35</v>
      </c>
      <c r="G538" s="5" t="s">
        <v>17</v>
      </c>
      <c r="H538" s="5" t="s">
        <v>19</v>
      </c>
      <c r="I538" s="5" t="s">
        <v>36</v>
      </c>
      <c r="J538" s="5" t="s">
        <v>37</v>
      </c>
      <c r="K538" s="5" t="s">
        <v>38</v>
      </c>
      <c r="L538" s="5" t="s">
        <v>9</v>
      </c>
      <c r="M538" s="5" t="s">
        <v>23</v>
      </c>
      <c r="N538" s="5" t="s">
        <v>25</v>
      </c>
      <c r="O538" s="5" t="s">
        <v>39</v>
      </c>
      <c r="P538" s="5" t="s">
        <v>27</v>
      </c>
      <c r="Q538" s="5" t="s">
        <v>29</v>
      </c>
      <c r="R538" s="5" t="s">
        <v>40</v>
      </c>
      <c r="S538" s="5" t="s">
        <v>41</v>
      </c>
      <c r="T538" s="5" t="s">
        <v>4</v>
      </c>
      <c r="U538" s="5" t="s">
        <v>8</v>
      </c>
    </row>
    <row r="539" spans="1:21" x14ac:dyDescent="0.3">
      <c r="A539" s="5" t="s">
        <v>10</v>
      </c>
      <c r="B539" s="9">
        <f t="shared" ref="B539:U539" ca="1" si="17">AVERAGE(B37:B537)</f>
        <v>3207.7784431137725</v>
      </c>
      <c r="C539" s="6">
        <f t="shared" ca="1" si="17"/>
        <v>15.401417133417155</v>
      </c>
      <c r="D539" s="6">
        <f t="shared" ca="1" si="17"/>
        <v>200.48615269461078</v>
      </c>
      <c r="E539" s="6">
        <f t="shared" ca="1" si="17"/>
        <v>255.40532268795758</v>
      </c>
      <c r="F539" s="6">
        <f t="shared" ca="1" si="17"/>
        <v>24.979591047961247</v>
      </c>
      <c r="G539" s="6">
        <f t="shared" ca="1" si="17"/>
        <v>195.27831836327346</v>
      </c>
      <c r="H539" s="6">
        <f t="shared" ca="1" si="17"/>
        <v>196.68982035928153</v>
      </c>
      <c r="I539" s="6">
        <f t="shared" ca="1" si="17"/>
        <v>24.484456638701459</v>
      </c>
      <c r="J539" s="6">
        <f t="shared" ca="1" si="17"/>
        <v>195.1996007984032</v>
      </c>
      <c r="K539" s="6">
        <f t="shared" ca="1" si="17"/>
        <v>196.41623419827019</v>
      </c>
      <c r="L539" s="6">
        <f t="shared" ca="1" si="17"/>
        <v>23.827142984935662</v>
      </c>
      <c r="M539" s="6">
        <f t="shared" ca="1" si="17"/>
        <v>195.12761976047904</v>
      </c>
      <c r="N539" s="6">
        <f t="shared" ca="1" si="17"/>
        <v>195.82621423819029</v>
      </c>
      <c r="O539" s="6">
        <f t="shared" ca="1" si="17"/>
        <v>23.607932894679173</v>
      </c>
      <c r="P539" s="6">
        <f t="shared" ca="1" si="17"/>
        <v>195.10840818363275</v>
      </c>
      <c r="Q539" s="6">
        <f t="shared" ca="1" si="17"/>
        <v>195.65961410512313</v>
      </c>
      <c r="R539" s="6">
        <f t="shared" ca="1" si="17"/>
        <v>23.613001493994261</v>
      </c>
      <c r="S539" s="6">
        <f t="shared" ca="1" si="17"/>
        <v>195.10217065868264</v>
      </c>
      <c r="T539" s="9">
        <f t="shared" ca="1" si="17"/>
        <v>3121.6347305389222</v>
      </c>
      <c r="U539" s="9">
        <f t="shared" ca="1" si="17"/>
        <v>86.191616766467064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Part A</vt:lpstr>
      <vt:lpstr>Part B</vt:lpstr>
      <vt:lpstr>Part C1a</vt:lpstr>
      <vt:lpstr>Part C1b</vt:lpstr>
      <vt:lpstr>PartC2a</vt:lpstr>
      <vt:lpstr>Part C2b</vt:lpstr>
      <vt:lpstr>Part 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 Tiefenbrun</dc:creator>
  <cp:lastModifiedBy>Ross Benson</cp:lastModifiedBy>
  <dcterms:created xsi:type="dcterms:W3CDTF">2024-04-06T16:43:52Z</dcterms:created>
  <dcterms:modified xsi:type="dcterms:W3CDTF">2024-05-15T16:51:42Z</dcterms:modified>
</cp:coreProperties>
</file>