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ucbqb03_ucl_ac_uk/Documents/Master Degree/Term2/SiteAalysis/"/>
    </mc:Choice>
  </mc:AlternateContent>
  <xr:revisionPtr revIDLastSave="0" documentId="8_{A3DE57F8-F719-48E3-BA1A-B7F968749FE1}" xr6:coauthVersionLast="47" xr6:coauthVersionMax="47" xr10:uidLastSave="{00000000-0000-0000-0000-000000000000}"/>
  <bookViews>
    <workbookView xWindow="15410" yWindow="4890" windowWidth="19200" windowHeight="10020" xr2:uid="{C905E02A-5337-431A-8084-12DE76275E54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<sst xmlns="http://schemas.openxmlformats.org/spreadsheetml/2006/main" count="265" uniqueCount="265">
  <si>
    <t>grid</t>
  </si>
  <si>
    <t>0,0</t>
  </si>
  <si>
    <t>1,0</t>
  </si>
  <si>
    <t>2,0</t>
  </si>
  <si>
    <t>3,0</t>
  </si>
  <si>
    <t>4,0</t>
  </si>
  <si>
    <t>5,0</t>
  </si>
  <si>
    <t>6,0</t>
  </si>
  <si>
    <t>7,0</t>
  </si>
  <si>
    <t>8,0</t>
  </si>
  <si>
    <t>9,0</t>
  </si>
  <si>
    <t>10,0</t>
  </si>
  <si>
    <t>11,0</t>
  </si>
  <si>
    <t>12,0</t>
  </si>
  <si>
    <t>13,0</t>
  </si>
  <si>
    <t>14,0</t>
  </si>
  <si>
    <t>15,0</t>
  </si>
  <si>
    <t>16,0</t>
  </si>
  <si>
    <t>17,0</t>
  </si>
  <si>
    <t>18,0</t>
  </si>
  <si>
    <t>19,0</t>
  </si>
  <si>
    <t>0,1</t>
  </si>
  <si>
    <t>1,1</t>
  </si>
  <si>
    <t>2,1</t>
  </si>
  <si>
    <t>3,1</t>
  </si>
  <si>
    <t>4,1</t>
  </si>
  <si>
    <t>5,1</t>
  </si>
  <si>
    <t>6,1</t>
  </si>
  <si>
    <t>7,1</t>
  </si>
  <si>
    <t>8,1</t>
  </si>
  <si>
    <t>9,1</t>
  </si>
  <si>
    <t>10,1</t>
  </si>
  <si>
    <t>11,1</t>
  </si>
  <si>
    <t>12,1</t>
  </si>
  <si>
    <t>13,1</t>
  </si>
  <si>
    <t>14,1</t>
  </si>
  <si>
    <t>15,1</t>
  </si>
  <si>
    <t>16,1</t>
  </si>
  <si>
    <t>17,1</t>
  </si>
  <si>
    <t>18,1</t>
  </si>
  <si>
    <t>19,1</t>
  </si>
  <si>
    <t>0,2</t>
  </si>
  <si>
    <t>1,2</t>
  </si>
  <si>
    <t>2,2</t>
  </si>
  <si>
    <t>3,2</t>
  </si>
  <si>
    <t>4,2</t>
  </si>
  <si>
    <t>5,2</t>
  </si>
  <si>
    <t>6,2</t>
  </si>
  <si>
    <t>7,2</t>
  </si>
  <si>
    <t>8,2</t>
  </si>
  <si>
    <t>9,2</t>
  </si>
  <si>
    <t>10,2</t>
  </si>
  <si>
    <t>11,2</t>
  </si>
  <si>
    <t>12,2</t>
  </si>
  <si>
    <t>13,2</t>
  </si>
  <si>
    <t>14,2</t>
  </si>
  <si>
    <t>15,2</t>
  </si>
  <si>
    <t>16,2</t>
  </si>
  <si>
    <t>17,2</t>
  </si>
  <si>
    <t>18,2</t>
  </si>
  <si>
    <t>19,2</t>
  </si>
  <si>
    <t>0,3</t>
  </si>
  <si>
    <t>1,3</t>
  </si>
  <si>
    <t>2,3</t>
  </si>
  <si>
    <t>3,3</t>
  </si>
  <si>
    <t>4,3</t>
  </si>
  <si>
    <t>5,3</t>
  </si>
  <si>
    <t>6,3</t>
  </si>
  <si>
    <t>7,3</t>
  </si>
  <si>
    <t>8,3</t>
  </si>
  <si>
    <t>9,3</t>
  </si>
  <si>
    <t>10,3</t>
  </si>
  <si>
    <t>11,3</t>
  </si>
  <si>
    <t>12,3</t>
  </si>
  <si>
    <t>13,3</t>
  </si>
  <si>
    <t>14,3</t>
  </si>
  <si>
    <t>15,3</t>
  </si>
  <si>
    <t>16,3</t>
  </si>
  <si>
    <t>17,3</t>
  </si>
  <si>
    <t>18,3</t>
  </si>
  <si>
    <t>19,3</t>
  </si>
  <si>
    <t>0,4</t>
  </si>
  <si>
    <t>1,4</t>
  </si>
  <si>
    <t>2,4</t>
  </si>
  <si>
    <t>3,4</t>
  </si>
  <si>
    <t>4,4</t>
  </si>
  <si>
    <t>5,4</t>
  </si>
  <si>
    <t>6,4</t>
  </si>
  <si>
    <t>7,4</t>
  </si>
  <si>
    <t>8,4</t>
  </si>
  <si>
    <t>9,4</t>
  </si>
  <si>
    <t>10,4</t>
  </si>
  <si>
    <t>11,4</t>
  </si>
  <si>
    <t>12,4</t>
  </si>
  <si>
    <t>13,4</t>
  </si>
  <si>
    <t>14,4</t>
  </si>
  <si>
    <t>15,4</t>
  </si>
  <si>
    <t>16,4</t>
  </si>
  <si>
    <t>17,4</t>
  </si>
  <si>
    <t>18,4</t>
  </si>
  <si>
    <t>19,4</t>
  </si>
  <si>
    <t>0,5</t>
  </si>
  <si>
    <t>1,5</t>
  </si>
  <si>
    <t>2,5</t>
  </si>
  <si>
    <t>3,5</t>
  </si>
  <si>
    <t>4,5</t>
  </si>
  <si>
    <t>5,5</t>
  </si>
  <si>
    <t>6,5</t>
  </si>
  <si>
    <t>7,5</t>
  </si>
  <si>
    <t>8,5</t>
  </si>
  <si>
    <t>9,5</t>
  </si>
  <si>
    <t>10,5</t>
  </si>
  <si>
    <t>11,5</t>
  </si>
  <si>
    <t>12,5</t>
  </si>
  <si>
    <t>13,5</t>
  </si>
  <si>
    <t>14,5</t>
  </si>
  <si>
    <t>15,5</t>
  </si>
  <si>
    <t>16,5</t>
  </si>
  <si>
    <t>17,5</t>
  </si>
  <si>
    <t>18,5</t>
  </si>
  <si>
    <t>19,5</t>
  </si>
  <si>
    <t>0,6</t>
  </si>
  <si>
    <t>1,6</t>
  </si>
  <si>
    <t>2,6</t>
  </si>
  <si>
    <t>3,6</t>
  </si>
  <si>
    <t>4,6</t>
  </si>
  <si>
    <t>5,6</t>
  </si>
  <si>
    <t>6,6</t>
  </si>
  <si>
    <t>7,6</t>
  </si>
  <si>
    <t>8,6</t>
  </si>
  <si>
    <t>9,6</t>
  </si>
  <si>
    <t>10,6</t>
  </si>
  <si>
    <t>11,6</t>
  </si>
  <si>
    <t>12,6</t>
  </si>
  <si>
    <t>13,6</t>
  </si>
  <si>
    <t>14,6</t>
  </si>
  <si>
    <t>15,6</t>
  </si>
  <si>
    <t>16,6</t>
  </si>
  <si>
    <t>17,6</t>
  </si>
  <si>
    <t>18,6</t>
  </si>
  <si>
    <t>19,6</t>
  </si>
  <si>
    <t>0,7</t>
  </si>
  <si>
    <t>1,7</t>
  </si>
  <si>
    <t>2,7</t>
  </si>
  <si>
    <t>3,7</t>
  </si>
  <si>
    <t>4,7</t>
  </si>
  <si>
    <t>5,7</t>
  </si>
  <si>
    <t>6,7</t>
  </si>
  <si>
    <t>7,7</t>
  </si>
  <si>
    <t>8,7</t>
  </si>
  <si>
    <t>9,7</t>
  </si>
  <si>
    <t>10,7</t>
  </si>
  <si>
    <t>11,7</t>
  </si>
  <si>
    <t>12,7</t>
  </si>
  <si>
    <t>13,7</t>
  </si>
  <si>
    <t>14,7</t>
  </si>
  <si>
    <t>15,7</t>
  </si>
  <si>
    <t>16,7</t>
  </si>
  <si>
    <t>17,7</t>
  </si>
  <si>
    <t>18,7</t>
  </si>
  <si>
    <t>19,7</t>
  </si>
  <si>
    <t>0,8</t>
  </si>
  <si>
    <t>1,8</t>
  </si>
  <si>
    <t>2,8</t>
  </si>
  <si>
    <t>3,8</t>
  </si>
  <si>
    <t>4,8</t>
  </si>
  <si>
    <t>5,8</t>
  </si>
  <si>
    <t>6,8</t>
  </si>
  <si>
    <t>7,8</t>
  </si>
  <si>
    <t>8,8</t>
  </si>
  <si>
    <t>9,8</t>
  </si>
  <si>
    <t>10,8</t>
  </si>
  <si>
    <t>11,8</t>
  </si>
  <si>
    <t>12,8</t>
  </si>
  <si>
    <t>13,8</t>
  </si>
  <si>
    <t>14,8</t>
  </si>
  <si>
    <t>15,8</t>
  </si>
  <si>
    <t>16,8</t>
  </si>
  <si>
    <t>17,8</t>
  </si>
  <si>
    <t>18,8</t>
  </si>
  <si>
    <t>19,8</t>
  </si>
  <si>
    <t>0,9</t>
  </si>
  <si>
    <t>1,9</t>
  </si>
  <si>
    <t>2,9</t>
  </si>
  <si>
    <t>3,9</t>
  </si>
  <si>
    <t>4,9</t>
  </si>
  <si>
    <t>5,9</t>
  </si>
  <si>
    <t>6,9</t>
  </si>
  <si>
    <t>7,9</t>
  </si>
  <si>
    <t>8,9</t>
  </si>
  <si>
    <t>9,9</t>
  </si>
  <si>
    <t>10,9</t>
  </si>
  <si>
    <t>11,9</t>
  </si>
  <si>
    <t>12,9</t>
  </si>
  <si>
    <t>13,9</t>
  </si>
  <si>
    <t>14,9</t>
  </si>
  <si>
    <t>15,9</t>
  </si>
  <si>
    <t>16,9</t>
  </si>
  <si>
    <t>17,9</t>
  </si>
  <si>
    <t>18,9</t>
  </si>
  <si>
    <t>19,9</t>
  </si>
  <si>
    <t>0,10</t>
  </si>
  <si>
    <t>1,10</t>
  </si>
  <si>
    <t>2,10</t>
  </si>
  <si>
    <t>3,10</t>
  </si>
  <si>
    <t>4,10</t>
  </si>
  <si>
    <t>5,10</t>
  </si>
  <si>
    <t>6,10</t>
  </si>
  <si>
    <t>7,10</t>
  </si>
  <si>
    <t>8,10</t>
  </si>
  <si>
    <t>9,10</t>
  </si>
  <si>
    <t>10,10</t>
  </si>
  <si>
    <t>11,10</t>
  </si>
  <si>
    <t>12,10</t>
  </si>
  <si>
    <t>13,10</t>
  </si>
  <si>
    <t>14,10</t>
  </si>
  <si>
    <t>15,10</t>
  </si>
  <si>
    <t>16,10</t>
  </si>
  <si>
    <t>17,10</t>
  </si>
  <si>
    <t>18,10</t>
  </si>
  <si>
    <t>19,10</t>
  </si>
  <si>
    <t>0,11</t>
  </si>
  <si>
    <t>1,11</t>
  </si>
  <si>
    <t>2,11</t>
  </si>
  <si>
    <t>3,11</t>
  </si>
  <si>
    <t>4,11</t>
  </si>
  <si>
    <t>5,11</t>
  </si>
  <si>
    <t>6,11</t>
  </si>
  <si>
    <t>7,11</t>
  </si>
  <si>
    <t>8,11</t>
  </si>
  <si>
    <t>9,11</t>
  </si>
  <si>
    <t>10,11</t>
  </si>
  <si>
    <t>11,11</t>
  </si>
  <si>
    <t>12,11</t>
  </si>
  <si>
    <t>13,11</t>
  </si>
  <si>
    <t>14,11</t>
  </si>
  <si>
    <t>15,11</t>
  </si>
  <si>
    <t>16,11</t>
  </si>
  <si>
    <t>17,11</t>
  </si>
  <si>
    <t>18,11</t>
  </si>
  <si>
    <t>19,11</t>
  </si>
  <si>
    <t>0,12</t>
  </si>
  <si>
    <t>1,12</t>
  </si>
  <si>
    <t>2,12</t>
  </si>
  <si>
    <t>3,12</t>
  </si>
  <si>
    <t>4,12</t>
  </si>
  <si>
    <t>5,12</t>
  </si>
  <si>
    <t>6,12</t>
  </si>
  <si>
    <t>7,12</t>
  </si>
  <si>
    <t>8,12</t>
  </si>
  <si>
    <t>9,12</t>
  </si>
  <si>
    <t>10,12</t>
  </si>
  <si>
    <t>11,12</t>
  </si>
  <si>
    <t>12,12</t>
  </si>
  <si>
    <t>13,12</t>
  </si>
  <si>
    <t>14,12</t>
  </si>
  <si>
    <t>15,12</t>
  </si>
  <si>
    <t>16,12</t>
  </si>
  <si>
    <t>17,12</t>
  </si>
  <si>
    <t>18,12</t>
  </si>
  <si>
    <t>19,12</t>
  </si>
  <si>
    <t>longitude</t>
  </si>
  <si>
    <t>latitude</t>
  </si>
  <si>
    <t>mediaFunction</t>
    <phoneticPr fontId="1" type="noConversion"/>
  </si>
  <si>
    <t>urbanFunction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</si>
</sst>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OneDrive%20-%20University%20College%20London\Master%20Degree\Term2\SiteAalysis\LD_grid_media_cluster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OneDrive%20-%20University%20College%20London\Master%20Degree\Term2\SiteAalysis\LD_grid_urban_cluste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D_grid_media_cluster"/>
    </sheetNames>
    <sheetDataSet>
      <sheetData sheetId="0">
        <row r="2">
          <cell r="A2" t="str">
            <v>0,11</v>
          </cell>
          <cell r="B2" t="str">
            <v>Arts and Entertainment</v>
          </cell>
        </row>
        <row r="3">
          <cell r="A3" t="str">
            <v>0,2</v>
          </cell>
          <cell r="B3" t="str">
            <v>retail and other commercial</v>
          </cell>
        </row>
        <row r="4">
          <cell r="A4" t="str">
            <v>0,8</v>
          </cell>
          <cell r="B4" t="str">
            <v>Arts and Entertainment</v>
          </cell>
        </row>
        <row r="5">
          <cell r="A5" t="str">
            <v>1,12</v>
          </cell>
          <cell r="B5" t="str">
            <v>retail and other commercial</v>
          </cell>
        </row>
        <row r="6">
          <cell r="A6" t="str">
            <v>1,3</v>
          </cell>
          <cell r="B6" t="str">
            <v>Business and_Professional Services</v>
          </cell>
        </row>
        <row r="7">
          <cell r="A7" t="str">
            <v>1,4</v>
          </cell>
          <cell r="B7" t="str">
            <v>Business and_Professional Services</v>
          </cell>
        </row>
        <row r="8">
          <cell r="A8" t="str">
            <v>1,6</v>
          </cell>
          <cell r="B8" t="str">
            <v>Business and_Professional Services</v>
          </cell>
        </row>
        <row r="9">
          <cell r="A9" t="str">
            <v>10,1</v>
          </cell>
          <cell r="B9" t="str">
            <v>Business and_Professional Services</v>
          </cell>
        </row>
        <row r="10">
          <cell r="A10" t="str">
            <v>10,10</v>
          </cell>
          <cell r="B10" t="str">
            <v>landmarks and outdoors</v>
          </cell>
        </row>
        <row r="11">
          <cell r="A11" t="str">
            <v>10,11</v>
          </cell>
          <cell r="B11" t="str">
            <v>landmarks and outdoors</v>
          </cell>
        </row>
        <row r="12">
          <cell r="A12" t="str">
            <v>10,2</v>
          </cell>
          <cell r="B12" t="str">
            <v>Arts and Entertainment</v>
          </cell>
        </row>
        <row r="13">
          <cell r="A13" t="str">
            <v>10,4</v>
          </cell>
          <cell r="B13" t="str">
            <v>Business and_Professional Services</v>
          </cell>
        </row>
        <row r="14">
          <cell r="A14" t="str">
            <v>10,5</v>
          </cell>
          <cell r="B14" t="str">
            <v>landmarks and outdoors</v>
          </cell>
        </row>
        <row r="15">
          <cell r="A15" t="str">
            <v>10,6</v>
          </cell>
          <cell r="B15" t="str">
            <v>retail and other commercial</v>
          </cell>
        </row>
        <row r="16">
          <cell r="A16" t="str">
            <v>10,7</v>
          </cell>
          <cell r="B16" t="str">
            <v>retail and other commercial</v>
          </cell>
        </row>
        <row r="17">
          <cell r="A17" t="str">
            <v>10,8</v>
          </cell>
          <cell r="B17" t="str">
            <v>retail and other commercial</v>
          </cell>
        </row>
        <row r="18">
          <cell r="A18" t="str">
            <v>11,1</v>
          </cell>
          <cell r="B18" t="str">
            <v>retail and other commercial</v>
          </cell>
        </row>
        <row r="19">
          <cell r="A19" t="str">
            <v>11,11</v>
          </cell>
          <cell r="B19" t="str">
            <v>retail and other commercial</v>
          </cell>
        </row>
        <row r="20">
          <cell r="A20" t="str">
            <v>11,12</v>
          </cell>
          <cell r="B20" t="str">
            <v>Arts and Entertainment</v>
          </cell>
        </row>
        <row r="21">
          <cell r="A21" t="str">
            <v>11,4</v>
          </cell>
          <cell r="B21" t="str">
            <v>Business and_Professional Services</v>
          </cell>
        </row>
        <row r="22">
          <cell r="A22" t="str">
            <v>11,5</v>
          </cell>
          <cell r="B22" t="str">
            <v>retail and other commercial</v>
          </cell>
        </row>
        <row r="23">
          <cell r="A23" t="str">
            <v>11,6</v>
          </cell>
          <cell r="B23" t="str">
            <v>landmarks and outdoors</v>
          </cell>
        </row>
        <row r="24">
          <cell r="A24" t="str">
            <v>11,9</v>
          </cell>
          <cell r="B24" t="str">
            <v>retail and other commercial</v>
          </cell>
        </row>
        <row r="25">
          <cell r="A25" t="str">
            <v>12,0</v>
          </cell>
          <cell r="B25" t="str">
            <v>retail and other commercial</v>
          </cell>
        </row>
        <row r="26">
          <cell r="A26" t="str">
            <v>12,1</v>
          </cell>
          <cell r="B26" t="str">
            <v>retail and other commercial</v>
          </cell>
        </row>
        <row r="27">
          <cell r="A27" t="str">
            <v>12,12</v>
          </cell>
          <cell r="B27" t="str">
            <v>Business and_Professional Services</v>
          </cell>
        </row>
        <row r="28">
          <cell r="A28" t="str">
            <v>12,3</v>
          </cell>
          <cell r="B28" t="str">
            <v>Business and_Professional Services</v>
          </cell>
        </row>
        <row r="29">
          <cell r="A29" t="str">
            <v>12,4</v>
          </cell>
          <cell r="B29" t="str">
            <v>Business and_Professional Services</v>
          </cell>
        </row>
        <row r="30">
          <cell r="A30" t="str">
            <v>12,5</v>
          </cell>
          <cell r="B30" t="str">
            <v>landmarks and outdoors</v>
          </cell>
        </row>
        <row r="31">
          <cell r="A31" t="str">
            <v>12,6</v>
          </cell>
          <cell r="B31" t="str">
            <v>retail and other commercial</v>
          </cell>
        </row>
        <row r="32">
          <cell r="A32" t="str">
            <v>12,8</v>
          </cell>
          <cell r="B32" t="str">
            <v>Business and_Professional Services</v>
          </cell>
        </row>
        <row r="33">
          <cell r="A33" t="str">
            <v>12,9</v>
          </cell>
          <cell r="B33" t="str">
            <v>retail and other commercial</v>
          </cell>
        </row>
        <row r="34">
          <cell r="A34" t="str">
            <v>13,10</v>
          </cell>
          <cell r="B34" t="str">
            <v>retail and other commercial</v>
          </cell>
        </row>
        <row r="35">
          <cell r="A35" t="str">
            <v>13,4</v>
          </cell>
          <cell r="B35" t="str">
            <v>landmarks and outdoors</v>
          </cell>
        </row>
        <row r="36">
          <cell r="A36" t="str">
            <v>13,5</v>
          </cell>
          <cell r="B36" t="str">
            <v>retail and other commercial</v>
          </cell>
        </row>
        <row r="37">
          <cell r="A37" t="str">
            <v>14,1</v>
          </cell>
          <cell r="B37" t="str">
            <v>Arts and Entertainment</v>
          </cell>
        </row>
        <row r="38">
          <cell r="A38" t="str">
            <v>14,10</v>
          </cell>
          <cell r="B38" t="str">
            <v>landmarks and outdoors</v>
          </cell>
        </row>
        <row r="39">
          <cell r="A39" t="str">
            <v>14,2</v>
          </cell>
          <cell r="B39" t="str">
            <v>retail and other commercial</v>
          </cell>
        </row>
        <row r="40">
          <cell r="A40" t="str">
            <v>14,3</v>
          </cell>
          <cell r="B40" t="str">
            <v>landmarks and outdoors</v>
          </cell>
        </row>
        <row r="41">
          <cell r="A41" t="str">
            <v>14,4</v>
          </cell>
          <cell r="B41" t="str">
            <v>landmarks and outdoors</v>
          </cell>
        </row>
        <row r="42">
          <cell r="A42" t="str">
            <v>14,5</v>
          </cell>
          <cell r="B42" t="str">
            <v>landmarks and outdoors</v>
          </cell>
        </row>
        <row r="43">
          <cell r="A43" t="str">
            <v>14,6</v>
          </cell>
          <cell r="B43" t="str">
            <v>retail and other commercial</v>
          </cell>
        </row>
        <row r="44">
          <cell r="A44" t="str">
            <v>14,7</v>
          </cell>
          <cell r="B44" t="str">
            <v>retail and other commercial</v>
          </cell>
        </row>
        <row r="45">
          <cell r="A45" t="str">
            <v>14,8</v>
          </cell>
          <cell r="B45" t="str">
            <v>retail and other commercial</v>
          </cell>
        </row>
        <row r="46">
          <cell r="A46" t="str">
            <v>15,1</v>
          </cell>
          <cell r="B46" t="str">
            <v>retail and other commercial</v>
          </cell>
        </row>
        <row r="47">
          <cell r="A47" t="str">
            <v>15,2</v>
          </cell>
          <cell r="B47" t="str">
            <v>Arts and Entertainment</v>
          </cell>
        </row>
        <row r="48">
          <cell r="A48" t="str">
            <v>15,3</v>
          </cell>
          <cell r="B48" t="str">
            <v>landmarks and outdoors</v>
          </cell>
        </row>
        <row r="49">
          <cell r="A49" t="str">
            <v>15,4</v>
          </cell>
          <cell r="B49" t="str">
            <v>retail and other commercial</v>
          </cell>
        </row>
        <row r="50">
          <cell r="A50" t="str">
            <v>15,5</v>
          </cell>
          <cell r="B50" t="str">
            <v>Business and_Professional Services</v>
          </cell>
        </row>
        <row r="51">
          <cell r="A51" t="str">
            <v>15,6</v>
          </cell>
          <cell r="B51" t="str">
            <v>retail and other commercial</v>
          </cell>
        </row>
        <row r="52">
          <cell r="A52" t="str">
            <v>15,9</v>
          </cell>
          <cell r="B52" t="str">
            <v>Arts and Entertainment</v>
          </cell>
        </row>
        <row r="53">
          <cell r="A53" t="str">
            <v>16,10</v>
          </cell>
          <cell r="B53" t="str">
            <v>retail and other commercial</v>
          </cell>
        </row>
        <row r="54">
          <cell r="A54" t="str">
            <v>16,12</v>
          </cell>
          <cell r="B54" t="str">
            <v>retail and other commercial</v>
          </cell>
        </row>
        <row r="55">
          <cell r="A55" t="str">
            <v>16,2</v>
          </cell>
          <cell r="B55" t="str">
            <v>Business and_Professional Services</v>
          </cell>
        </row>
        <row r="56">
          <cell r="A56" t="str">
            <v>16,3</v>
          </cell>
          <cell r="B56" t="str">
            <v>landmarks and outdoors</v>
          </cell>
        </row>
        <row r="57">
          <cell r="A57" t="str">
            <v>16,4</v>
          </cell>
          <cell r="B57" t="str">
            <v>landmarks and outdoors</v>
          </cell>
        </row>
        <row r="58">
          <cell r="A58" t="str">
            <v>16,5</v>
          </cell>
          <cell r="B58" t="str">
            <v>Business and_Professional Services</v>
          </cell>
        </row>
        <row r="59">
          <cell r="A59" t="str">
            <v>16,6</v>
          </cell>
          <cell r="B59" t="str">
            <v>Business and_Professional Services</v>
          </cell>
        </row>
        <row r="60">
          <cell r="A60" t="str">
            <v>16,9</v>
          </cell>
          <cell r="B60" t="str">
            <v>retail and other commercial</v>
          </cell>
        </row>
        <row r="61">
          <cell r="A61" t="str">
            <v>17,1</v>
          </cell>
          <cell r="B61" t="str">
            <v>landmarks and outdoors</v>
          </cell>
        </row>
        <row r="62">
          <cell r="A62" t="str">
            <v>17,2</v>
          </cell>
          <cell r="B62" t="str">
            <v>landmarks and outdoors</v>
          </cell>
        </row>
        <row r="63">
          <cell r="A63" t="str">
            <v>17,3</v>
          </cell>
          <cell r="B63" t="str">
            <v>landmarks and outdoors</v>
          </cell>
        </row>
        <row r="64">
          <cell r="A64" t="str">
            <v>17,7</v>
          </cell>
          <cell r="B64" t="str">
            <v>landmarks and outdoors</v>
          </cell>
        </row>
        <row r="65">
          <cell r="A65" t="str">
            <v>17,9</v>
          </cell>
          <cell r="B65" t="str">
            <v>retail and other commercial</v>
          </cell>
        </row>
        <row r="66">
          <cell r="A66" t="str">
            <v>18,10</v>
          </cell>
          <cell r="B66" t="str">
            <v>Business and_Professional Services</v>
          </cell>
        </row>
        <row r="67">
          <cell r="A67" t="str">
            <v>18,2</v>
          </cell>
          <cell r="B67" t="str">
            <v>landmarks and outdoors</v>
          </cell>
        </row>
        <row r="68">
          <cell r="A68" t="str">
            <v>19,0</v>
          </cell>
          <cell r="B68" t="str">
            <v>retail and other commercial</v>
          </cell>
        </row>
        <row r="69">
          <cell r="A69" t="str">
            <v>19,1</v>
          </cell>
          <cell r="B69" t="str">
            <v>landmarks and outdoors</v>
          </cell>
        </row>
        <row r="70">
          <cell r="A70" t="str">
            <v>19,10</v>
          </cell>
          <cell r="B70" t="str">
            <v>retail and other commercial</v>
          </cell>
        </row>
        <row r="71">
          <cell r="A71" t="str">
            <v>19,11</v>
          </cell>
          <cell r="B71" t="str">
            <v>Arts and Entertainment</v>
          </cell>
        </row>
        <row r="72">
          <cell r="A72" t="str">
            <v>19,12</v>
          </cell>
          <cell r="B72" t="str">
            <v>Arts and Entertainment</v>
          </cell>
        </row>
        <row r="73">
          <cell r="A73" t="str">
            <v>19,2</v>
          </cell>
          <cell r="B73" t="str">
            <v>retail and other commercial</v>
          </cell>
        </row>
        <row r="74">
          <cell r="A74" t="str">
            <v>19,4</v>
          </cell>
          <cell r="B74" t="str">
            <v>Arts and Entertainment</v>
          </cell>
        </row>
        <row r="75">
          <cell r="A75" t="str">
            <v>19,7</v>
          </cell>
          <cell r="B75" t="str">
            <v>retail and other commercial</v>
          </cell>
        </row>
        <row r="76">
          <cell r="A76" t="str">
            <v>19,8</v>
          </cell>
          <cell r="B76" t="str">
            <v>retail and other commercial</v>
          </cell>
        </row>
        <row r="77">
          <cell r="A77" t="str">
            <v>19,9</v>
          </cell>
          <cell r="B77" t="str">
            <v>landmarks and outdoors</v>
          </cell>
        </row>
        <row r="78">
          <cell r="A78" t="str">
            <v>2,0</v>
          </cell>
          <cell r="B78" t="str">
            <v>retail and other commercial</v>
          </cell>
        </row>
        <row r="79">
          <cell r="A79" t="str">
            <v>2,1</v>
          </cell>
          <cell r="B79" t="str">
            <v>landmarks and outdoors</v>
          </cell>
        </row>
        <row r="80">
          <cell r="A80" t="str">
            <v>2,11</v>
          </cell>
          <cell r="B80" t="str">
            <v>Arts and Entertainment</v>
          </cell>
        </row>
        <row r="81">
          <cell r="A81" t="str">
            <v>2,12</v>
          </cell>
          <cell r="B81" t="str">
            <v>Arts and Entertainment</v>
          </cell>
        </row>
        <row r="82">
          <cell r="A82" t="str">
            <v>2,4</v>
          </cell>
          <cell r="B82" t="str">
            <v>Business and_Professional Services</v>
          </cell>
        </row>
        <row r="83">
          <cell r="A83" t="str">
            <v>2,5</v>
          </cell>
          <cell r="B83" t="str">
            <v>Business and_Professional Services</v>
          </cell>
        </row>
        <row r="84">
          <cell r="A84" t="str">
            <v>3,12</v>
          </cell>
          <cell r="B84" t="str">
            <v>landmarks and outdoors</v>
          </cell>
        </row>
        <row r="85">
          <cell r="A85" t="str">
            <v>3,2</v>
          </cell>
          <cell r="B85" t="str">
            <v>landmarks and outdoors</v>
          </cell>
        </row>
        <row r="86">
          <cell r="A86" t="str">
            <v>3,4</v>
          </cell>
          <cell r="B86" t="str">
            <v>Business and_Professional Services</v>
          </cell>
        </row>
        <row r="87">
          <cell r="A87" t="str">
            <v>3,7</v>
          </cell>
          <cell r="B87" t="str">
            <v>Business and_Professional Services</v>
          </cell>
        </row>
        <row r="88">
          <cell r="A88" t="str">
            <v>3,8</v>
          </cell>
          <cell r="B88" t="str">
            <v>Arts and Entertainment</v>
          </cell>
        </row>
        <row r="89">
          <cell r="A89" t="str">
            <v>3,9</v>
          </cell>
          <cell r="B89" t="str">
            <v>landmarks and outdoors</v>
          </cell>
        </row>
        <row r="90">
          <cell r="A90" t="str">
            <v>4,0</v>
          </cell>
          <cell r="B90" t="str">
            <v>retail and other commercial</v>
          </cell>
        </row>
        <row r="91">
          <cell r="A91" t="str">
            <v>4,1</v>
          </cell>
          <cell r="B91" t="str">
            <v>Arts and Entertainment</v>
          </cell>
        </row>
        <row r="92">
          <cell r="A92" t="str">
            <v>4,12</v>
          </cell>
          <cell r="B92" t="str">
            <v>landmarks and outdoors</v>
          </cell>
        </row>
        <row r="93">
          <cell r="A93" t="str">
            <v>4,7</v>
          </cell>
          <cell r="B93" t="str">
            <v>landmarks and outdoors</v>
          </cell>
        </row>
        <row r="94">
          <cell r="A94" t="str">
            <v>4,8</v>
          </cell>
          <cell r="B94" t="str">
            <v>landmarks and outdoors</v>
          </cell>
        </row>
        <row r="95">
          <cell r="A95" t="str">
            <v>4,9</v>
          </cell>
          <cell r="B95" t="str">
            <v>landmarks and outdoors</v>
          </cell>
        </row>
        <row r="96">
          <cell r="A96" t="str">
            <v>5,10</v>
          </cell>
          <cell r="B96" t="str">
            <v>landmarks and outdoors</v>
          </cell>
        </row>
        <row r="97">
          <cell r="A97" t="str">
            <v>5,11</v>
          </cell>
          <cell r="B97" t="str">
            <v>Arts and Entertainment</v>
          </cell>
        </row>
        <row r="98">
          <cell r="A98" t="str">
            <v>5,12</v>
          </cell>
          <cell r="B98" t="str">
            <v>Arts and Entertainment</v>
          </cell>
        </row>
        <row r="99">
          <cell r="A99" t="str">
            <v>5,2</v>
          </cell>
          <cell r="B99" t="str">
            <v>Business and_Professional Services</v>
          </cell>
        </row>
        <row r="100">
          <cell r="A100" t="str">
            <v>5,6</v>
          </cell>
          <cell r="B100" t="str">
            <v>retail and other commercial</v>
          </cell>
        </row>
        <row r="101">
          <cell r="A101" t="str">
            <v>5,8</v>
          </cell>
          <cell r="B101" t="str">
            <v>landmarks and outdoors</v>
          </cell>
        </row>
        <row r="102">
          <cell r="A102" t="str">
            <v>6,0</v>
          </cell>
          <cell r="B102" t="str">
            <v>retail and other commercial</v>
          </cell>
        </row>
        <row r="103">
          <cell r="A103" t="str">
            <v>6,10</v>
          </cell>
          <cell r="B103" t="str">
            <v>retail and other commercial</v>
          </cell>
        </row>
        <row r="104">
          <cell r="A104" t="str">
            <v>6,12</v>
          </cell>
          <cell r="B104" t="str">
            <v>landmarks and outdoors</v>
          </cell>
        </row>
        <row r="105">
          <cell r="A105" t="str">
            <v>6,3</v>
          </cell>
          <cell r="B105" t="str">
            <v>landmarks and outdoors</v>
          </cell>
        </row>
        <row r="106">
          <cell r="A106" t="str">
            <v>6,4</v>
          </cell>
          <cell r="B106" t="str">
            <v>Business and_Professional Services</v>
          </cell>
        </row>
        <row r="107">
          <cell r="A107" t="str">
            <v>6,5</v>
          </cell>
          <cell r="B107" t="str">
            <v>Business and_Professional Services</v>
          </cell>
        </row>
        <row r="108">
          <cell r="A108" t="str">
            <v>6,7</v>
          </cell>
          <cell r="B108" t="str">
            <v>landmarks and outdoors</v>
          </cell>
        </row>
        <row r="109">
          <cell r="A109" t="str">
            <v>6,8</v>
          </cell>
          <cell r="B109" t="str">
            <v>landmarks and outdoors</v>
          </cell>
        </row>
        <row r="110">
          <cell r="A110" t="str">
            <v>6,9</v>
          </cell>
          <cell r="B110" t="str">
            <v>landmarks and outdoors</v>
          </cell>
        </row>
        <row r="111">
          <cell r="A111" t="str">
            <v>7,0</v>
          </cell>
          <cell r="B111" t="str">
            <v>landmarks and outdoors</v>
          </cell>
        </row>
        <row r="112">
          <cell r="A112" t="str">
            <v>7,1</v>
          </cell>
          <cell r="B112" t="str">
            <v>retail and other commercial</v>
          </cell>
        </row>
        <row r="113">
          <cell r="A113" t="str">
            <v>7,12</v>
          </cell>
          <cell r="B113" t="str">
            <v>retail and other commercial</v>
          </cell>
        </row>
        <row r="114">
          <cell r="A114" t="str">
            <v>7,3</v>
          </cell>
          <cell r="B114" t="str">
            <v>Business and_Professional Services</v>
          </cell>
        </row>
        <row r="115">
          <cell r="A115" t="str">
            <v>7,4</v>
          </cell>
          <cell r="B115" t="str">
            <v>Business and_Professional Services</v>
          </cell>
        </row>
        <row r="116">
          <cell r="A116" t="str">
            <v>7,6</v>
          </cell>
          <cell r="B116" t="str">
            <v>landmarks and outdoors</v>
          </cell>
        </row>
        <row r="117">
          <cell r="A117" t="str">
            <v>7,7</v>
          </cell>
          <cell r="B117" t="str">
            <v>landmarks and outdoors</v>
          </cell>
        </row>
        <row r="118">
          <cell r="A118" t="str">
            <v>7,8</v>
          </cell>
          <cell r="B118" t="str">
            <v>landmarks and outdoors</v>
          </cell>
        </row>
        <row r="119">
          <cell r="A119" t="str">
            <v>7,9</v>
          </cell>
          <cell r="B119" t="str">
            <v>Arts and Entertainment</v>
          </cell>
        </row>
        <row r="120">
          <cell r="A120" t="str">
            <v>8,10</v>
          </cell>
          <cell r="B120" t="str">
            <v>Business and_Professional Services</v>
          </cell>
        </row>
        <row r="121">
          <cell r="A121" t="str">
            <v>8,11</v>
          </cell>
          <cell r="B121" t="str">
            <v>landmarks and outdoors</v>
          </cell>
        </row>
        <row r="122">
          <cell r="A122" t="str">
            <v>8,2</v>
          </cell>
          <cell r="B122" t="str">
            <v>retail and other commercial</v>
          </cell>
        </row>
        <row r="123">
          <cell r="A123" t="str">
            <v>8,3</v>
          </cell>
          <cell r="B123" t="str">
            <v>Business and_Professional Services</v>
          </cell>
        </row>
        <row r="124">
          <cell r="A124" t="str">
            <v>8,5</v>
          </cell>
          <cell r="B124" t="str">
            <v>retail and other commercial</v>
          </cell>
        </row>
        <row r="125">
          <cell r="A125" t="str">
            <v>8,6</v>
          </cell>
          <cell r="B125" t="str">
            <v>landmarks and outdoors</v>
          </cell>
        </row>
        <row r="126">
          <cell r="A126" t="str">
            <v>8,7</v>
          </cell>
          <cell r="B126" t="str">
            <v>landmarks and outdoors</v>
          </cell>
        </row>
        <row r="127">
          <cell r="A127" t="str">
            <v>8,8</v>
          </cell>
          <cell r="B127" t="str">
            <v>landmarks and outdoors</v>
          </cell>
        </row>
        <row r="128">
          <cell r="A128" t="str">
            <v>8,9</v>
          </cell>
          <cell r="B128" t="str">
            <v>landmarks and outdoors</v>
          </cell>
        </row>
        <row r="129">
          <cell r="A129" t="str">
            <v>9,10</v>
          </cell>
          <cell r="B129" t="str">
            <v>retail and other commercial</v>
          </cell>
        </row>
        <row r="130">
          <cell r="A130" t="str">
            <v>9,11</v>
          </cell>
          <cell r="B130" t="str">
            <v>Arts and Entertainment</v>
          </cell>
        </row>
        <row r="131">
          <cell r="A131" t="str">
            <v>9,2</v>
          </cell>
          <cell r="B131" t="str">
            <v>Arts and Entertainment</v>
          </cell>
        </row>
        <row r="132">
          <cell r="A132" t="str">
            <v>9,3</v>
          </cell>
          <cell r="B132" t="str">
            <v>retail and other commercial</v>
          </cell>
        </row>
        <row r="133">
          <cell r="A133" t="str">
            <v>9,4</v>
          </cell>
          <cell r="B133" t="str">
            <v>landmarks and outdoors</v>
          </cell>
        </row>
        <row r="134">
          <cell r="A134" t="str">
            <v>9,5</v>
          </cell>
          <cell r="B134" t="str">
            <v>retail and other commercial</v>
          </cell>
        </row>
        <row r="135">
          <cell r="A135" t="str">
            <v>9,6</v>
          </cell>
          <cell r="B135" t="str">
            <v>landmarks and outdoors</v>
          </cell>
        </row>
        <row r="136">
          <cell r="A136" t="str">
            <v>9,7</v>
          </cell>
          <cell r="B136" t="str">
            <v>landmarks and outdoors</v>
          </cell>
        </row>
        <row r="137">
          <cell r="A137" t="str">
            <v>9,8</v>
          </cell>
          <cell r="B137" t="str">
            <v>Arts and Entertainment</v>
          </cell>
        </row>
        <row r="138">
          <cell r="A138" t="str">
            <v>9,9</v>
          </cell>
          <cell r="B138" t="str">
            <v>landmarks and outdoors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D_grid_urban_cluster"/>
    </sheetNames>
    <sheetDataSet>
      <sheetData sheetId="0">
        <row r="2">
          <cell r="A2" t="str">
            <v>0,0</v>
          </cell>
          <cell r="B2" t="str">
            <v>retail</v>
          </cell>
        </row>
        <row r="3">
          <cell r="A3" t="str">
            <v>1,0</v>
          </cell>
          <cell r="B3" t="str">
            <v>Business and_Professional Services</v>
          </cell>
        </row>
        <row r="4">
          <cell r="A4" t="str">
            <v>2,0</v>
          </cell>
          <cell r="B4" t="str">
            <v>landmarks and outdoors</v>
          </cell>
        </row>
        <row r="5">
          <cell r="A5" t="str">
            <v>3,0</v>
          </cell>
          <cell r="B5" t="str">
            <v>retail</v>
          </cell>
        </row>
        <row r="6">
          <cell r="A6" t="str">
            <v>4,0</v>
          </cell>
          <cell r="B6" t="str">
            <v>retail</v>
          </cell>
        </row>
        <row r="7">
          <cell r="A7" t="str">
            <v>5,0</v>
          </cell>
          <cell r="B7" t="str">
            <v>retail</v>
          </cell>
        </row>
        <row r="8">
          <cell r="A8" t="str">
            <v>6,0</v>
          </cell>
          <cell r="B8" t="str">
            <v>landmarks and outdoors</v>
          </cell>
        </row>
        <row r="9">
          <cell r="A9" t="str">
            <v>7,0</v>
          </cell>
          <cell r="B9" t="str">
            <v>landmarks and outdoors</v>
          </cell>
        </row>
        <row r="10">
          <cell r="A10" t="str">
            <v>9,0</v>
          </cell>
          <cell r="B10" t="str">
            <v>Business and_Professional Services</v>
          </cell>
        </row>
        <row r="11">
          <cell r="A11" t="str">
            <v>11,0</v>
          </cell>
          <cell r="B11" t="str">
            <v>retail</v>
          </cell>
        </row>
        <row r="12">
          <cell r="A12" t="str">
            <v>12,0</v>
          </cell>
          <cell r="B12" t="str">
            <v>retail</v>
          </cell>
        </row>
        <row r="13">
          <cell r="A13" t="str">
            <v>14,0</v>
          </cell>
          <cell r="B13" t="str">
            <v>retail</v>
          </cell>
        </row>
        <row r="14">
          <cell r="A14" t="str">
            <v>15,0</v>
          </cell>
          <cell r="B14" t="str">
            <v>landmarks and outdoors</v>
          </cell>
        </row>
        <row r="15">
          <cell r="A15" t="str">
            <v>16,0</v>
          </cell>
          <cell r="B15" t="str">
            <v>Arts and Entertainment</v>
          </cell>
        </row>
        <row r="16">
          <cell r="A16" t="str">
            <v>17,0</v>
          </cell>
          <cell r="B16" t="str">
            <v>retail</v>
          </cell>
        </row>
        <row r="17">
          <cell r="A17" t="str">
            <v>18,0</v>
          </cell>
          <cell r="B17" t="str">
            <v>Business and_Professional Services</v>
          </cell>
        </row>
        <row r="18">
          <cell r="A18" t="str">
            <v>1,1</v>
          </cell>
          <cell r="B18" t="str">
            <v>landmarks and outdoors</v>
          </cell>
        </row>
        <row r="19">
          <cell r="A19" t="str">
            <v>3,1</v>
          </cell>
          <cell r="B19" t="str">
            <v>landmarks and outdoors</v>
          </cell>
        </row>
        <row r="20">
          <cell r="A20" t="str">
            <v>4,1</v>
          </cell>
          <cell r="B20" t="str">
            <v>retail</v>
          </cell>
        </row>
        <row r="21">
          <cell r="A21" t="str">
            <v>5,1</v>
          </cell>
          <cell r="B21" t="str">
            <v>retail</v>
          </cell>
        </row>
        <row r="22">
          <cell r="A22" t="str">
            <v>7,1</v>
          </cell>
          <cell r="B22" t="str">
            <v>Business and_Professional Services</v>
          </cell>
        </row>
        <row r="23">
          <cell r="A23" t="str">
            <v>10,1</v>
          </cell>
          <cell r="B23" t="str">
            <v>Business and_Professional Services</v>
          </cell>
        </row>
        <row r="24">
          <cell r="A24" t="str">
            <v>11,1</v>
          </cell>
          <cell r="B24" t="str">
            <v>landmarks and outdoors</v>
          </cell>
        </row>
        <row r="25">
          <cell r="A25" t="str">
            <v>12,1</v>
          </cell>
          <cell r="B25" t="str">
            <v>landmarks and outdoors</v>
          </cell>
        </row>
        <row r="26">
          <cell r="A26" t="str">
            <v>13,1</v>
          </cell>
          <cell r="B26" t="str">
            <v>retail</v>
          </cell>
        </row>
        <row r="27">
          <cell r="A27" t="str">
            <v>14,1</v>
          </cell>
          <cell r="B27" t="str">
            <v>Business and_Professional Services</v>
          </cell>
        </row>
        <row r="28">
          <cell r="A28" t="str">
            <v>15,1</v>
          </cell>
          <cell r="B28" t="str">
            <v>Business and_Professional Services</v>
          </cell>
        </row>
        <row r="29">
          <cell r="A29" t="str">
            <v>16,1</v>
          </cell>
          <cell r="B29" t="str">
            <v>Business and_Professional Services</v>
          </cell>
        </row>
        <row r="30">
          <cell r="A30" t="str">
            <v>17,1</v>
          </cell>
          <cell r="B30" t="str">
            <v>Business and_Professional Services</v>
          </cell>
        </row>
        <row r="31">
          <cell r="A31" t="str">
            <v>18,1</v>
          </cell>
          <cell r="B31" t="str">
            <v>Arts and Entertainment</v>
          </cell>
        </row>
        <row r="32">
          <cell r="A32" t="str">
            <v>1,2</v>
          </cell>
          <cell r="B32" t="str">
            <v>retail</v>
          </cell>
        </row>
        <row r="33">
          <cell r="A33" t="str">
            <v>2,2</v>
          </cell>
          <cell r="B33" t="str">
            <v>Business and_Professional Services</v>
          </cell>
        </row>
        <row r="34">
          <cell r="A34" t="str">
            <v>3,2</v>
          </cell>
          <cell r="B34" t="str">
            <v>Business and_Professional Services</v>
          </cell>
        </row>
        <row r="35">
          <cell r="A35" t="str">
            <v>4,2</v>
          </cell>
          <cell r="B35" t="str">
            <v>Arts and Entertainment</v>
          </cell>
        </row>
        <row r="36">
          <cell r="A36" t="str">
            <v>5,2</v>
          </cell>
          <cell r="B36" t="str">
            <v>Arts and Entertainment</v>
          </cell>
        </row>
        <row r="37">
          <cell r="A37" t="str">
            <v>6,2</v>
          </cell>
          <cell r="B37" t="str">
            <v>Business and_Professional Services</v>
          </cell>
        </row>
        <row r="38">
          <cell r="A38" t="str">
            <v>7,2</v>
          </cell>
          <cell r="B38" t="str">
            <v>Business and_Professional Services</v>
          </cell>
        </row>
        <row r="39">
          <cell r="A39" t="str">
            <v>8,2</v>
          </cell>
          <cell r="B39" t="str">
            <v>Business and_Professional Services</v>
          </cell>
        </row>
        <row r="40">
          <cell r="A40" t="str">
            <v>9,2</v>
          </cell>
          <cell r="B40" t="str">
            <v>Business and_Professional Services</v>
          </cell>
        </row>
        <row r="41">
          <cell r="A41" t="str">
            <v>10,2</v>
          </cell>
          <cell r="B41" t="str">
            <v>Business and_Professional Services</v>
          </cell>
        </row>
        <row r="42">
          <cell r="A42" t="str">
            <v>11,2</v>
          </cell>
          <cell r="B42" t="str">
            <v>Business and_Professional Services</v>
          </cell>
        </row>
        <row r="43">
          <cell r="A43" t="str">
            <v>12,2</v>
          </cell>
          <cell r="B43" t="str">
            <v>Business and_Professional Services</v>
          </cell>
        </row>
        <row r="44">
          <cell r="A44" t="str">
            <v>13,2</v>
          </cell>
          <cell r="B44" t="str">
            <v>Arts and Entertainment</v>
          </cell>
        </row>
        <row r="45">
          <cell r="A45" t="str">
            <v>14,2</v>
          </cell>
          <cell r="B45" t="str">
            <v>retail</v>
          </cell>
        </row>
        <row r="46">
          <cell r="A46" t="str">
            <v>15,2</v>
          </cell>
          <cell r="B46" t="str">
            <v>retail</v>
          </cell>
        </row>
        <row r="47">
          <cell r="A47" t="str">
            <v>16,2</v>
          </cell>
          <cell r="B47" t="str">
            <v>retail</v>
          </cell>
        </row>
        <row r="48">
          <cell r="A48" t="str">
            <v>17,2</v>
          </cell>
          <cell r="B48" t="str">
            <v>retail</v>
          </cell>
        </row>
        <row r="49">
          <cell r="A49" t="str">
            <v>18,2</v>
          </cell>
          <cell r="B49" t="str">
            <v>retail</v>
          </cell>
        </row>
        <row r="50">
          <cell r="A50" t="str">
            <v>19,2</v>
          </cell>
          <cell r="B50" t="str">
            <v>Business and_Professional Services</v>
          </cell>
        </row>
        <row r="51">
          <cell r="A51" t="str">
            <v>0,3</v>
          </cell>
          <cell r="B51" t="str">
            <v>retail</v>
          </cell>
        </row>
        <row r="52">
          <cell r="A52" t="str">
            <v>1,3</v>
          </cell>
          <cell r="B52" t="str">
            <v>retail</v>
          </cell>
        </row>
        <row r="53">
          <cell r="A53" t="str">
            <v>2,3</v>
          </cell>
          <cell r="B53" t="str">
            <v>landmarks and outdoors</v>
          </cell>
        </row>
        <row r="54">
          <cell r="A54" t="str">
            <v>3,3</v>
          </cell>
          <cell r="B54" t="str">
            <v>retail</v>
          </cell>
        </row>
        <row r="55">
          <cell r="A55" t="str">
            <v>4,3</v>
          </cell>
          <cell r="B55" t="str">
            <v>retail</v>
          </cell>
        </row>
        <row r="56">
          <cell r="A56" t="str">
            <v>5,3</v>
          </cell>
          <cell r="B56" t="str">
            <v>landmarks and outdoors</v>
          </cell>
        </row>
        <row r="57">
          <cell r="A57" t="str">
            <v>7,3</v>
          </cell>
          <cell r="B57" t="str">
            <v>Business and_Professional Services</v>
          </cell>
        </row>
        <row r="58">
          <cell r="A58" t="str">
            <v>8,3</v>
          </cell>
          <cell r="B58" t="str">
            <v>Business and_Professional Services</v>
          </cell>
        </row>
        <row r="59">
          <cell r="A59" t="str">
            <v>9,3</v>
          </cell>
          <cell r="B59" t="str">
            <v>Business and_Professional Services</v>
          </cell>
        </row>
        <row r="60">
          <cell r="A60" t="str">
            <v>10,3</v>
          </cell>
          <cell r="B60" t="str">
            <v>Business and_Professional Services</v>
          </cell>
        </row>
        <row r="61">
          <cell r="A61" t="str">
            <v>11,3</v>
          </cell>
          <cell r="B61" t="str">
            <v>Business and_Professional Services</v>
          </cell>
        </row>
        <row r="62">
          <cell r="A62" t="str">
            <v>12,3</v>
          </cell>
          <cell r="B62" t="str">
            <v>Business and_Professional Services</v>
          </cell>
        </row>
        <row r="63">
          <cell r="A63" t="str">
            <v>13,3</v>
          </cell>
          <cell r="B63" t="str">
            <v>Business and_Professional Services</v>
          </cell>
        </row>
        <row r="64">
          <cell r="A64" t="str">
            <v>14,3</v>
          </cell>
          <cell r="B64" t="str">
            <v>Arts and Entertainment</v>
          </cell>
        </row>
        <row r="65">
          <cell r="A65" t="str">
            <v>15,3</v>
          </cell>
          <cell r="B65" t="str">
            <v>retail</v>
          </cell>
        </row>
        <row r="66">
          <cell r="A66" t="str">
            <v>16,3</v>
          </cell>
          <cell r="B66" t="str">
            <v>landmarks and outdoors</v>
          </cell>
        </row>
        <row r="67">
          <cell r="A67" t="str">
            <v>17,3</v>
          </cell>
          <cell r="B67" t="str">
            <v>Business and_Professional Services</v>
          </cell>
        </row>
        <row r="68">
          <cell r="A68" t="str">
            <v>18,3</v>
          </cell>
          <cell r="B68" t="str">
            <v>Business and_Professional Services</v>
          </cell>
        </row>
        <row r="69">
          <cell r="A69" t="str">
            <v>19,3</v>
          </cell>
          <cell r="B69" t="str">
            <v>Business and_Professional Services</v>
          </cell>
        </row>
        <row r="70">
          <cell r="A70" t="str">
            <v>0,4</v>
          </cell>
          <cell r="B70" t="str">
            <v>Business and_Professional Services</v>
          </cell>
        </row>
        <row r="71">
          <cell r="A71" t="str">
            <v>1,4</v>
          </cell>
          <cell r="B71" t="str">
            <v>Business and_Professional Services</v>
          </cell>
        </row>
        <row r="72">
          <cell r="A72" t="str">
            <v>2,4</v>
          </cell>
          <cell r="B72" t="str">
            <v>Business and_Professional Services</v>
          </cell>
        </row>
        <row r="73">
          <cell r="A73" t="str">
            <v>3,4</v>
          </cell>
          <cell r="B73" t="str">
            <v>retail</v>
          </cell>
        </row>
        <row r="74">
          <cell r="A74" t="str">
            <v>4,4</v>
          </cell>
          <cell r="B74" t="str">
            <v>retail</v>
          </cell>
        </row>
        <row r="75">
          <cell r="A75" t="str">
            <v>5,4</v>
          </cell>
          <cell r="B75" t="str">
            <v>landmarks and outdoors</v>
          </cell>
        </row>
        <row r="76">
          <cell r="A76" t="str">
            <v>6,4</v>
          </cell>
          <cell r="B76" t="str">
            <v>retail</v>
          </cell>
        </row>
        <row r="77">
          <cell r="A77" t="str">
            <v>7,4</v>
          </cell>
          <cell r="B77" t="str">
            <v>Business and_Professional Services</v>
          </cell>
        </row>
        <row r="78">
          <cell r="A78" t="str">
            <v>8,4</v>
          </cell>
          <cell r="B78" t="str">
            <v>Business and_Professional Services</v>
          </cell>
        </row>
        <row r="79">
          <cell r="A79" t="str">
            <v>9,4</v>
          </cell>
          <cell r="B79" t="str">
            <v>Business and_Professional Services</v>
          </cell>
        </row>
        <row r="80">
          <cell r="A80" t="str">
            <v>10,4</v>
          </cell>
          <cell r="B80" t="str">
            <v>Arts and Entertainment</v>
          </cell>
        </row>
        <row r="81">
          <cell r="A81" t="str">
            <v>11,4</v>
          </cell>
          <cell r="B81" t="str">
            <v>Business and_Professional Services</v>
          </cell>
        </row>
        <row r="82">
          <cell r="A82" t="str">
            <v>12,4</v>
          </cell>
          <cell r="B82" t="str">
            <v>Business and_Professional Services</v>
          </cell>
        </row>
        <row r="83">
          <cell r="A83" t="str">
            <v>13,4</v>
          </cell>
          <cell r="B83" t="str">
            <v>retail</v>
          </cell>
        </row>
        <row r="84">
          <cell r="A84" t="str">
            <v>14,4</v>
          </cell>
          <cell r="B84" t="str">
            <v>Business and_Professional Services</v>
          </cell>
        </row>
        <row r="85">
          <cell r="A85" t="str">
            <v>15,4</v>
          </cell>
          <cell r="B85" t="str">
            <v>retail</v>
          </cell>
        </row>
        <row r="86">
          <cell r="A86" t="str">
            <v>16,4</v>
          </cell>
          <cell r="B86" t="str">
            <v>Business and_Professional Services</v>
          </cell>
        </row>
        <row r="87">
          <cell r="A87" t="str">
            <v>17,4</v>
          </cell>
          <cell r="B87" t="str">
            <v>landmarks and outdoors</v>
          </cell>
        </row>
        <row r="88">
          <cell r="A88" t="str">
            <v>18,4</v>
          </cell>
          <cell r="B88" t="str">
            <v>retail</v>
          </cell>
        </row>
        <row r="89">
          <cell r="A89" t="str">
            <v>19,4</v>
          </cell>
          <cell r="B89" t="str">
            <v>retail</v>
          </cell>
        </row>
        <row r="90">
          <cell r="A90" t="str">
            <v>0,5</v>
          </cell>
          <cell r="B90" t="str">
            <v>Business and_Professional Services</v>
          </cell>
        </row>
        <row r="91">
          <cell r="A91" t="str">
            <v>1,5</v>
          </cell>
          <cell r="B91" t="str">
            <v>landmarks and outdoors</v>
          </cell>
        </row>
        <row r="92">
          <cell r="A92" t="str">
            <v>2,5</v>
          </cell>
          <cell r="B92" t="str">
            <v>retail</v>
          </cell>
        </row>
        <row r="93">
          <cell r="A93" t="str">
            <v>3,5</v>
          </cell>
          <cell r="B93" t="str">
            <v>Business and_Professional Services</v>
          </cell>
        </row>
        <row r="94">
          <cell r="A94" t="str">
            <v>4,5</v>
          </cell>
          <cell r="B94" t="str">
            <v>Business and_Professional Services</v>
          </cell>
        </row>
        <row r="95">
          <cell r="A95" t="str">
            <v>5,5</v>
          </cell>
          <cell r="B95" t="str">
            <v>Business and_Professional Services</v>
          </cell>
        </row>
        <row r="96">
          <cell r="A96" t="str">
            <v>6,5</v>
          </cell>
          <cell r="B96" t="str">
            <v>retail</v>
          </cell>
        </row>
        <row r="97">
          <cell r="A97" t="str">
            <v>7,5</v>
          </cell>
          <cell r="B97" t="str">
            <v>retail</v>
          </cell>
        </row>
        <row r="98">
          <cell r="A98" t="str">
            <v>8,5</v>
          </cell>
          <cell r="B98" t="str">
            <v>retail</v>
          </cell>
        </row>
        <row r="99">
          <cell r="A99" t="str">
            <v>9,5</v>
          </cell>
          <cell r="B99" t="str">
            <v>retail</v>
          </cell>
        </row>
        <row r="100">
          <cell r="A100" t="str">
            <v>10,5</v>
          </cell>
          <cell r="B100" t="str">
            <v>Arts and Entertainment</v>
          </cell>
        </row>
        <row r="101">
          <cell r="A101" t="str">
            <v>11,5</v>
          </cell>
          <cell r="B101" t="str">
            <v>Business and_Professional Services</v>
          </cell>
        </row>
        <row r="102">
          <cell r="A102" t="str">
            <v>12,5</v>
          </cell>
          <cell r="B102" t="str">
            <v>retail</v>
          </cell>
        </row>
        <row r="103">
          <cell r="A103" t="str">
            <v>13,5</v>
          </cell>
          <cell r="B103" t="str">
            <v>Arts and Entertainment</v>
          </cell>
        </row>
        <row r="104">
          <cell r="A104" t="str">
            <v>14,5</v>
          </cell>
          <cell r="B104" t="str">
            <v>retail</v>
          </cell>
        </row>
        <row r="105">
          <cell r="A105" t="str">
            <v>15,5</v>
          </cell>
          <cell r="B105" t="str">
            <v>landmarks and outdoors</v>
          </cell>
        </row>
        <row r="106">
          <cell r="A106" t="str">
            <v>16,5</v>
          </cell>
          <cell r="B106" t="str">
            <v>Arts and Entertainment</v>
          </cell>
        </row>
        <row r="107">
          <cell r="A107" t="str">
            <v>17,5</v>
          </cell>
          <cell r="B107" t="str">
            <v>Arts and Entertainment</v>
          </cell>
        </row>
        <row r="108">
          <cell r="A108" t="str">
            <v>18,5</v>
          </cell>
          <cell r="B108" t="str">
            <v>Business and_Professional Services</v>
          </cell>
        </row>
        <row r="109">
          <cell r="A109" t="str">
            <v>19,5</v>
          </cell>
          <cell r="B109" t="str">
            <v>Business and_Professional Services</v>
          </cell>
        </row>
        <row r="110">
          <cell r="A110" t="str">
            <v>0,6</v>
          </cell>
          <cell r="B110" t="str">
            <v>Business and_Professional Services</v>
          </cell>
        </row>
        <row r="111">
          <cell r="A111" t="str">
            <v>1,6</v>
          </cell>
          <cell r="B111" t="str">
            <v>landmarks and outdoors</v>
          </cell>
        </row>
        <row r="112">
          <cell r="A112" t="str">
            <v>2,6</v>
          </cell>
          <cell r="B112" t="str">
            <v>retail</v>
          </cell>
        </row>
        <row r="113">
          <cell r="A113" t="str">
            <v>3,6</v>
          </cell>
          <cell r="B113" t="str">
            <v>Business and_Professional Services</v>
          </cell>
        </row>
        <row r="114">
          <cell r="A114" t="str">
            <v>4,6</v>
          </cell>
          <cell r="B114" t="str">
            <v>Business and_Professional Services</v>
          </cell>
        </row>
        <row r="115">
          <cell r="A115" t="str">
            <v>5,6</v>
          </cell>
          <cell r="B115" t="str">
            <v>Business and_Professional Services</v>
          </cell>
        </row>
        <row r="116">
          <cell r="A116" t="str">
            <v>6,6</v>
          </cell>
          <cell r="B116" t="str">
            <v>retail</v>
          </cell>
        </row>
        <row r="117">
          <cell r="A117" t="str">
            <v>7,6</v>
          </cell>
          <cell r="B117" t="str">
            <v>retail</v>
          </cell>
        </row>
        <row r="118">
          <cell r="A118" t="str">
            <v>8,6</v>
          </cell>
          <cell r="B118" t="str">
            <v>retail</v>
          </cell>
        </row>
        <row r="119">
          <cell r="A119" t="str">
            <v>9,6</v>
          </cell>
          <cell r="B119" t="str">
            <v>landmarks and outdoors</v>
          </cell>
        </row>
        <row r="120">
          <cell r="A120" t="str">
            <v>10,6</v>
          </cell>
          <cell r="B120" t="str">
            <v>retail</v>
          </cell>
        </row>
        <row r="121">
          <cell r="A121" t="str">
            <v>11,6</v>
          </cell>
          <cell r="B121" t="str">
            <v>landmarks and outdoors</v>
          </cell>
        </row>
        <row r="122">
          <cell r="A122" t="str">
            <v>12,6</v>
          </cell>
          <cell r="B122" t="str">
            <v>Arts and Entertainment</v>
          </cell>
        </row>
        <row r="123">
          <cell r="A123" t="str">
            <v>13,6</v>
          </cell>
          <cell r="B123" t="str">
            <v>Arts and Entertainment</v>
          </cell>
        </row>
        <row r="124">
          <cell r="A124" t="str">
            <v>14,6</v>
          </cell>
          <cell r="B124" t="str">
            <v>Arts and Entertainment</v>
          </cell>
        </row>
        <row r="125">
          <cell r="A125" t="str">
            <v>15,6</v>
          </cell>
          <cell r="B125" t="str">
            <v>Business and_Professional Services</v>
          </cell>
        </row>
        <row r="126">
          <cell r="A126" t="str">
            <v>16,6</v>
          </cell>
          <cell r="B126" t="str">
            <v>Business and_Professional Services</v>
          </cell>
        </row>
        <row r="127">
          <cell r="A127" t="str">
            <v>17,6</v>
          </cell>
          <cell r="B127" t="str">
            <v>landmarks and outdoors</v>
          </cell>
        </row>
        <row r="128">
          <cell r="A128" t="str">
            <v>18,6</v>
          </cell>
          <cell r="B128" t="str">
            <v>landmarks and outdoors</v>
          </cell>
        </row>
        <row r="129">
          <cell r="A129" t="str">
            <v>19,6</v>
          </cell>
          <cell r="B129" t="str">
            <v>retail</v>
          </cell>
        </row>
        <row r="130">
          <cell r="A130" t="str">
            <v>0,7</v>
          </cell>
          <cell r="B130" t="str">
            <v>Business and_Professional Services</v>
          </cell>
        </row>
        <row r="131">
          <cell r="A131" t="str">
            <v>1,7</v>
          </cell>
          <cell r="B131" t="str">
            <v>landmarks and outdoors</v>
          </cell>
        </row>
        <row r="132">
          <cell r="A132" t="str">
            <v>2,7</v>
          </cell>
          <cell r="B132" t="str">
            <v>Business and_Professional Services</v>
          </cell>
        </row>
        <row r="133">
          <cell r="A133" t="str">
            <v>3,7</v>
          </cell>
          <cell r="B133" t="str">
            <v>Arts and Entertainment</v>
          </cell>
        </row>
        <row r="134">
          <cell r="A134" t="str">
            <v>4,7</v>
          </cell>
          <cell r="B134" t="str">
            <v>retail</v>
          </cell>
        </row>
        <row r="135">
          <cell r="A135" t="str">
            <v>5,7</v>
          </cell>
          <cell r="B135" t="str">
            <v>landmarks and outdoors</v>
          </cell>
        </row>
        <row r="136">
          <cell r="A136" t="str">
            <v>6,7</v>
          </cell>
          <cell r="B136" t="str">
            <v>Arts and Entertainment</v>
          </cell>
        </row>
        <row r="137">
          <cell r="A137" t="str">
            <v>7,7</v>
          </cell>
          <cell r="B137" t="str">
            <v>landmarks and outdoors</v>
          </cell>
        </row>
        <row r="138">
          <cell r="A138" t="str">
            <v>8,7</v>
          </cell>
          <cell r="B138" t="str">
            <v>retail</v>
          </cell>
        </row>
        <row r="139">
          <cell r="A139" t="str">
            <v>9,7</v>
          </cell>
          <cell r="B139" t="str">
            <v>retail</v>
          </cell>
        </row>
        <row r="140">
          <cell r="A140" t="str">
            <v>10,7</v>
          </cell>
          <cell r="B140" t="str">
            <v>landmarks and outdoors</v>
          </cell>
        </row>
        <row r="141">
          <cell r="A141" t="str">
            <v>11,7</v>
          </cell>
          <cell r="B141" t="str">
            <v>landmarks and outdoors</v>
          </cell>
        </row>
        <row r="142">
          <cell r="A142" t="str">
            <v>12,7</v>
          </cell>
          <cell r="B142" t="str">
            <v>Business and_Professional Services</v>
          </cell>
        </row>
        <row r="143">
          <cell r="A143" t="str">
            <v>13,7</v>
          </cell>
          <cell r="B143" t="str">
            <v>Business and_Professional Services</v>
          </cell>
        </row>
        <row r="144">
          <cell r="A144" t="str">
            <v>14,7</v>
          </cell>
          <cell r="B144" t="str">
            <v>Business and_Professional Services</v>
          </cell>
        </row>
        <row r="145">
          <cell r="A145" t="str">
            <v>15,7</v>
          </cell>
          <cell r="B145" t="str">
            <v>Business and_Professional Services</v>
          </cell>
        </row>
        <row r="146">
          <cell r="A146" t="str">
            <v>16,7</v>
          </cell>
          <cell r="B146" t="str">
            <v>Business and_Professional Services</v>
          </cell>
        </row>
        <row r="147">
          <cell r="A147" t="str">
            <v>17,7</v>
          </cell>
          <cell r="B147" t="str">
            <v>Business and_Professional Services</v>
          </cell>
        </row>
        <row r="148">
          <cell r="A148" t="str">
            <v>18,7</v>
          </cell>
          <cell r="B148" t="str">
            <v>Arts and Entertainment</v>
          </cell>
        </row>
        <row r="149">
          <cell r="A149" t="str">
            <v>19,7</v>
          </cell>
          <cell r="B149" t="str">
            <v>retail</v>
          </cell>
        </row>
        <row r="150">
          <cell r="A150" t="str">
            <v>0,8</v>
          </cell>
          <cell r="B150" t="str">
            <v>Business and_Professional Services</v>
          </cell>
        </row>
        <row r="151">
          <cell r="A151" t="str">
            <v>1,8</v>
          </cell>
          <cell r="B151" t="str">
            <v>landmarks and outdoors</v>
          </cell>
        </row>
        <row r="152">
          <cell r="A152" t="str">
            <v>3,8</v>
          </cell>
          <cell r="B152" t="str">
            <v>Arts and Entertainment</v>
          </cell>
        </row>
        <row r="153">
          <cell r="A153" t="str">
            <v>4,8</v>
          </cell>
          <cell r="B153" t="str">
            <v>landmarks and outdoors</v>
          </cell>
        </row>
        <row r="154">
          <cell r="A154" t="str">
            <v>5,8</v>
          </cell>
          <cell r="B154" t="str">
            <v>landmarks and outdoors</v>
          </cell>
        </row>
        <row r="155">
          <cell r="A155" t="str">
            <v>6,8</v>
          </cell>
          <cell r="B155" t="str">
            <v>retail</v>
          </cell>
        </row>
        <row r="156">
          <cell r="A156" t="str">
            <v>7,8</v>
          </cell>
          <cell r="B156" t="str">
            <v>landmarks and outdoors</v>
          </cell>
        </row>
        <row r="157">
          <cell r="A157" t="str">
            <v>8,8</v>
          </cell>
          <cell r="B157" t="str">
            <v>retail</v>
          </cell>
        </row>
        <row r="158">
          <cell r="A158" t="str">
            <v>9,8</v>
          </cell>
          <cell r="B158" t="str">
            <v>retail</v>
          </cell>
        </row>
        <row r="159">
          <cell r="A159" t="str">
            <v>10,8</v>
          </cell>
          <cell r="B159" t="str">
            <v>landmarks and outdoors</v>
          </cell>
        </row>
        <row r="160">
          <cell r="A160" t="str">
            <v>11,8</v>
          </cell>
          <cell r="B160" t="str">
            <v>Business and_Professional Services</v>
          </cell>
        </row>
        <row r="161">
          <cell r="A161" t="str">
            <v>12,8</v>
          </cell>
          <cell r="B161" t="str">
            <v>Business and_Professional Services</v>
          </cell>
        </row>
        <row r="162">
          <cell r="A162" t="str">
            <v>13,8</v>
          </cell>
          <cell r="B162" t="str">
            <v>Business and_Professional Services</v>
          </cell>
        </row>
        <row r="163">
          <cell r="A163" t="str">
            <v>14,8</v>
          </cell>
          <cell r="B163" t="str">
            <v>retail</v>
          </cell>
        </row>
        <row r="164">
          <cell r="A164" t="str">
            <v>15,8</v>
          </cell>
          <cell r="B164" t="str">
            <v>retail</v>
          </cell>
        </row>
        <row r="165">
          <cell r="A165" t="str">
            <v>16,8</v>
          </cell>
          <cell r="B165" t="str">
            <v>retail</v>
          </cell>
        </row>
        <row r="166">
          <cell r="A166" t="str">
            <v>17,8</v>
          </cell>
          <cell r="B166" t="str">
            <v>landmarks and outdoors</v>
          </cell>
        </row>
        <row r="167">
          <cell r="A167" t="str">
            <v>18,8</v>
          </cell>
          <cell r="B167" t="str">
            <v>Business and_Professional Services</v>
          </cell>
        </row>
        <row r="168">
          <cell r="A168" t="str">
            <v>19,8</v>
          </cell>
          <cell r="B168" t="str">
            <v>retail</v>
          </cell>
        </row>
        <row r="169">
          <cell r="A169" t="str">
            <v>0,9</v>
          </cell>
          <cell r="B169" t="str">
            <v>landmarks and outdoors</v>
          </cell>
        </row>
        <row r="170">
          <cell r="A170" t="str">
            <v>1,9</v>
          </cell>
          <cell r="B170" t="str">
            <v>landmarks and outdoors</v>
          </cell>
        </row>
        <row r="171">
          <cell r="A171" t="str">
            <v>3,9</v>
          </cell>
          <cell r="B171" t="str">
            <v>retail</v>
          </cell>
        </row>
        <row r="172">
          <cell r="A172" t="str">
            <v>4,9</v>
          </cell>
          <cell r="B172" t="str">
            <v>landmarks and outdoors</v>
          </cell>
        </row>
        <row r="173">
          <cell r="A173" t="str">
            <v>6,9</v>
          </cell>
          <cell r="B173" t="str">
            <v>Business and_Professional Services</v>
          </cell>
        </row>
        <row r="174">
          <cell r="A174" t="str">
            <v>7,9</v>
          </cell>
          <cell r="B174" t="str">
            <v>Business and_Professional Services</v>
          </cell>
        </row>
        <row r="175">
          <cell r="A175" t="str">
            <v>8,9</v>
          </cell>
          <cell r="B175" t="str">
            <v>retail</v>
          </cell>
        </row>
        <row r="176">
          <cell r="A176" t="str">
            <v>9,9</v>
          </cell>
          <cell r="B176" t="str">
            <v>Business and_Professional Services</v>
          </cell>
        </row>
        <row r="177">
          <cell r="A177" t="str">
            <v>10,9</v>
          </cell>
          <cell r="B177" t="str">
            <v>landmarks and outdoors</v>
          </cell>
        </row>
        <row r="178">
          <cell r="A178" t="str">
            <v>11,9</v>
          </cell>
          <cell r="B178" t="str">
            <v>Business and_Professional Services</v>
          </cell>
        </row>
        <row r="179">
          <cell r="A179" t="str">
            <v>12,9</v>
          </cell>
          <cell r="B179" t="str">
            <v>Business and_Professional Services</v>
          </cell>
        </row>
        <row r="180">
          <cell r="A180" t="str">
            <v>13,9</v>
          </cell>
          <cell r="B180" t="str">
            <v>Business and_Professional Services</v>
          </cell>
        </row>
        <row r="181">
          <cell r="A181" t="str">
            <v>14,9</v>
          </cell>
          <cell r="B181" t="str">
            <v>landmarks and outdoors</v>
          </cell>
        </row>
        <row r="182">
          <cell r="A182" t="str">
            <v>15,9</v>
          </cell>
          <cell r="B182" t="str">
            <v>retail</v>
          </cell>
        </row>
        <row r="183">
          <cell r="A183" t="str">
            <v>16,9</v>
          </cell>
          <cell r="B183" t="str">
            <v>retail</v>
          </cell>
        </row>
        <row r="184">
          <cell r="A184" t="str">
            <v>17,9</v>
          </cell>
          <cell r="B184" t="str">
            <v>landmarks and outdoors</v>
          </cell>
        </row>
        <row r="185">
          <cell r="A185" t="str">
            <v>18,9</v>
          </cell>
          <cell r="B185" t="str">
            <v>landmarks and outdoors</v>
          </cell>
        </row>
        <row r="186">
          <cell r="A186" t="str">
            <v>19,9</v>
          </cell>
          <cell r="B186" t="str">
            <v>Business and_Professional Services</v>
          </cell>
        </row>
        <row r="187">
          <cell r="A187" t="str">
            <v>0,10</v>
          </cell>
          <cell r="B187" t="str">
            <v>retail</v>
          </cell>
        </row>
        <row r="188">
          <cell r="A188" t="str">
            <v>1,10</v>
          </cell>
          <cell r="B188" t="str">
            <v>retail</v>
          </cell>
        </row>
        <row r="189">
          <cell r="A189" t="str">
            <v>2,10</v>
          </cell>
          <cell r="B189" t="str">
            <v>Business and_Professional Services</v>
          </cell>
        </row>
        <row r="190">
          <cell r="A190" t="str">
            <v>3,10</v>
          </cell>
          <cell r="B190" t="str">
            <v>retail</v>
          </cell>
        </row>
        <row r="191">
          <cell r="A191" t="str">
            <v>6,10</v>
          </cell>
          <cell r="B191" t="str">
            <v>Arts and Entertainment</v>
          </cell>
        </row>
        <row r="192">
          <cell r="A192" t="str">
            <v>7,10</v>
          </cell>
          <cell r="B192" t="str">
            <v>retail</v>
          </cell>
        </row>
        <row r="193">
          <cell r="A193" t="str">
            <v>8,10</v>
          </cell>
          <cell r="B193" t="str">
            <v>Arts and Entertainment</v>
          </cell>
        </row>
        <row r="194">
          <cell r="A194" t="str">
            <v>9,10</v>
          </cell>
          <cell r="B194" t="str">
            <v>retail</v>
          </cell>
        </row>
        <row r="195">
          <cell r="A195" t="str">
            <v>10,10</v>
          </cell>
          <cell r="B195" t="str">
            <v>Business and_Professional Services</v>
          </cell>
        </row>
        <row r="196">
          <cell r="A196" t="str">
            <v>11,10</v>
          </cell>
          <cell r="B196" t="str">
            <v>Business and_Professional Services</v>
          </cell>
        </row>
        <row r="197">
          <cell r="A197" t="str">
            <v>12,10</v>
          </cell>
          <cell r="B197" t="str">
            <v>Business and_Professional Services</v>
          </cell>
        </row>
        <row r="198">
          <cell r="A198" t="str">
            <v>13,10</v>
          </cell>
          <cell r="B198" t="str">
            <v>landmarks and outdoors</v>
          </cell>
        </row>
        <row r="199">
          <cell r="A199" t="str">
            <v>14,10</v>
          </cell>
          <cell r="B199" t="str">
            <v>landmarks and outdoors</v>
          </cell>
        </row>
        <row r="200">
          <cell r="A200" t="str">
            <v>15,10</v>
          </cell>
          <cell r="B200" t="str">
            <v>landmarks and outdoors</v>
          </cell>
        </row>
        <row r="201">
          <cell r="A201" t="str">
            <v>16,10</v>
          </cell>
          <cell r="B201" t="str">
            <v>retail</v>
          </cell>
        </row>
        <row r="202">
          <cell r="A202" t="str">
            <v>17,10</v>
          </cell>
          <cell r="B202" t="str">
            <v>landmarks and outdoors</v>
          </cell>
        </row>
        <row r="203">
          <cell r="A203" t="str">
            <v>18,10</v>
          </cell>
          <cell r="B203" t="str">
            <v>landmarks and outdoors</v>
          </cell>
        </row>
        <row r="204">
          <cell r="A204" t="str">
            <v>19,10</v>
          </cell>
          <cell r="B204" t="str">
            <v>retail</v>
          </cell>
        </row>
        <row r="205">
          <cell r="A205" t="str">
            <v>0,11</v>
          </cell>
          <cell r="B205" t="str">
            <v>retail</v>
          </cell>
        </row>
        <row r="206">
          <cell r="A206" t="str">
            <v>1,11</v>
          </cell>
          <cell r="B206" t="str">
            <v>landmarks and outdoors</v>
          </cell>
        </row>
        <row r="207">
          <cell r="A207" t="str">
            <v>2,11</v>
          </cell>
          <cell r="B207" t="str">
            <v>Business and_Professional Services</v>
          </cell>
        </row>
        <row r="208">
          <cell r="A208" t="str">
            <v>3,11</v>
          </cell>
          <cell r="B208" t="str">
            <v>landmarks and outdoors</v>
          </cell>
        </row>
        <row r="209">
          <cell r="A209" t="str">
            <v>5,11</v>
          </cell>
          <cell r="B209" t="str">
            <v>Business and_Professional Services</v>
          </cell>
        </row>
        <row r="210">
          <cell r="A210" t="str">
            <v>6,11</v>
          </cell>
          <cell r="B210" t="str">
            <v>landmarks and outdoors</v>
          </cell>
        </row>
        <row r="211">
          <cell r="A211" t="str">
            <v>7,11</v>
          </cell>
          <cell r="B211" t="str">
            <v>landmarks and outdoors</v>
          </cell>
        </row>
        <row r="212">
          <cell r="A212" t="str">
            <v>8,11</v>
          </cell>
          <cell r="B212" t="str">
            <v>landmarks and outdoors</v>
          </cell>
        </row>
        <row r="213">
          <cell r="A213" t="str">
            <v>9,11</v>
          </cell>
          <cell r="B213" t="str">
            <v>Business and_Professional Services</v>
          </cell>
        </row>
        <row r="214">
          <cell r="A214" t="str">
            <v>10,11</v>
          </cell>
          <cell r="B214" t="str">
            <v>retail</v>
          </cell>
        </row>
        <row r="215">
          <cell r="A215" t="str">
            <v>11,11</v>
          </cell>
          <cell r="B215" t="str">
            <v>Business and_Professional Services</v>
          </cell>
        </row>
        <row r="216">
          <cell r="A216" t="str">
            <v>12,11</v>
          </cell>
          <cell r="B216" t="str">
            <v>Business and_Professional Services</v>
          </cell>
        </row>
        <row r="217">
          <cell r="A217" t="str">
            <v>13,11</v>
          </cell>
          <cell r="B217" t="str">
            <v>retail</v>
          </cell>
        </row>
        <row r="218">
          <cell r="A218" t="str">
            <v>14,11</v>
          </cell>
          <cell r="B218" t="str">
            <v>Business and_Professional Services</v>
          </cell>
        </row>
        <row r="219">
          <cell r="A219" t="str">
            <v>15,11</v>
          </cell>
          <cell r="B219" t="str">
            <v>Business and_Professional Services</v>
          </cell>
        </row>
        <row r="220">
          <cell r="A220" t="str">
            <v>16,11</v>
          </cell>
          <cell r="B220" t="str">
            <v>retail</v>
          </cell>
        </row>
        <row r="221">
          <cell r="A221" t="str">
            <v>17,11</v>
          </cell>
          <cell r="B221" t="str">
            <v>retail</v>
          </cell>
        </row>
        <row r="222">
          <cell r="A222" t="str">
            <v>18,11</v>
          </cell>
          <cell r="B222" t="str">
            <v>retail</v>
          </cell>
        </row>
        <row r="223">
          <cell r="A223" t="str">
            <v>19,11</v>
          </cell>
          <cell r="B223" t="str">
            <v>retail</v>
          </cell>
        </row>
        <row r="224">
          <cell r="A224" t="str">
            <v>0,12</v>
          </cell>
          <cell r="B224" t="str">
            <v>Arts and Entertainment</v>
          </cell>
        </row>
        <row r="225">
          <cell r="A225" t="str">
            <v>1,12</v>
          </cell>
          <cell r="B225" t="str">
            <v>Arts and Entertainment</v>
          </cell>
        </row>
        <row r="226">
          <cell r="A226" t="str">
            <v>2,12</v>
          </cell>
          <cell r="B226" t="str">
            <v>Business and_Professional Services</v>
          </cell>
        </row>
        <row r="227">
          <cell r="A227" t="str">
            <v>3,12</v>
          </cell>
          <cell r="B227" t="str">
            <v>Business and_Professional Services</v>
          </cell>
        </row>
        <row r="228">
          <cell r="A228" t="str">
            <v>5,12</v>
          </cell>
          <cell r="B228" t="str">
            <v>landmarks and outdoors</v>
          </cell>
        </row>
        <row r="229">
          <cell r="A229" t="str">
            <v>6,12</v>
          </cell>
          <cell r="B229" t="str">
            <v>retail</v>
          </cell>
        </row>
        <row r="230">
          <cell r="A230" t="str">
            <v>7,12</v>
          </cell>
          <cell r="B230" t="str">
            <v>retail</v>
          </cell>
        </row>
        <row r="231">
          <cell r="A231" t="str">
            <v>8,12</v>
          </cell>
          <cell r="B231" t="str">
            <v>retail</v>
          </cell>
        </row>
        <row r="232">
          <cell r="A232" t="str">
            <v>9,12</v>
          </cell>
          <cell r="B232" t="str">
            <v>Business and_Professional Services</v>
          </cell>
        </row>
        <row r="233">
          <cell r="A233" t="str">
            <v>10,12</v>
          </cell>
          <cell r="B233" t="str">
            <v>retail</v>
          </cell>
        </row>
        <row r="234">
          <cell r="A234" t="str">
            <v>11,12</v>
          </cell>
          <cell r="B234" t="str">
            <v>landmarks and outdoors</v>
          </cell>
        </row>
        <row r="235">
          <cell r="A235" t="str">
            <v>12,12</v>
          </cell>
          <cell r="B235" t="str">
            <v>landmarks and outdoors</v>
          </cell>
        </row>
        <row r="236">
          <cell r="A236" t="str">
            <v>13,12</v>
          </cell>
          <cell r="B236" t="str">
            <v>Arts and Entertainment</v>
          </cell>
        </row>
        <row r="237">
          <cell r="A237" t="str">
            <v>14,12</v>
          </cell>
          <cell r="B237" t="str">
            <v>retail</v>
          </cell>
        </row>
        <row r="238">
          <cell r="A238" t="str">
            <v>15,12</v>
          </cell>
          <cell r="B238" t="str">
            <v>retail</v>
          </cell>
        </row>
        <row r="239">
          <cell r="A239" t="str">
            <v>16,12</v>
          </cell>
          <cell r="B239" t="str">
            <v>retail</v>
          </cell>
        </row>
        <row r="240">
          <cell r="A240" t="str">
            <v>17,12</v>
          </cell>
          <cell r="B240" t="str">
            <v>retail</v>
          </cell>
        </row>
        <row r="241">
          <cell r="A241" t="str">
            <v>18,12</v>
          </cell>
          <cell r="B241" t="str">
            <v>landmarks and outdoors</v>
          </cell>
        </row>
        <row r="242">
          <cell r="A242" t="str">
            <v>19,12</v>
          </cell>
          <cell r="B242" t="str">
            <v>retail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BED8B-FC95-4828-81D2-7F10B3F5F422}">
  <dimension ref="A1:E261"/>
  <sheetViews>
    <sheetView tabSelected="1" topLeftCell="A232" workbookViewId="0">
      <selection activeCell="H239" sqref="H239"/>
    </sheetView>
  </sheetViews>
  <sheetFormatPr defaultRowHeight="14" x14ac:dyDescent="0.3"/>
  <cols>
    <col min="4" max="4" width="27.9140625" customWidth="1"/>
  </cols>
  <sheetData>
    <row r="1" spans="1:5" x14ac:dyDescent="0.3">
      <c r="A1" t="s">
        <v>0</v>
      </c>
      <c r="B1" t="s">
        <v>261</v>
      </c>
      <c r="C1" t="s">
        <v>262</v>
      </c>
      <c r="D1" t="s">
        <v>263</v>
      </c>
      <c r="E1" t="s">
        <v>264</v>
      </c>
    </row>
    <row r="2" spans="1:5" x14ac:dyDescent="0.3">
      <c r="A2" t="s">
        <v>1</v>
      </c>
      <c r="B2">
        <v>2.2263899500000002</v>
      </c>
      <c r="C2">
        <v>48.885905729999998</v>
      </c>
      <c r="D2" t="e">
        <f>VLOOKUP(A2,[1]LD_grid_media_cluster!$A$2:$B$138,2,FALSE)</f>
        <v>#N/A</v>
      </c>
      <c r="E2" t="str">
        <f>VLOOKUP(A2,[2]LD_grid_urban_cluster!$A$2:$B$242,2,FALSE)</f>
        <v>retail</v>
      </c>
    </row>
    <row r="3" spans="1:5" x14ac:dyDescent="0.3">
      <c r="A3" t="s">
        <v>2</v>
      </c>
      <c r="B3">
        <v>2.2278018500000001</v>
      </c>
      <c r="C3">
        <v>48.885905729999998</v>
      </c>
      <c r="D3" t="e">
        <f>VLOOKUP(A3,[1]LD_grid_media_cluster!$A$2:$B$138,2,FALSE)</f>
        <v>#N/A</v>
      </c>
      <c r="E3" t="str">
        <f>VLOOKUP(A3,[2]LD_grid_urban_cluster!$A$2:$B$242,2,FALSE)</f>
        <v>Business and_Professional Services</v>
      </c>
    </row>
    <row r="4" spans="1:5" x14ac:dyDescent="0.3">
      <c r="A4" t="s">
        <v>3</v>
      </c>
      <c r="B4">
        <v>2.22921375</v>
      </c>
      <c r="C4">
        <v>48.885905729999998</v>
      </c>
      <c r="D4" t="str">
        <f>VLOOKUP(A4,[1]LD_grid_media_cluster!$A$2:$B$138,2,FALSE)</f>
        <v>retail and other commercial</v>
      </c>
      <c r="E4" t="str">
        <f>VLOOKUP(A4,[2]LD_grid_urban_cluster!$A$2:$B$242,2,FALSE)</f>
        <v>landmarks and outdoors</v>
      </c>
    </row>
    <row r="5" spans="1:5" x14ac:dyDescent="0.3">
      <c r="A5" t="s">
        <v>4</v>
      </c>
      <c r="B5">
        <v>2.2306256499999999</v>
      </c>
      <c r="C5">
        <v>48.885905729999998</v>
      </c>
      <c r="D5" t="e">
        <f>VLOOKUP(A5,[1]LD_grid_media_cluster!$A$2:$B$138,2,FALSE)</f>
        <v>#N/A</v>
      </c>
      <c r="E5" t="str">
        <f>VLOOKUP(A5,[2]LD_grid_urban_cluster!$A$2:$B$242,2,FALSE)</f>
        <v>retail</v>
      </c>
    </row>
    <row r="6" spans="1:5" x14ac:dyDescent="0.3">
      <c r="A6" t="s">
        <v>5</v>
      </c>
      <c r="B6">
        <v>2.2320375499999998</v>
      </c>
      <c r="C6">
        <v>48.885905729999998</v>
      </c>
      <c r="D6" t="str">
        <f>VLOOKUP(A6,[1]LD_grid_media_cluster!$A$2:$B$138,2,FALSE)</f>
        <v>retail and other commercial</v>
      </c>
      <c r="E6" t="str">
        <f>VLOOKUP(A6,[2]LD_grid_urban_cluster!$A$2:$B$242,2,FALSE)</f>
        <v>retail</v>
      </c>
    </row>
    <row r="7" spans="1:5" x14ac:dyDescent="0.3">
      <c r="A7" t="s">
        <v>6</v>
      </c>
      <c r="B7">
        <v>2.2334494500000002</v>
      </c>
      <c r="C7">
        <v>48.885905729999998</v>
      </c>
      <c r="D7" t="e">
        <f>VLOOKUP(A7,[1]LD_grid_media_cluster!$A$2:$B$138,2,FALSE)</f>
        <v>#N/A</v>
      </c>
      <c r="E7" t="str">
        <f>VLOOKUP(A7,[2]LD_grid_urban_cluster!$A$2:$B$242,2,FALSE)</f>
        <v>retail</v>
      </c>
    </row>
    <row r="8" spans="1:5" x14ac:dyDescent="0.3">
      <c r="A8" t="s">
        <v>7</v>
      </c>
      <c r="B8">
        <v>2.2348613500000001</v>
      </c>
      <c r="C8">
        <v>48.885905729999998</v>
      </c>
      <c r="D8" t="str">
        <f>VLOOKUP(A8,[1]LD_grid_media_cluster!$A$2:$B$138,2,FALSE)</f>
        <v>retail and other commercial</v>
      </c>
      <c r="E8" t="str">
        <f>VLOOKUP(A8,[2]LD_grid_urban_cluster!$A$2:$B$242,2,FALSE)</f>
        <v>landmarks and outdoors</v>
      </c>
    </row>
    <row r="9" spans="1:5" x14ac:dyDescent="0.3">
      <c r="A9" t="s">
        <v>8</v>
      </c>
      <c r="B9">
        <v>2.23627325</v>
      </c>
      <c r="C9">
        <v>48.885905729999998</v>
      </c>
      <c r="D9" t="str">
        <f>VLOOKUP(A9,[1]LD_grid_media_cluster!$A$2:$B$138,2,FALSE)</f>
        <v>landmarks and outdoors</v>
      </c>
      <c r="E9" t="str">
        <f>VLOOKUP(A9,[2]LD_grid_urban_cluster!$A$2:$B$242,2,FALSE)</f>
        <v>landmarks and outdoors</v>
      </c>
    </row>
    <row r="10" spans="1:5" x14ac:dyDescent="0.3">
      <c r="A10" t="s">
        <v>9</v>
      </c>
      <c r="B10">
        <v>2.2376851499999999</v>
      </c>
      <c r="C10">
        <v>48.885905729999998</v>
      </c>
      <c r="D10" t="e">
        <f>VLOOKUP(A10,[1]LD_grid_media_cluster!$A$2:$B$138,2,FALSE)</f>
        <v>#N/A</v>
      </c>
      <c r="E10" t="e">
        <f>VLOOKUP(A10,[2]LD_grid_urban_cluster!$A$2:$B$242,2,FALSE)</f>
        <v>#N/A</v>
      </c>
    </row>
    <row r="11" spans="1:5" x14ac:dyDescent="0.3">
      <c r="A11" t="s">
        <v>10</v>
      </c>
      <c r="B11">
        <v>2.2390970499999998</v>
      </c>
      <c r="C11">
        <v>48.885905729999998</v>
      </c>
      <c r="D11" t="e">
        <f>VLOOKUP(A11,[1]LD_grid_media_cluster!$A$2:$B$138,2,FALSE)</f>
        <v>#N/A</v>
      </c>
      <c r="E11" t="str">
        <f>VLOOKUP(A11,[2]LD_grid_urban_cluster!$A$2:$B$242,2,FALSE)</f>
        <v>Business and_Professional Services</v>
      </c>
    </row>
    <row r="12" spans="1:5" x14ac:dyDescent="0.3">
      <c r="A12" t="s">
        <v>11</v>
      </c>
      <c r="B12">
        <v>2.2405089500000002</v>
      </c>
      <c r="C12">
        <v>48.885905729999998</v>
      </c>
      <c r="D12" t="e">
        <f>VLOOKUP(A12,[1]LD_grid_media_cluster!$A$2:$B$138,2,FALSE)</f>
        <v>#N/A</v>
      </c>
      <c r="E12" t="e">
        <f>VLOOKUP(A12,[2]LD_grid_urban_cluster!$A$2:$B$242,2,FALSE)</f>
        <v>#N/A</v>
      </c>
    </row>
    <row r="13" spans="1:5" x14ac:dyDescent="0.3">
      <c r="A13" t="s">
        <v>12</v>
      </c>
      <c r="B13">
        <v>2.2419208500000001</v>
      </c>
      <c r="C13">
        <v>48.885905729999998</v>
      </c>
      <c r="D13" t="e">
        <f>VLOOKUP(A13,[1]LD_grid_media_cluster!$A$2:$B$138,2,FALSE)</f>
        <v>#N/A</v>
      </c>
      <c r="E13" t="str">
        <f>VLOOKUP(A13,[2]LD_grid_urban_cluster!$A$2:$B$242,2,FALSE)</f>
        <v>retail</v>
      </c>
    </row>
    <row r="14" spans="1:5" x14ac:dyDescent="0.3">
      <c r="A14" t="s">
        <v>13</v>
      </c>
      <c r="B14">
        <v>2.24333275</v>
      </c>
      <c r="C14">
        <v>48.885905729999998</v>
      </c>
      <c r="D14" t="str">
        <f>VLOOKUP(A14,[1]LD_grid_media_cluster!$A$2:$B$138,2,FALSE)</f>
        <v>retail and other commercial</v>
      </c>
      <c r="E14" t="str">
        <f>VLOOKUP(A14,[2]LD_grid_urban_cluster!$A$2:$B$242,2,FALSE)</f>
        <v>retail</v>
      </c>
    </row>
    <row r="15" spans="1:5" x14ac:dyDescent="0.3">
      <c r="A15" t="s">
        <v>14</v>
      </c>
      <c r="B15">
        <v>2.2447446499999999</v>
      </c>
      <c r="C15">
        <v>48.885905729999998</v>
      </c>
      <c r="D15" t="e">
        <f>VLOOKUP(A15,[1]LD_grid_media_cluster!$A$2:$B$138,2,FALSE)</f>
        <v>#N/A</v>
      </c>
      <c r="E15" t="e">
        <f>VLOOKUP(A15,[2]LD_grid_urban_cluster!$A$2:$B$242,2,FALSE)</f>
        <v>#N/A</v>
      </c>
    </row>
    <row r="16" spans="1:5" x14ac:dyDescent="0.3">
      <c r="A16" t="s">
        <v>15</v>
      </c>
      <c r="B16">
        <v>2.2461565499999998</v>
      </c>
      <c r="C16">
        <v>48.885905729999998</v>
      </c>
      <c r="D16" t="e">
        <f>VLOOKUP(A16,[1]LD_grid_media_cluster!$A$2:$B$138,2,FALSE)</f>
        <v>#N/A</v>
      </c>
      <c r="E16" t="str">
        <f>VLOOKUP(A16,[2]LD_grid_urban_cluster!$A$2:$B$242,2,FALSE)</f>
        <v>retail</v>
      </c>
    </row>
    <row r="17" spans="1:5" x14ac:dyDescent="0.3">
      <c r="A17" t="s">
        <v>16</v>
      </c>
      <c r="B17">
        <v>2.2475684500000002</v>
      </c>
      <c r="C17">
        <v>48.885905729999998</v>
      </c>
      <c r="D17" t="e">
        <f>VLOOKUP(A17,[1]LD_grid_media_cluster!$A$2:$B$138,2,FALSE)</f>
        <v>#N/A</v>
      </c>
      <c r="E17" t="str">
        <f>VLOOKUP(A17,[2]LD_grid_urban_cluster!$A$2:$B$242,2,FALSE)</f>
        <v>landmarks and outdoors</v>
      </c>
    </row>
    <row r="18" spans="1:5" x14ac:dyDescent="0.3">
      <c r="A18" t="s">
        <v>17</v>
      </c>
      <c r="B18">
        <v>2.2489803500000001</v>
      </c>
      <c r="C18">
        <v>48.885905729999998</v>
      </c>
      <c r="D18" t="e">
        <f>VLOOKUP(A18,[1]LD_grid_media_cluster!$A$2:$B$138,2,FALSE)</f>
        <v>#N/A</v>
      </c>
      <c r="E18" t="str">
        <f>VLOOKUP(A18,[2]LD_grid_urban_cluster!$A$2:$B$242,2,FALSE)</f>
        <v>Arts and Entertainment</v>
      </c>
    </row>
    <row r="19" spans="1:5" x14ac:dyDescent="0.3">
      <c r="A19" t="s">
        <v>18</v>
      </c>
      <c r="B19">
        <v>2.25039225</v>
      </c>
      <c r="C19">
        <v>48.885905729999998</v>
      </c>
      <c r="D19" t="e">
        <f>VLOOKUP(A19,[1]LD_grid_media_cluster!$A$2:$B$138,2,FALSE)</f>
        <v>#N/A</v>
      </c>
      <c r="E19" t="str">
        <f>VLOOKUP(A19,[2]LD_grid_urban_cluster!$A$2:$B$242,2,FALSE)</f>
        <v>retail</v>
      </c>
    </row>
    <row r="20" spans="1:5" x14ac:dyDescent="0.3">
      <c r="A20" t="s">
        <v>19</v>
      </c>
      <c r="B20">
        <v>2.2518041499999999</v>
      </c>
      <c r="C20">
        <v>48.885905729999998</v>
      </c>
      <c r="D20" t="e">
        <f>VLOOKUP(A20,[1]LD_grid_media_cluster!$A$2:$B$138,2,FALSE)</f>
        <v>#N/A</v>
      </c>
      <c r="E20" t="str">
        <f>VLOOKUP(A20,[2]LD_grid_urban_cluster!$A$2:$B$242,2,FALSE)</f>
        <v>Business and_Professional Services</v>
      </c>
    </row>
    <row r="21" spans="1:5" x14ac:dyDescent="0.3">
      <c r="A21" t="s">
        <v>20</v>
      </c>
      <c r="B21">
        <v>2.2532160499999998</v>
      </c>
      <c r="C21">
        <v>48.885905729999998</v>
      </c>
      <c r="D21" t="str">
        <f>VLOOKUP(A21,[1]LD_grid_media_cluster!$A$2:$B$138,2,FALSE)</f>
        <v>retail and other commercial</v>
      </c>
      <c r="E21" t="e">
        <f>VLOOKUP(A21,[2]LD_grid_urban_cluster!$A$2:$B$242,2,FALSE)</f>
        <v>#N/A</v>
      </c>
    </row>
    <row r="22" spans="1:5" x14ac:dyDescent="0.3">
      <c r="A22" t="s">
        <v>21</v>
      </c>
      <c r="B22">
        <v>2.2263899500000002</v>
      </c>
      <c r="C22">
        <v>48.886841189999998</v>
      </c>
      <c r="D22" t="e">
        <f>VLOOKUP(A22,[1]LD_grid_media_cluster!$A$2:$B$138,2,FALSE)</f>
        <v>#N/A</v>
      </c>
      <c r="E22" t="e">
        <f>VLOOKUP(A22,[2]LD_grid_urban_cluster!$A$2:$B$242,2,FALSE)</f>
        <v>#N/A</v>
      </c>
    </row>
    <row r="23" spans="1:5" x14ac:dyDescent="0.3">
      <c r="A23" t="s">
        <v>22</v>
      </c>
      <c r="B23">
        <v>2.2278018500000001</v>
      </c>
      <c r="C23">
        <v>48.886841189999998</v>
      </c>
      <c r="D23" t="e">
        <f>VLOOKUP(A23,[1]LD_grid_media_cluster!$A$2:$B$138,2,FALSE)</f>
        <v>#N/A</v>
      </c>
      <c r="E23" t="str">
        <f>VLOOKUP(A23,[2]LD_grid_urban_cluster!$A$2:$B$242,2,FALSE)</f>
        <v>landmarks and outdoors</v>
      </c>
    </row>
    <row r="24" spans="1:5" x14ac:dyDescent="0.3">
      <c r="A24" t="s">
        <v>23</v>
      </c>
      <c r="B24">
        <v>2.22921375</v>
      </c>
      <c r="C24">
        <v>48.886841189999998</v>
      </c>
      <c r="D24" t="str">
        <f>VLOOKUP(A24,[1]LD_grid_media_cluster!$A$2:$B$138,2,FALSE)</f>
        <v>landmarks and outdoors</v>
      </c>
      <c r="E24" t="e">
        <f>VLOOKUP(A24,[2]LD_grid_urban_cluster!$A$2:$B$242,2,FALSE)</f>
        <v>#N/A</v>
      </c>
    </row>
    <row r="25" spans="1:5" x14ac:dyDescent="0.3">
      <c r="A25" t="s">
        <v>24</v>
      </c>
      <c r="B25">
        <v>2.2306256499999999</v>
      </c>
      <c r="C25">
        <v>48.886841189999998</v>
      </c>
      <c r="D25" t="e">
        <f>VLOOKUP(A25,[1]LD_grid_media_cluster!$A$2:$B$138,2,FALSE)</f>
        <v>#N/A</v>
      </c>
      <c r="E25" t="str">
        <f>VLOOKUP(A25,[2]LD_grid_urban_cluster!$A$2:$B$242,2,FALSE)</f>
        <v>landmarks and outdoors</v>
      </c>
    </row>
    <row r="26" spans="1:5" x14ac:dyDescent="0.3">
      <c r="A26" t="s">
        <v>25</v>
      </c>
      <c r="B26">
        <v>2.2320375499999998</v>
      </c>
      <c r="C26">
        <v>48.886841189999998</v>
      </c>
      <c r="D26" t="str">
        <f>VLOOKUP(A26,[1]LD_grid_media_cluster!$A$2:$B$138,2,FALSE)</f>
        <v>Arts and Entertainment</v>
      </c>
      <c r="E26" t="str">
        <f>VLOOKUP(A26,[2]LD_grid_urban_cluster!$A$2:$B$242,2,FALSE)</f>
        <v>retail</v>
      </c>
    </row>
    <row r="27" spans="1:5" x14ac:dyDescent="0.3">
      <c r="A27" t="s">
        <v>26</v>
      </c>
      <c r="B27">
        <v>2.2334494500000002</v>
      </c>
      <c r="C27">
        <v>48.886841189999998</v>
      </c>
      <c r="D27" t="e">
        <f>VLOOKUP(A27,[1]LD_grid_media_cluster!$A$2:$B$138,2,FALSE)</f>
        <v>#N/A</v>
      </c>
      <c r="E27" t="str">
        <f>VLOOKUP(A27,[2]LD_grid_urban_cluster!$A$2:$B$242,2,FALSE)</f>
        <v>retail</v>
      </c>
    </row>
    <row r="28" spans="1:5" x14ac:dyDescent="0.3">
      <c r="A28" t="s">
        <v>27</v>
      </c>
      <c r="B28">
        <v>2.2348613500000001</v>
      </c>
      <c r="C28">
        <v>48.886841189999998</v>
      </c>
      <c r="D28" t="e">
        <f>VLOOKUP(A28,[1]LD_grid_media_cluster!$A$2:$B$138,2,FALSE)</f>
        <v>#N/A</v>
      </c>
      <c r="E28" t="e">
        <f>VLOOKUP(A28,[2]LD_grid_urban_cluster!$A$2:$B$242,2,FALSE)</f>
        <v>#N/A</v>
      </c>
    </row>
    <row r="29" spans="1:5" x14ac:dyDescent="0.3">
      <c r="A29" t="s">
        <v>28</v>
      </c>
      <c r="B29">
        <v>2.23627325</v>
      </c>
      <c r="C29">
        <v>48.886841189999998</v>
      </c>
      <c r="D29" t="str">
        <f>VLOOKUP(A29,[1]LD_grid_media_cluster!$A$2:$B$138,2,FALSE)</f>
        <v>retail and other commercial</v>
      </c>
      <c r="E29" t="str">
        <f>VLOOKUP(A29,[2]LD_grid_urban_cluster!$A$2:$B$242,2,FALSE)</f>
        <v>Business and_Professional Services</v>
      </c>
    </row>
    <row r="30" spans="1:5" x14ac:dyDescent="0.3">
      <c r="A30" t="s">
        <v>29</v>
      </c>
      <c r="B30">
        <v>2.2376851499999999</v>
      </c>
      <c r="C30">
        <v>48.886841189999998</v>
      </c>
      <c r="D30" t="e">
        <f>VLOOKUP(A30,[1]LD_grid_media_cluster!$A$2:$B$138,2,FALSE)</f>
        <v>#N/A</v>
      </c>
      <c r="E30" t="e">
        <f>VLOOKUP(A30,[2]LD_grid_urban_cluster!$A$2:$B$242,2,FALSE)</f>
        <v>#N/A</v>
      </c>
    </row>
    <row r="31" spans="1:5" x14ac:dyDescent="0.3">
      <c r="A31" t="s">
        <v>30</v>
      </c>
      <c r="B31">
        <v>2.2390970499999998</v>
      </c>
      <c r="C31">
        <v>48.886841189999998</v>
      </c>
      <c r="D31" t="e">
        <f>VLOOKUP(A31,[1]LD_grid_media_cluster!$A$2:$B$138,2,FALSE)</f>
        <v>#N/A</v>
      </c>
      <c r="E31" t="e">
        <f>VLOOKUP(A31,[2]LD_grid_urban_cluster!$A$2:$B$242,2,FALSE)</f>
        <v>#N/A</v>
      </c>
    </row>
    <row r="32" spans="1:5" x14ac:dyDescent="0.3">
      <c r="A32" t="s">
        <v>31</v>
      </c>
      <c r="B32">
        <v>2.2405089500000002</v>
      </c>
      <c r="C32">
        <v>48.886841189999998</v>
      </c>
      <c r="D32" t="str">
        <f>VLOOKUP(A32,[1]LD_grid_media_cluster!$A$2:$B$138,2,FALSE)</f>
        <v>Business and_Professional Services</v>
      </c>
      <c r="E32" t="str">
        <f>VLOOKUP(A32,[2]LD_grid_urban_cluster!$A$2:$B$242,2,FALSE)</f>
        <v>Business and_Professional Services</v>
      </c>
    </row>
    <row r="33" spans="1:5" x14ac:dyDescent="0.3">
      <c r="A33" t="s">
        <v>32</v>
      </c>
      <c r="B33">
        <v>2.2419208500000001</v>
      </c>
      <c r="C33">
        <v>48.886841189999998</v>
      </c>
      <c r="D33" t="str">
        <f>VLOOKUP(A33,[1]LD_grid_media_cluster!$A$2:$B$138,2,FALSE)</f>
        <v>retail and other commercial</v>
      </c>
      <c r="E33" t="str">
        <f>VLOOKUP(A33,[2]LD_grid_urban_cluster!$A$2:$B$242,2,FALSE)</f>
        <v>landmarks and outdoors</v>
      </c>
    </row>
    <row r="34" spans="1:5" x14ac:dyDescent="0.3">
      <c r="A34" t="s">
        <v>33</v>
      </c>
      <c r="B34">
        <v>2.24333275</v>
      </c>
      <c r="C34">
        <v>48.886841189999998</v>
      </c>
      <c r="D34" t="str">
        <f>VLOOKUP(A34,[1]LD_grid_media_cluster!$A$2:$B$138,2,FALSE)</f>
        <v>retail and other commercial</v>
      </c>
      <c r="E34" t="str">
        <f>VLOOKUP(A34,[2]LD_grid_urban_cluster!$A$2:$B$242,2,FALSE)</f>
        <v>landmarks and outdoors</v>
      </c>
    </row>
    <row r="35" spans="1:5" x14ac:dyDescent="0.3">
      <c r="A35" t="s">
        <v>34</v>
      </c>
      <c r="B35">
        <v>2.2447446499999999</v>
      </c>
      <c r="C35">
        <v>48.886841189999998</v>
      </c>
      <c r="D35" t="e">
        <f>VLOOKUP(A35,[1]LD_grid_media_cluster!$A$2:$B$138,2,FALSE)</f>
        <v>#N/A</v>
      </c>
      <c r="E35" t="str">
        <f>VLOOKUP(A35,[2]LD_grid_urban_cluster!$A$2:$B$242,2,FALSE)</f>
        <v>retail</v>
      </c>
    </row>
    <row r="36" spans="1:5" x14ac:dyDescent="0.3">
      <c r="A36" t="s">
        <v>35</v>
      </c>
      <c r="B36">
        <v>2.2461565499999998</v>
      </c>
      <c r="C36">
        <v>48.886841189999998</v>
      </c>
      <c r="D36" t="str">
        <f>VLOOKUP(A36,[1]LD_grid_media_cluster!$A$2:$B$138,2,FALSE)</f>
        <v>Arts and Entertainment</v>
      </c>
      <c r="E36" t="str">
        <f>VLOOKUP(A36,[2]LD_grid_urban_cluster!$A$2:$B$242,2,FALSE)</f>
        <v>Business and_Professional Services</v>
      </c>
    </row>
    <row r="37" spans="1:5" x14ac:dyDescent="0.3">
      <c r="A37" t="s">
        <v>36</v>
      </c>
      <c r="B37">
        <v>2.2475684500000002</v>
      </c>
      <c r="C37">
        <v>48.886841189999998</v>
      </c>
      <c r="D37" t="str">
        <f>VLOOKUP(A37,[1]LD_grid_media_cluster!$A$2:$B$138,2,FALSE)</f>
        <v>retail and other commercial</v>
      </c>
      <c r="E37" t="str">
        <f>VLOOKUP(A37,[2]LD_grid_urban_cluster!$A$2:$B$242,2,FALSE)</f>
        <v>Business and_Professional Services</v>
      </c>
    </row>
    <row r="38" spans="1:5" x14ac:dyDescent="0.3">
      <c r="A38" t="s">
        <v>37</v>
      </c>
      <c r="B38">
        <v>2.2489803500000001</v>
      </c>
      <c r="C38">
        <v>48.886841189999998</v>
      </c>
      <c r="D38" t="e">
        <f>VLOOKUP(A38,[1]LD_grid_media_cluster!$A$2:$B$138,2,FALSE)</f>
        <v>#N/A</v>
      </c>
      <c r="E38" t="str">
        <f>VLOOKUP(A38,[2]LD_grid_urban_cluster!$A$2:$B$242,2,FALSE)</f>
        <v>Business and_Professional Services</v>
      </c>
    </row>
    <row r="39" spans="1:5" x14ac:dyDescent="0.3">
      <c r="A39" t="s">
        <v>38</v>
      </c>
      <c r="B39">
        <v>2.25039225</v>
      </c>
      <c r="C39">
        <v>48.886841189999998</v>
      </c>
      <c r="D39" t="str">
        <f>VLOOKUP(A39,[1]LD_grid_media_cluster!$A$2:$B$138,2,FALSE)</f>
        <v>landmarks and outdoors</v>
      </c>
      <c r="E39" t="str">
        <f>VLOOKUP(A39,[2]LD_grid_urban_cluster!$A$2:$B$242,2,FALSE)</f>
        <v>Business and_Professional Services</v>
      </c>
    </row>
    <row r="40" spans="1:5" x14ac:dyDescent="0.3">
      <c r="A40" t="s">
        <v>39</v>
      </c>
      <c r="B40">
        <v>2.2518041499999999</v>
      </c>
      <c r="C40">
        <v>48.886841189999998</v>
      </c>
      <c r="D40" t="e">
        <f>VLOOKUP(A40,[1]LD_grid_media_cluster!$A$2:$B$138,2,FALSE)</f>
        <v>#N/A</v>
      </c>
      <c r="E40" t="str">
        <f>VLOOKUP(A40,[2]LD_grid_urban_cluster!$A$2:$B$242,2,FALSE)</f>
        <v>Arts and Entertainment</v>
      </c>
    </row>
    <row r="41" spans="1:5" x14ac:dyDescent="0.3">
      <c r="A41" t="s">
        <v>40</v>
      </c>
      <c r="B41">
        <v>2.2532160499999998</v>
      </c>
      <c r="C41">
        <v>48.886841189999998</v>
      </c>
      <c r="D41" t="str">
        <f>VLOOKUP(A41,[1]LD_grid_media_cluster!$A$2:$B$138,2,FALSE)</f>
        <v>landmarks and outdoors</v>
      </c>
      <c r="E41" t="e">
        <f>VLOOKUP(A41,[2]LD_grid_urban_cluster!$A$2:$B$242,2,FALSE)</f>
        <v>#N/A</v>
      </c>
    </row>
    <row r="42" spans="1:5" x14ac:dyDescent="0.3">
      <c r="A42" t="s">
        <v>41</v>
      </c>
      <c r="B42">
        <v>2.2263899500000002</v>
      </c>
      <c r="C42">
        <v>48.887776649999999</v>
      </c>
      <c r="D42" t="str">
        <f>VLOOKUP(A42,[1]LD_grid_media_cluster!$A$2:$B$138,2,FALSE)</f>
        <v>retail and other commercial</v>
      </c>
      <c r="E42" t="e">
        <f>VLOOKUP(A42,[2]LD_grid_urban_cluster!$A$2:$B$242,2,FALSE)</f>
        <v>#N/A</v>
      </c>
    </row>
    <row r="43" spans="1:5" x14ac:dyDescent="0.3">
      <c r="A43" t="s">
        <v>42</v>
      </c>
      <c r="B43">
        <v>2.2278018500000001</v>
      </c>
      <c r="C43">
        <v>48.887776649999999</v>
      </c>
      <c r="D43" t="e">
        <f>VLOOKUP(A43,[1]LD_grid_media_cluster!$A$2:$B$138,2,FALSE)</f>
        <v>#N/A</v>
      </c>
      <c r="E43" t="str">
        <f>VLOOKUP(A43,[2]LD_grid_urban_cluster!$A$2:$B$242,2,FALSE)</f>
        <v>retail</v>
      </c>
    </row>
    <row r="44" spans="1:5" x14ac:dyDescent="0.3">
      <c r="A44" t="s">
        <v>43</v>
      </c>
      <c r="B44">
        <v>2.22921375</v>
      </c>
      <c r="C44">
        <v>48.887776649999999</v>
      </c>
      <c r="D44" t="e">
        <f>VLOOKUP(A44,[1]LD_grid_media_cluster!$A$2:$B$138,2,FALSE)</f>
        <v>#N/A</v>
      </c>
      <c r="E44" t="str">
        <f>VLOOKUP(A44,[2]LD_grid_urban_cluster!$A$2:$B$242,2,FALSE)</f>
        <v>Business and_Professional Services</v>
      </c>
    </row>
    <row r="45" spans="1:5" x14ac:dyDescent="0.3">
      <c r="A45" t="s">
        <v>44</v>
      </c>
      <c r="B45">
        <v>2.2306256499999999</v>
      </c>
      <c r="C45">
        <v>48.887776649999999</v>
      </c>
      <c r="D45" t="str">
        <f>VLOOKUP(A45,[1]LD_grid_media_cluster!$A$2:$B$138,2,FALSE)</f>
        <v>landmarks and outdoors</v>
      </c>
      <c r="E45" t="str">
        <f>VLOOKUP(A45,[2]LD_grid_urban_cluster!$A$2:$B$242,2,FALSE)</f>
        <v>Business and_Professional Services</v>
      </c>
    </row>
    <row r="46" spans="1:5" x14ac:dyDescent="0.3">
      <c r="A46" t="s">
        <v>45</v>
      </c>
      <c r="B46">
        <v>2.2320375499999998</v>
      </c>
      <c r="C46">
        <v>48.887776649999999</v>
      </c>
      <c r="D46" t="e">
        <f>VLOOKUP(A46,[1]LD_grid_media_cluster!$A$2:$B$138,2,FALSE)</f>
        <v>#N/A</v>
      </c>
      <c r="E46" t="str">
        <f>VLOOKUP(A46,[2]LD_grid_urban_cluster!$A$2:$B$242,2,FALSE)</f>
        <v>Arts and Entertainment</v>
      </c>
    </row>
    <row r="47" spans="1:5" x14ac:dyDescent="0.3">
      <c r="A47" t="s">
        <v>46</v>
      </c>
      <c r="B47">
        <v>2.2334494500000002</v>
      </c>
      <c r="C47">
        <v>48.887776649999999</v>
      </c>
      <c r="D47" t="str">
        <f>VLOOKUP(A47,[1]LD_grid_media_cluster!$A$2:$B$138,2,FALSE)</f>
        <v>Business and_Professional Services</v>
      </c>
      <c r="E47" t="str">
        <f>VLOOKUP(A47,[2]LD_grid_urban_cluster!$A$2:$B$242,2,FALSE)</f>
        <v>Arts and Entertainment</v>
      </c>
    </row>
    <row r="48" spans="1:5" x14ac:dyDescent="0.3">
      <c r="A48" t="s">
        <v>47</v>
      </c>
      <c r="B48">
        <v>2.2348613500000001</v>
      </c>
      <c r="C48">
        <v>48.887776649999999</v>
      </c>
      <c r="D48" t="e">
        <f>VLOOKUP(A48,[1]LD_grid_media_cluster!$A$2:$B$138,2,FALSE)</f>
        <v>#N/A</v>
      </c>
      <c r="E48" t="str">
        <f>VLOOKUP(A48,[2]LD_grid_urban_cluster!$A$2:$B$242,2,FALSE)</f>
        <v>Business and_Professional Services</v>
      </c>
    </row>
    <row r="49" spans="1:5" x14ac:dyDescent="0.3">
      <c r="A49" t="s">
        <v>48</v>
      </c>
      <c r="B49">
        <v>2.23627325</v>
      </c>
      <c r="C49">
        <v>48.887776649999999</v>
      </c>
      <c r="D49" t="e">
        <f>VLOOKUP(A49,[1]LD_grid_media_cluster!$A$2:$B$138,2,FALSE)</f>
        <v>#N/A</v>
      </c>
      <c r="E49" t="str">
        <f>VLOOKUP(A49,[2]LD_grid_urban_cluster!$A$2:$B$242,2,FALSE)</f>
        <v>Business and_Professional Services</v>
      </c>
    </row>
    <row r="50" spans="1:5" x14ac:dyDescent="0.3">
      <c r="A50" t="s">
        <v>49</v>
      </c>
      <c r="B50">
        <v>2.2376851499999999</v>
      </c>
      <c r="C50">
        <v>48.887776649999999</v>
      </c>
      <c r="D50" t="str">
        <f>VLOOKUP(A50,[1]LD_grid_media_cluster!$A$2:$B$138,2,FALSE)</f>
        <v>retail and other commercial</v>
      </c>
      <c r="E50" t="str">
        <f>VLOOKUP(A50,[2]LD_grid_urban_cluster!$A$2:$B$242,2,FALSE)</f>
        <v>Business and_Professional Services</v>
      </c>
    </row>
    <row r="51" spans="1:5" x14ac:dyDescent="0.3">
      <c r="A51" t="s">
        <v>50</v>
      </c>
      <c r="B51">
        <v>2.2390970499999998</v>
      </c>
      <c r="C51">
        <v>48.887776649999999</v>
      </c>
      <c r="D51" t="str">
        <f>VLOOKUP(A51,[1]LD_grid_media_cluster!$A$2:$B$138,2,FALSE)</f>
        <v>Arts and Entertainment</v>
      </c>
      <c r="E51" t="str">
        <f>VLOOKUP(A51,[2]LD_grid_urban_cluster!$A$2:$B$242,2,FALSE)</f>
        <v>Business and_Professional Services</v>
      </c>
    </row>
    <row r="52" spans="1:5" x14ac:dyDescent="0.3">
      <c r="A52" t="s">
        <v>51</v>
      </c>
      <c r="B52">
        <v>2.2405089500000002</v>
      </c>
      <c r="C52">
        <v>48.887776649999999</v>
      </c>
      <c r="D52" t="str">
        <f>VLOOKUP(A52,[1]LD_grid_media_cluster!$A$2:$B$138,2,FALSE)</f>
        <v>Arts and Entertainment</v>
      </c>
      <c r="E52" t="str">
        <f>VLOOKUP(A52,[2]LD_grid_urban_cluster!$A$2:$B$242,2,FALSE)</f>
        <v>Business and_Professional Services</v>
      </c>
    </row>
    <row r="53" spans="1:5" x14ac:dyDescent="0.3">
      <c r="A53" t="s">
        <v>52</v>
      </c>
      <c r="B53">
        <v>2.2419208500000001</v>
      </c>
      <c r="C53">
        <v>48.887776649999999</v>
      </c>
      <c r="D53" t="e">
        <f>VLOOKUP(A53,[1]LD_grid_media_cluster!$A$2:$B$138,2,FALSE)</f>
        <v>#N/A</v>
      </c>
      <c r="E53" t="str">
        <f>VLOOKUP(A53,[2]LD_grid_urban_cluster!$A$2:$B$242,2,FALSE)</f>
        <v>Business and_Professional Services</v>
      </c>
    </row>
    <row r="54" spans="1:5" x14ac:dyDescent="0.3">
      <c r="A54" t="s">
        <v>53</v>
      </c>
      <c r="B54">
        <v>2.24333275</v>
      </c>
      <c r="C54">
        <v>48.887776649999999</v>
      </c>
      <c r="D54" t="e">
        <f>VLOOKUP(A54,[1]LD_grid_media_cluster!$A$2:$B$138,2,FALSE)</f>
        <v>#N/A</v>
      </c>
      <c r="E54" t="str">
        <f>VLOOKUP(A54,[2]LD_grid_urban_cluster!$A$2:$B$242,2,FALSE)</f>
        <v>Business and_Professional Services</v>
      </c>
    </row>
    <row r="55" spans="1:5" x14ac:dyDescent="0.3">
      <c r="A55" t="s">
        <v>54</v>
      </c>
      <c r="B55">
        <v>2.2447446499999999</v>
      </c>
      <c r="C55">
        <v>48.887776649999999</v>
      </c>
      <c r="D55" t="e">
        <f>VLOOKUP(A55,[1]LD_grid_media_cluster!$A$2:$B$138,2,FALSE)</f>
        <v>#N/A</v>
      </c>
      <c r="E55" t="str">
        <f>VLOOKUP(A55,[2]LD_grid_urban_cluster!$A$2:$B$242,2,FALSE)</f>
        <v>Arts and Entertainment</v>
      </c>
    </row>
    <row r="56" spans="1:5" x14ac:dyDescent="0.3">
      <c r="A56" t="s">
        <v>55</v>
      </c>
      <c r="B56">
        <v>2.2461565499999998</v>
      </c>
      <c r="C56">
        <v>48.887776649999999</v>
      </c>
      <c r="D56" t="str">
        <f>VLOOKUP(A56,[1]LD_grid_media_cluster!$A$2:$B$138,2,FALSE)</f>
        <v>retail and other commercial</v>
      </c>
      <c r="E56" t="str">
        <f>VLOOKUP(A56,[2]LD_grid_urban_cluster!$A$2:$B$242,2,FALSE)</f>
        <v>retail</v>
      </c>
    </row>
    <row r="57" spans="1:5" x14ac:dyDescent="0.3">
      <c r="A57" t="s">
        <v>56</v>
      </c>
      <c r="B57">
        <v>2.2475684500000002</v>
      </c>
      <c r="C57">
        <v>48.887776649999999</v>
      </c>
      <c r="D57" t="str">
        <f>VLOOKUP(A57,[1]LD_grid_media_cluster!$A$2:$B$138,2,FALSE)</f>
        <v>Arts and Entertainment</v>
      </c>
      <c r="E57" t="str">
        <f>VLOOKUP(A57,[2]LD_grid_urban_cluster!$A$2:$B$242,2,FALSE)</f>
        <v>retail</v>
      </c>
    </row>
    <row r="58" spans="1:5" x14ac:dyDescent="0.3">
      <c r="A58" t="s">
        <v>57</v>
      </c>
      <c r="B58">
        <v>2.2489803500000001</v>
      </c>
      <c r="C58">
        <v>48.887776649999999</v>
      </c>
      <c r="D58" t="str">
        <f>VLOOKUP(A58,[1]LD_grid_media_cluster!$A$2:$B$138,2,FALSE)</f>
        <v>Business and_Professional Services</v>
      </c>
      <c r="E58" t="str">
        <f>VLOOKUP(A58,[2]LD_grid_urban_cluster!$A$2:$B$242,2,FALSE)</f>
        <v>retail</v>
      </c>
    </row>
    <row r="59" spans="1:5" x14ac:dyDescent="0.3">
      <c r="A59" t="s">
        <v>58</v>
      </c>
      <c r="B59">
        <v>2.25039225</v>
      </c>
      <c r="C59">
        <v>48.887776649999999</v>
      </c>
      <c r="D59" t="str">
        <f>VLOOKUP(A59,[1]LD_grid_media_cluster!$A$2:$B$138,2,FALSE)</f>
        <v>landmarks and outdoors</v>
      </c>
      <c r="E59" t="str">
        <f>VLOOKUP(A59,[2]LD_grid_urban_cluster!$A$2:$B$242,2,FALSE)</f>
        <v>retail</v>
      </c>
    </row>
    <row r="60" spans="1:5" x14ac:dyDescent="0.3">
      <c r="A60" t="s">
        <v>59</v>
      </c>
      <c r="B60">
        <v>2.2518041499999999</v>
      </c>
      <c r="C60">
        <v>48.887776649999999</v>
      </c>
      <c r="D60" t="str">
        <f>VLOOKUP(A60,[1]LD_grid_media_cluster!$A$2:$B$138,2,FALSE)</f>
        <v>landmarks and outdoors</v>
      </c>
      <c r="E60" t="str">
        <f>VLOOKUP(A60,[2]LD_grid_urban_cluster!$A$2:$B$242,2,FALSE)</f>
        <v>retail</v>
      </c>
    </row>
    <row r="61" spans="1:5" x14ac:dyDescent="0.3">
      <c r="A61" t="s">
        <v>60</v>
      </c>
      <c r="B61">
        <v>2.2532160499999998</v>
      </c>
      <c r="C61">
        <v>48.887776649999999</v>
      </c>
      <c r="D61" t="str">
        <f>VLOOKUP(A61,[1]LD_grid_media_cluster!$A$2:$B$138,2,FALSE)</f>
        <v>retail and other commercial</v>
      </c>
      <c r="E61" t="str">
        <f>VLOOKUP(A61,[2]LD_grid_urban_cluster!$A$2:$B$242,2,FALSE)</f>
        <v>Business and_Professional Services</v>
      </c>
    </row>
    <row r="62" spans="1:5" x14ac:dyDescent="0.3">
      <c r="A62" t="s">
        <v>61</v>
      </c>
      <c r="B62">
        <v>2.2263899500000002</v>
      </c>
      <c r="C62">
        <v>48.888712120000001</v>
      </c>
      <c r="D62" t="e">
        <f>VLOOKUP(A62,[1]LD_grid_media_cluster!$A$2:$B$138,2,FALSE)</f>
        <v>#N/A</v>
      </c>
      <c r="E62" t="str">
        <f>VLOOKUP(A62,[2]LD_grid_urban_cluster!$A$2:$B$242,2,FALSE)</f>
        <v>retail</v>
      </c>
    </row>
    <row r="63" spans="1:5" x14ac:dyDescent="0.3">
      <c r="A63" t="s">
        <v>62</v>
      </c>
      <c r="B63">
        <v>2.2278018500000001</v>
      </c>
      <c r="C63">
        <v>48.888712120000001</v>
      </c>
      <c r="D63" t="str">
        <f>VLOOKUP(A63,[1]LD_grid_media_cluster!$A$2:$B$138,2,FALSE)</f>
        <v>Business and_Professional Services</v>
      </c>
      <c r="E63" t="str">
        <f>VLOOKUP(A63,[2]LD_grid_urban_cluster!$A$2:$B$242,2,FALSE)</f>
        <v>retail</v>
      </c>
    </row>
    <row r="64" spans="1:5" x14ac:dyDescent="0.3">
      <c r="A64" t="s">
        <v>63</v>
      </c>
      <c r="B64">
        <v>2.22921375</v>
      </c>
      <c r="C64">
        <v>48.888712120000001</v>
      </c>
      <c r="D64" t="e">
        <f>VLOOKUP(A64,[1]LD_grid_media_cluster!$A$2:$B$138,2,FALSE)</f>
        <v>#N/A</v>
      </c>
      <c r="E64" t="str">
        <f>VLOOKUP(A64,[2]LD_grid_urban_cluster!$A$2:$B$242,2,FALSE)</f>
        <v>landmarks and outdoors</v>
      </c>
    </row>
    <row r="65" spans="1:5" x14ac:dyDescent="0.3">
      <c r="A65" t="s">
        <v>64</v>
      </c>
      <c r="B65">
        <v>2.2306256499999999</v>
      </c>
      <c r="C65">
        <v>48.888712120000001</v>
      </c>
      <c r="D65" t="e">
        <f>VLOOKUP(A65,[1]LD_grid_media_cluster!$A$2:$B$138,2,FALSE)</f>
        <v>#N/A</v>
      </c>
      <c r="E65" t="str">
        <f>VLOOKUP(A65,[2]LD_grid_urban_cluster!$A$2:$B$242,2,FALSE)</f>
        <v>retail</v>
      </c>
    </row>
    <row r="66" spans="1:5" x14ac:dyDescent="0.3">
      <c r="A66" t="s">
        <v>65</v>
      </c>
      <c r="B66">
        <v>2.2320375499999998</v>
      </c>
      <c r="C66">
        <v>48.888712120000001</v>
      </c>
      <c r="D66" t="e">
        <f>VLOOKUP(A66,[1]LD_grid_media_cluster!$A$2:$B$138,2,FALSE)</f>
        <v>#N/A</v>
      </c>
      <c r="E66" t="str">
        <f>VLOOKUP(A66,[2]LD_grid_urban_cluster!$A$2:$B$242,2,FALSE)</f>
        <v>retail</v>
      </c>
    </row>
    <row r="67" spans="1:5" x14ac:dyDescent="0.3">
      <c r="A67" t="s">
        <v>66</v>
      </c>
      <c r="B67">
        <v>2.2334494500000002</v>
      </c>
      <c r="C67">
        <v>48.888712120000001</v>
      </c>
      <c r="D67" t="e">
        <f>VLOOKUP(A67,[1]LD_grid_media_cluster!$A$2:$B$138,2,FALSE)</f>
        <v>#N/A</v>
      </c>
      <c r="E67" t="str">
        <f>VLOOKUP(A67,[2]LD_grid_urban_cluster!$A$2:$B$242,2,FALSE)</f>
        <v>landmarks and outdoors</v>
      </c>
    </row>
    <row r="68" spans="1:5" x14ac:dyDescent="0.3">
      <c r="A68" t="s">
        <v>67</v>
      </c>
      <c r="B68">
        <v>2.2348613500000001</v>
      </c>
      <c r="C68">
        <v>48.888712120000001</v>
      </c>
      <c r="D68" t="str">
        <f>VLOOKUP(A68,[1]LD_grid_media_cluster!$A$2:$B$138,2,FALSE)</f>
        <v>landmarks and outdoors</v>
      </c>
      <c r="E68" t="e">
        <f>VLOOKUP(A68,[2]LD_grid_urban_cluster!$A$2:$B$242,2,FALSE)</f>
        <v>#N/A</v>
      </c>
    </row>
    <row r="69" spans="1:5" x14ac:dyDescent="0.3">
      <c r="A69" t="s">
        <v>68</v>
      </c>
      <c r="B69">
        <v>2.23627325</v>
      </c>
      <c r="C69">
        <v>48.888712120000001</v>
      </c>
      <c r="D69" t="str">
        <f>VLOOKUP(A69,[1]LD_grid_media_cluster!$A$2:$B$138,2,FALSE)</f>
        <v>Business and_Professional Services</v>
      </c>
      <c r="E69" t="str">
        <f>VLOOKUP(A69,[2]LD_grid_urban_cluster!$A$2:$B$242,2,FALSE)</f>
        <v>Business and_Professional Services</v>
      </c>
    </row>
    <row r="70" spans="1:5" x14ac:dyDescent="0.3">
      <c r="A70" t="s">
        <v>69</v>
      </c>
      <c r="B70">
        <v>2.2376851499999999</v>
      </c>
      <c r="C70">
        <v>48.888712120000001</v>
      </c>
      <c r="D70" t="str">
        <f>VLOOKUP(A70,[1]LD_grid_media_cluster!$A$2:$B$138,2,FALSE)</f>
        <v>Business and_Professional Services</v>
      </c>
      <c r="E70" t="str">
        <f>VLOOKUP(A70,[2]LD_grid_urban_cluster!$A$2:$B$242,2,FALSE)</f>
        <v>Business and_Professional Services</v>
      </c>
    </row>
    <row r="71" spans="1:5" x14ac:dyDescent="0.3">
      <c r="A71" t="s">
        <v>70</v>
      </c>
      <c r="B71">
        <v>2.2390970499999998</v>
      </c>
      <c r="C71">
        <v>48.888712120000001</v>
      </c>
      <c r="D71" t="str">
        <f>VLOOKUP(A71,[1]LD_grid_media_cluster!$A$2:$B$138,2,FALSE)</f>
        <v>retail and other commercial</v>
      </c>
      <c r="E71" t="str">
        <f>VLOOKUP(A71,[2]LD_grid_urban_cluster!$A$2:$B$242,2,FALSE)</f>
        <v>Business and_Professional Services</v>
      </c>
    </row>
    <row r="72" spans="1:5" x14ac:dyDescent="0.3">
      <c r="A72" t="s">
        <v>71</v>
      </c>
      <c r="B72">
        <v>2.2405089500000002</v>
      </c>
      <c r="C72">
        <v>48.888712120000001</v>
      </c>
      <c r="D72" t="e">
        <f>VLOOKUP(A72,[1]LD_grid_media_cluster!$A$2:$B$138,2,FALSE)</f>
        <v>#N/A</v>
      </c>
      <c r="E72" t="str">
        <f>VLOOKUP(A72,[2]LD_grid_urban_cluster!$A$2:$B$242,2,FALSE)</f>
        <v>Business and_Professional Services</v>
      </c>
    </row>
    <row r="73" spans="1:5" x14ac:dyDescent="0.3">
      <c r="A73" t="s">
        <v>72</v>
      </c>
      <c r="B73">
        <v>2.2419208500000001</v>
      </c>
      <c r="C73">
        <v>48.888712120000001</v>
      </c>
      <c r="D73" t="e">
        <f>VLOOKUP(A73,[1]LD_grid_media_cluster!$A$2:$B$138,2,FALSE)</f>
        <v>#N/A</v>
      </c>
      <c r="E73" t="str">
        <f>VLOOKUP(A73,[2]LD_grid_urban_cluster!$A$2:$B$242,2,FALSE)</f>
        <v>Business and_Professional Services</v>
      </c>
    </row>
    <row r="74" spans="1:5" x14ac:dyDescent="0.3">
      <c r="A74" t="s">
        <v>73</v>
      </c>
      <c r="B74">
        <v>2.24333275</v>
      </c>
      <c r="C74">
        <v>48.888712120000001</v>
      </c>
      <c r="D74" t="str">
        <f>VLOOKUP(A74,[1]LD_grid_media_cluster!$A$2:$B$138,2,FALSE)</f>
        <v>Business and_Professional Services</v>
      </c>
      <c r="E74" t="str">
        <f>VLOOKUP(A74,[2]LD_grid_urban_cluster!$A$2:$B$242,2,FALSE)</f>
        <v>Business and_Professional Services</v>
      </c>
    </row>
    <row r="75" spans="1:5" x14ac:dyDescent="0.3">
      <c r="A75" t="s">
        <v>74</v>
      </c>
      <c r="B75">
        <v>2.2447446499999999</v>
      </c>
      <c r="C75">
        <v>48.888712120000001</v>
      </c>
      <c r="D75" t="e">
        <f>VLOOKUP(A75,[1]LD_grid_media_cluster!$A$2:$B$138,2,FALSE)</f>
        <v>#N/A</v>
      </c>
      <c r="E75" t="str">
        <f>VLOOKUP(A75,[2]LD_grid_urban_cluster!$A$2:$B$242,2,FALSE)</f>
        <v>Business and_Professional Services</v>
      </c>
    </row>
    <row r="76" spans="1:5" x14ac:dyDescent="0.3">
      <c r="A76" t="s">
        <v>75</v>
      </c>
      <c r="B76">
        <v>2.2461565499999998</v>
      </c>
      <c r="C76">
        <v>48.888712120000001</v>
      </c>
      <c r="D76" t="str">
        <f>VLOOKUP(A76,[1]LD_grid_media_cluster!$A$2:$B$138,2,FALSE)</f>
        <v>landmarks and outdoors</v>
      </c>
      <c r="E76" t="str">
        <f>VLOOKUP(A76,[2]LD_grid_urban_cluster!$A$2:$B$242,2,FALSE)</f>
        <v>Arts and Entertainment</v>
      </c>
    </row>
    <row r="77" spans="1:5" x14ac:dyDescent="0.3">
      <c r="A77" t="s">
        <v>76</v>
      </c>
      <c r="B77">
        <v>2.2475684500000002</v>
      </c>
      <c r="C77">
        <v>48.888712120000001</v>
      </c>
      <c r="D77" t="str">
        <f>VLOOKUP(A77,[1]LD_grid_media_cluster!$A$2:$B$138,2,FALSE)</f>
        <v>landmarks and outdoors</v>
      </c>
      <c r="E77" t="str">
        <f>VLOOKUP(A77,[2]LD_grid_urban_cluster!$A$2:$B$242,2,FALSE)</f>
        <v>retail</v>
      </c>
    </row>
    <row r="78" spans="1:5" x14ac:dyDescent="0.3">
      <c r="A78" t="s">
        <v>77</v>
      </c>
      <c r="B78">
        <v>2.2489803500000001</v>
      </c>
      <c r="C78">
        <v>48.888712120000001</v>
      </c>
      <c r="D78" t="str">
        <f>VLOOKUP(A78,[1]LD_grid_media_cluster!$A$2:$B$138,2,FALSE)</f>
        <v>landmarks and outdoors</v>
      </c>
      <c r="E78" t="str">
        <f>VLOOKUP(A78,[2]LD_grid_urban_cluster!$A$2:$B$242,2,FALSE)</f>
        <v>landmarks and outdoors</v>
      </c>
    </row>
    <row r="79" spans="1:5" x14ac:dyDescent="0.3">
      <c r="A79" t="s">
        <v>78</v>
      </c>
      <c r="B79">
        <v>2.25039225</v>
      </c>
      <c r="C79">
        <v>48.888712120000001</v>
      </c>
      <c r="D79" t="str">
        <f>VLOOKUP(A79,[1]LD_grid_media_cluster!$A$2:$B$138,2,FALSE)</f>
        <v>landmarks and outdoors</v>
      </c>
      <c r="E79" t="str">
        <f>VLOOKUP(A79,[2]LD_grid_urban_cluster!$A$2:$B$242,2,FALSE)</f>
        <v>Business and_Professional Services</v>
      </c>
    </row>
    <row r="80" spans="1:5" x14ac:dyDescent="0.3">
      <c r="A80" t="s">
        <v>79</v>
      </c>
      <c r="B80">
        <v>2.2518041499999999</v>
      </c>
      <c r="C80">
        <v>48.888712120000001</v>
      </c>
      <c r="D80" t="e">
        <f>VLOOKUP(A80,[1]LD_grid_media_cluster!$A$2:$B$138,2,FALSE)</f>
        <v>#N/A</v>
      </c>
      <c r="E80" t="str">
        <f>VLOOKUP(A80,[2]LD_grid_urban_cluster!$A$2:$B$242,2,FALSE)</f>
        <v>Business and_Professional Services</v>
      </c>
    </row>
    <row r="81" spans="1:5" x14ac:dyDescent="0.3">
      <c r="A81" t="s">
        <v>80</v>
      </c>
      <c r="B81">
        <v>2.2532160499999998</v>
      </c>
      <c r="C81">
        <v>48.888712120000001</v>
      </c>
      <c r="D81" t="e">
        <f>VLOOKUP(A81,[1]LD_grid_media_cluster!$A$2:$B$138,2,FALSE)</f>
        <v>#N/A</v>
      </c>
      <c r="E81" t="str">
        <f>VLOOKUP(A81,[2]LD_grid_urban_cluster!$A$2:$B$242,2,FALSE)</f>
        <v>Business and_Professional Services</v>
      </c>
    </row>
    <row r="82" spans="1:5" x14ac:dyDescent="0.3">
      <c r="A82" t="s">
        <v>81</v>
      </c>
      <c r="B82">
        <v>2.2263899500000002</v>
      </c>
      <c r="C82">
        <v>48.889647580000002</v>
      </c>
      <c r="D82" t="e">
        <f>VLOOKUP(A82,[1]LD_grid_media_cluster!$A$2:$B$138,2,FALSE)</f>
        <v>#N/A</v>
      </c>
      <c r="E82" t="str">
        <f>VLOOKUP(A82,[2]LD_grid_urban_cluster!$A$2:$B$242,2,FALSE)</f>
        <v>Business and_Professional Services</v>
      </c>
    </row>
    <row r="83" spans="1:5" x14ac:dyDescent="0.3">
      <c r="A83" t="s">
        <v>82</v>
      </c>
      <c r="B83">
        <v>2.2278018500000001</v>
      </c>
      <c r="C83">
        <v>48.889647580000002</v>
      </c>
      <c r="D83" t="str">
        <f>VLOOKUP(A83,[1]LD_grid_media_cluster!$A$2:$B$138,2,FALSE)</f>
        <v>Business and_Professional Services</v>
      </c>
      <c r="E83" t="str">
        <f>VLOOKUP(A83,[2]LD_grid_urban_cluster!$A$2:$B$242,2,FALSE)</f>
        <v>Business and_Professional Services</v>
      </c>
    </row>
    <row r="84" spans="1:5" x14ac:dyDescent="0.3">
      <c r="A84" t="s">
        <v>83</v>
      </c>
      <c r="B84">
        <v>2.22921375</v>
      </c>
      <c r="C84">
        <v>48.889647580000002</v>
      </c>
      <c r="D84" t="str">
        <f>VLOOKUP(A84,[1]LD_grid_media_cluster!$A$2:$B$138,2,FALSE)</f>
        <v>Business and_Professional Services</v>
      </c>
      <c r="E84" t="str">
        <f>VLOOKUP(A84,[2]LD_grid_urban_cluster!$A$2:$B$242,2,FALSE)</f>
        <v>Business and_Professional Services</v>
      </c>
    </row>
    <row r="85" spans="1:5" x14ac:dyDescent="0.3">
      <c r="A85" t="s">
        <v>84</v>
      </c>
      <c r="B85">
        <v>2.2306256499999999</v>
      </c>
      <c r="C85">
        <v>48.889647580000002</v>
      </c>
      <c r="D85" t="str">
        <f>VLOOKUP(A85,[1]LD_grid_media_cluster!$A$2:$B$138,2,FALSE)</f>
        <v>Business and_Professional Services</v>
      </c>
      <c r="E85" t="str">
        <f>VLOOKUP(A85,[2]LD_grid_urban_cluster!$A$2:$B$242,2,FALSE)</f>
        <v>retail</v>
      </c>
    </row>
    <row r="86" spans="1:5" x14ac:dyDescent="0.3">
      <c r="A86" t="s">
        <v>85</v>
      </c>
      <c r="B86">
        <v>2.2320375499999998</v>
      </c>
      <c r="C86">
        <v>48.889647580000002</v>
      </c>
      <c r="D86" t="e">
        <f>VLOOKUP(A86,[1]LD_grid_media_cluster!$A$2:$B$138,2,FALSE)</f>
        <v>#N/A</v>
      </c>
      <c r="E86" t="str">
        <f>VLOOKUP(A86,[2]LD_grid_urban_cluster!$A$2:$B$242,2,FALSE)</f>
        <v>retail</v>
      </c>
    </row>
    <row r="87" spans="1:5" x14ac:dyDescent="0.3">
      <c r="A87" t="s">
        <v>86</v>
      </c>
      <c r="B87">
        <v>2.2334494500000002</v>
      </c>
      <c r="C87">
        <v>48.889647580000002</v>
      </c>
      <c r="D87" t="e">
        <f>VLOOKUP(A87,[1]LD_grid_media_cluster!$A$2:$B$138,2,FALSE)</f>
        <v>#N/A</v>
      </c>
      <c r="E87" t="str">
        <f>VLOOKUP(A87,[2]LD_grid_urban_cluster!$A$2:$B$242,2,FALSE)</f>
        <v>landmarks and outdoors</v>
      </c>
    </row>
    <row r="88" spans="1:5" x14ac:dyDescent="0.3">
      <c r="A88" t="s">
        <v>87</v>
      </c>
      <c r="B88">
        <v>2.2348613500000001</v>
      </c>
      <c r="C88">
        <v>48.889647580000002</v>
      </c>
      <c r="D88" t="str">
        <f>VLOOKUP(A88,[1]LD_grid_media_cluster!$A$2:$B$138,2,FALSE)</f>
        <v>Business and_Professional Services</v>
      </c>
      <c r="E88" t="str">
        <f>VLOOKUP(A88,[2]LD_grid_urban_cluster!$A$2:$B$242,2,FALSE)</f>
        <v>retail</v>
      </c>
    </row>
    <row r="89" spans="1:5" x14ac:dyDescent="0.3">
      <c r="A89" t="s">
        <v>88</v>
      </c>
      <c r="B89">
        <v>2.23627325</v>
      </c>
      <c r="C89">
        <v>48.889647580000002</v>
      </c>
      <c r="D89" t="str">
        <f>VLOOKUP(A89,[1]LD_grid_media_cluster!$A$2:$B$138,2,FALSE)</f>
        <v>Business and_Professional Services</v>
      </c>
      <c r="E89" t="str">
        <f>VLOOKUP(A89,[2]LD_grid_urban_cluster!$A$2:$B$242,2,FALSE)</f>
        <v>Business and_Professional Services</v>
      </c>
    </row>
    <row r="90" spans="1:5" x14ac:dyDescent="0.3">
      <c r="A90" t="s">
        <v>89</v>
      </c>
      <c r="B90">
        <v>2.2376851499999999</v>
      </c>
      <c r="C90">
        <v>48.889647580000002</v>
      </c>
      <c r="D90" t="e">
        <f>VLOOKUP(A90,[1]LD_grid_media_cluster!$A$2:$B$138,2,FALSE)</f>
        <v>#N/A</v>
      </c>
      <c r="E90" t="str">
        <f>VLOOKUP(A90,[2]LD_grid_urban_cluster!$A$2:$B$242,2,FALSE)</f>
        <v>Business and_Professional Services</v>
      </c>
    </row>
    <row r="91" spans="1:5" x14ac:dyDescent="0.3">
      <c r="A91" t="s">
        <v>90</v>
      </c>
      <c r="B91">
        <v>2.2390970499999998</v>
      </c>
      <c r="C91">
        <v>48.889647580000002</v>
      </c>
      <c r="D91" t="str">
        <f>VLOOKUP(A91,[1]LD_grid_media_cluster!$A$2:$B$138,2,FALSE)</f>
        <v>landmarks and outdoors</v>
      </c>
      <c r="E91" t="str">
        <f>VLOOKUP(A91,[2]LD_grid_urban_cluster!$A$2:$B$242,2,FALSE)</f>
        <v>Business and_Professional Services</v>
      </c>
    </row>
    <row r="92" spans="1:5" x14ac:dyDescent="0.3">
      <c r="A92" t="s">
        <v>91</v>
      </c>
      <c r="B92">
        <v>2.2405089500000002</v>
      </c>
      <c r="C92">
        <v>48.889647580000002</v>
      </c>
      <c r="D92" t="str">
        <f>VLOOKUP(A92,[1]LD_grid_media_cluster!$A$2:$B$138,2,FALSE)</f>
        <v>Business and_Professional Services</v>
      </c>
      <c r="E92" t="str">
        <f>VLOOKUP(A92,[2]LD_grid_urban_cluster!$A$2:$B$242,2,FALSE)</f>
        <v>Arts and Entertainment</v>
      </c>
    </row>
    <row r="93" spans="1:5" x14ac:dyDescent="0.3">
      <c r="A93" t="s">
        <v>92</v>
      </c>
      <c r="B93">
        <v>2.2419208500000001</v>
      </c>
      <c r="C93">
        <v>48.889647580000002</v>
      </c>
      <c r="D93" t="str">
        <f>VLOOKUP(A93,[1]LD_grid_media_cluster!$A$2:$B$138,2,FALSE)</f>
        <v>Business and_Professional Services</v>
      </c>
      <c r="E93" t="str">
        <f>VLOOKUP(A93,[2]LD_grid_urban_cluster!$A$2:$B$242,2,FALSE)</f>
        <v>Business and_Professional Services</v>
      </c>
    </row>
    <row r="94" spans="1:5" x14ac:dyDescent="0.3">
      <c r="A94" t="s">
        <v>93</v>
      </c>
      <c r="B94">
        <v>2.24333275</v>
      </c>
      <c r="C94">
        <v>48.889647580000002</v>
      </c>
      <c r="D94" t="str">
        <f>VLOOKUP(A94,[1]LD_grid_media_cluster!$A$2:$B$138,2,FALSE)</f>
        <v>Business and_Professional Services</v>
      </c>
      <c r="E94" t="str">
        <f>VLOOKUP(A94,[2]LD_grid_urban_cluster!$A$2:$B$242,2,FALSE)</f>
        <v>Business and_Professional Services</v>
      </c>
    </row>
    <row r="95" spans="1:5" x14ac:dyDescent="0.3">
      <c r="A95" t="s">
        <v>94</v>
      </c>
      <c r="B95">
        <v>2.2447446499999999</v>
      </c>
      <c r="C95">
        <v>48.889647580000002</v>
      </c>
      <c r="D95" t="str">
        <f>VLOOKUP(A95,[1]LD_grid_media_cluster!$A$2:$B$138,2,FALSE)</f>
        <v>landmarks and outdoors</v>
      </c>
      <c r="E95" t="str">
        <f>VLOOKUP(A95,[2]LD_grid_urban_cluster!$A$2:$B$242,2,FALSE)</f>
        <v>retail</v>
      </c>
    </row>
    <row r="96" spans="1:5" x14ac:dyDescent="0.3">
      <c r="A96" t="s">
        <v>95</v>
      </c>
      <c r="B96">
        <v>2.2461565499999998</v>
      </c>
      <c r="C96">
        <v>48.889647580000002</v>
      </c>
      <c r="D96" t="str">
        <f>VLOOKUP(A96,[1]LD_grid_media_cluster!$A$2:$B$138,2,FALSE)</f>
        <v>landmarks and outdoors</v>
      </c>
      <c r="E96" t="str">
        <f>VLOOKUP(A96,[2]LD_grid_urban_cluster!$A$2:$B$242,2,FALSE)</f>
        <v>Business and_Professional Services</v>
      </c>
    </row>
    <row r="97" spans="1:5" x14ac:dyDescent="0.3">
      <c r="A97" t="s">
        <v>96</v>
      </c>
      <c r="B97">
        <v>2.2475684500000002</v>
      </c>
      <c r="C97">
        <v>48.889647580000002</v>
      </c>
      <c r="D97" t="str">
        <f>VLOOKUP(A97,[1]LD_grid_media_cluster!$A$2:$B$138,2,FALSE)</f>
        <v>retail and other commercial</v>
      </c>
      <c r="E97" t="str">
        <f>VLOOKUP(A97,[2]LD_grid_urban_cluster!$A$2:$B$242,2,FALSE)</f>
        <v>retail</v>
      </c>
    </row>
    <row r="98" spans="1:5" x14ac:dyDescent="0.3">
      <c r="A98" t="s">
        <v>97</v>
      </c>
      <c r="B98">
        <v>2.2489803500000001</v>
      </c>
      <c r="C98">
        <v>48.889647580000002</v>
      </c>
      <c r="D98" t="str">
        <f>VLOOKUP(A98,[1]LD_grid_media_cluster!$A$2:$B$138,2,FALSE)</f>
        <v>landmarks and outdoors</v>
      </c>
      <c r="E98" t="str">
        <f>VLOOKUP(A98,[2]LD_grid_urban_cluster!$A$2:$B$242,2,FALSE)</f>
        <v>Business and_Professional Services</v>
      </c>
    </row>
    <row r="99" spans="1:5" x14ac:dyDescent="0.3">
      <c r="A99" t="s">
        <v>98</v>
      </c>
      <c r="B99">
        <v>2.25039225</v>
      </c>
      <c r="C99">
        <v>48.889647580000002</v>
      </c>
      <c r="D99" t="e">
        <f>VLOOKUP(A99,[1]LD_grid_media_cluster!$A$2:$B$138,2,FALSE)</f>
        <v>#N/A</v>
      </c>
      <c r="E99" t="str">
        <f>VLOOKUP(A99,[2]LD_grid_urban_cluster!$A$2:$B$242,2,FALSE)</f>
        <v>landmarks and outdoors</v>
      </c>
    </row>
    <row r="100" spans="1:5" x14ac:dyDescent="0.3">
      <c r="A100" t="s">
        <v>99</v>
      </c>
      <c r="B100">
        <v>2.2518041499999999</v>
      </c>
      <c r="C100">
        <v>48.889647580000002</v>
      </c>
      <c r="D100" t="e">
        <f>VLOOKUP(A100,[1]LD_grid_media_cluster!$A$2:$B$138,2,FALSE)</f>
        <v>#N/A</v>
      </c>
      <c r="E100" t="str">
        <f>VLOOKUP(A100,[2]LD_grid_urban_cluster!$A$2:$B$242,2,FALSE)</f>
        <v>retail</v>
      </c>
    </row>
    <row r="101" spans="1:5" x14ac:dyDescent="0.3">
      <c r="A101" t="s">
        <v>100</v>
      </c>
      <c r="B101">
        <v>2.2532160499999998</v>
      </c>
      <c r="C101">
        <v>48.889647580000002</v>
      </c>
      <c r="D101" t="str">
        <f>VLOOKUP(A101,[1]LD_grid_media_cluster!$A$2:$B$138,2,FALSE)</f>
        <v>Arts and Entertainment</v>
      </c>
      <c r="E101" t="str">
        <f>VLOOKUP(A101,[2]LD_grid_urban_cluster!$A$2:$B$242,2,FALSE)</f>
        <v>retail</v>
      </c>
    </row>
    <row r="102" spans="1:5" x14ac:dyDescent="0.3">
      <c r="A102" t="s">
        <v>101</v>
      </c>
      <c r="B102">
        <v>2.2263899500000002</v>
      </c>
      <c r="C102">
        <v>48.890583040000003</v>
      </c>
      <c r="D102" t="e">
        <f>VLOOKUP(A102,[1]LD_grid_media_cluster!$A$2:$B$138,2,FALSE)</f>
        <v>#N/A</v>
      </c>
      <c r="E102" t="str">
        <f>VLOOKUP(A102,[2]LD_grid_urban_cluster!$A$2:$B$242,2,FALSE)</f>
        <v>Business and_Professional Services</v>
      </c>
    </row>
    <row r="103" spans="1:5" x14ac:dyDescent="0.3">
      <c r="A103" t="s">
        <v>102</v>
      </c>
      <c r="B103">
        <v>2.2278018500000001</v>
      </c>
      <c r="C103">
        <v>48.890583040000003</v>
      </c>
      <c r="D103" t="e">
        <f>VLOOKUP(A103,[1]LD_grid_media_cluster!$A$2:$B$138,2,FALSE)</f>
        <v>#N/A</v>
      </c>
      <c r="E103" t="str">
        <f>VLOOKUP(A103,[2]LD_grid_urban_cluster!$A$2:$B$242,2,FALSE)</f>
        <v>landmarks and outdoors</v>
      </c>
    </row>
    <row r="104" spans="1:5" x14ac:dyDescent="0.3">
      <c r="A104" t="s">
        <v>103</v>
      </c>
      <c r="B104">
        <v>2.22921375</v>
      </c>
      <c r="C104">
        <v>48.890583040000003</v>
      </c>
      <c r="D104" t="str">
        <f>VLOOKUP(A104,[1]LD_grid_media_cluster!$A$2:$B$138,2,FALSE)</f>
        <v>Business and_Professional Services</v>
      </c>
      <c r="E104" t="str">
        <f>VLOOKUP(A104,[2]LD_grid_urban_cluster!$A$2:$B$242,2,FALSE)</f>
        <v>retail</v>
      </c>
    </row>
    <row r="105" spans="1:5" x14ac:dyDescent="0.3">
      <c r="A105" t="s">
        <v>104</v>
      </c>
      <c r="B105">
        <v>2.2306256499999999</v>
      </c>
      <c r="C105">
        <v>48.890583040000003</v>
      </c>
      <c r="D105" t="e">
        <f>VLOOKUP(A105,[1]LD_grid_media_cluster!$A$2:$B$138,2,FALSE)</f>
        <v>#N/A</v>
      </c>
      <c r="E105" t="str">
        <f>VLOOKUP(A105,[2]LD_grid_urban_cluster!$A$2:$B$242,2,FALSE)</f>
        <v>Business and_Professional Services</v>
      </c>
    </row>
    <row r="106" spans="1:5" x14ac:dyDescent="0.3">
      <c r="A106" t="s">
        <v>105</v>
      </c>
      <c r="B106">
        <v>2.2320375499999998</v>
      </c>
      <c r="C106">
        <v>48.890583040000003</v>
      </c>
      <c r="D106" t="e">
        <f>VLOOKUP(A106,[1]LD_grid_media_cluster!$A$2:$B$138,2,FALSE)</f>
        <v>#N/A</v>
      </c>
      <c r="E106" t="str">
        <f>VLOOKUP(A106,[2]LD_grid_urban_cluster!$A$2:$B$242,2,FALSE)</f>
        <v>Business and_Professional Services</v>
      </c>
    </row>
    <row r="107" spans="1:5" x14ac:dyDescent="0.3">
      <c r="A107" t="s">
        <v>106</v>
      </c>
      <c r="B107">
        <v>2.2334494500000002</v>
      </c>
      <c r="C107">
        <v>48.890583040000003</v>
      </c>
      <c r="D107" t="e">
        <f>VLOOKUP(A107,[1]LD_grid_media_cluster!$A$2:$B$138,2,FALSE)</f>
        <v>#N/A</v>
      </c>
      <c r="E107" t="str">
        <f>VLOOKUP(A107,[2]LD_grid_urban_cluster!$A$2:$B$242,2,FALSE)</f>
        <v>Business and_Professional Services</v>
      </c>
    </row>
    <row r="108" spans="1:5" x14ac:dyDescent="0.3">
      <c r="A108" t="s">
        <v>107</v>
      </c>
      <c r="B108">
        <v>2.2348613500000001</v>
      </c>
      <c r="C108">
        <v>48.890583040000003</v>
      </c>
      <c r="D108" t="str">
        <f>VLOOKUP(A108,[1]LD_grid_media_cluster!$A$2:$B$138,2,FALSE)</f>
        <v>Business and_Professional Services</v>
      </c>
      <c r="E108" t="str">
        <f>VLOOKUP(A108,[2]LD_grid_urban_cluster!$A$2:$B$242,2,FALSE)</f>
        <v>retail</v>
      </c>
    </row>
    <row r="109" spans="1:5" x14ac:dyDescent="0.3">
      <c r="A109" t="s">
        <v>108</v>
      </c>
      <c r="B109">
        <v>2.23627325</v>
      </c>
      <c r="C109">
        <v>48.890583040000003</v>
      </c>
      <c r="D109" t="e">
        <f>VLOOKUP(A109,[1]LD_grid_media_cluster!$A$2:$B$138,2,FALSE)</f>
        <v>#N/A</v>
      </c>
      <c r="E109" t="str">
        <f>VLOOKUP(A109,[2]LD_grid_urban_cluster!$A$2:$B$242,2,FALSE)</f>
        <v>retail</v>
      </c>
    </row>
    <row r="110" spans="1:5" x14ac:dyDescent="0.3">
      <c r="A110" t="s">
        <v>109</v>
      </c>
      <c r="B110">
        <v>2.2376851499999999</v>
      </c>
      <c r="C110">
        <v>48.890583040000003</v>
      </c>
      <c r="D110" t="str">
        <f>VLOOKUP(A110,[1]LD_grid_media_cluster!$A$2:$B$138,2,FALSE)</f>
        <v>retail and other commercial</v>
      </c>
      <c r="E110" t="str">
        <f>VLOOKUP(A110,[2]LD_grid_urban_cluster!$A$2:$B$242,2,FALSE)</f>
        <v>retail</v>
      </c>
    </row>
    <row r="111" spans="1:5" x14ac:dyDescent="0.3">
      <c r="A111" t="s">
        <v>110</v>
      </c>
      <c r="B111">
        <v>2.2390970499999998</v>
      </c>
      <c r="C111">
        <v>48.890583040000003</v>
      </c>
      <c r="D111" t="str">
        <f>VLOOKUP(A111,[1]LD_grid_media_cluster!$A$2:$B$138,2,FALSE)</f>
        <v>retail and other commercial</v>
      </c>
      <c r="E111" t="str">
        <f>VLOOKUP(A111,[2]LD_grid_urban_cluster!$A$2:$B$242,2,FALSE)</f>
        <v>retail</v>
      </c>
    </row>
    <row r="112" spans="1:5" x14ac:dyDescent="0.3">
      <c r="A112" t="s">
        <v>111</v>
      </c>
      <c r="B112">
        <v>2.2405089500000002</v>
      </c>
      <c r="C112">
        <v>48.890583040000003</v>
      </c>
      <c r="D112" t="str">
        <f>VLOOKUP(A112,[1]LD_grid_media_cluster!$A$2:$B$138,2,FALSE)</f>
        <v>landmarks and outdoors</v>
      </c>
      <c r="E112" t="str">
        <f>VLOOKUP(A112,[2]LD_grid_urban_cluster!$A$2:$B$242,2,FALSE)</f>
        <v>Arts and Entertainment</v>
      </c>
    </row>
    <row r="113" spans="1:5" x14ac:dyDescent="0.3">
      <c r="A113" t="s">
        <v>112</v>
      </c>
      <c r="B113">
        <v>2.2419208500000001</v>
      </c>
      <c r="C113">
        <v>48.890583040000003</v>
      </c>
      <c r="D113" t="str">
        <f>VLOOKUP(A113,[1]LD_grid_media_cluster!$A$2:$B$138,2,FALSE)</f>
        <v>retail and other commercial</v>
      </c>
      <c r="E113" t="str">
        <f>VLOOKUP(A113,[2]LD_grid_urban_cluster!$A$2:$B$242,2,FALSE)</f>
        <v>Business and_Professional Services</v>
      </c>
    </row>
    <row r="114" spans="1:5" x14ac:dyDescent="0.3">
      <c r="A114" t="s">
        <v>113</v>
      </c>
      <c r="B114">
        <v>2.24333275</v>
      </c>
      <c r="C114">
        <v>48.890583040000003</v>
      </c>
      <c r="D114" t="str">
        <f>VLOOKUP(A114,[1]LD_grid_media_cluster!$A$2:$B$138,2,FALSE)</f>
        <v>landmarks and outdoors</v>
      </c>
      <c r="E114" t="str">
        <f>VLOOKUP(A114,[2]LD_grid_urban_cluster!$A$2:$B$242,2,FALSE)</f>
        <v>retail</v>
      </c>
    </row>
    <row r="115" spans="1:5" x14ac:dyDescent="0.3">
      <c r="A115" t="s">
        <v>114</v>
      </c>
      <c r="B115">
        <v>2.2447446499999999</v>
      </c>
      <c r="C115">
        <v>48.890583040000003</v>
      </c>
      <c r="D115" t="str">
        <f>VLOOKUP(A115,[1]LD_grid_media_cluster!$A$2:$B$138,2,FALSE)</f>
        <v>retail and other commercial</v>
      </c>
      <c r="E115" t="str">
        <f>VLOOKUP(A115,[2]LD_grid_urban_cluster!$A$2:$B$242,2,FALSE)</f>
        <v>Arts and Entertainment</v>
      </c>
    </row>
    <row r="116" spans="1:5" x14ac:dyDescent="0.3">
      <c r="A116" t="s">
        <v>115</v>
      </c>
      <c r="B116">
        <v>2.2461565499999998</v>
      </c>
      <c r="C116">
        <v>48.890583040000003</v>
      </c>
      <c r="D116" t="str">
        <f>VLOOKUP(A116,[1]LD_grid_media_cluster!$A$2:$B$138,2,FALSE)</f>
        <v>landmarks and outdoors</v>
      </c>
      <c r="E116" t="str">
        <f>VLOOKUP(A116,[2]LD_grid_urban_cluster!$A$2:$B$242,2,FALSE)</f>
        <v>retail</v>
      </c>
    </row>
    <row r="117" spans="1:5" x14ac:dyDescent="0.3">
      <c r="A117" t="s">
        <v>116</v>
      </c>
      <c r="B117">
        <v>2.2475684500000002</v>
      </c>
      <c r="C117">
        <v>48.890583040000003</v>
      </c>
      <c r="D117" t="str">
        <f>VLOOKUP(A117,[1]LD_grid_media_cluster!$A$2:$B$138,2,FALSE)</f>
        <v>Business and_Professional Services</v>
      </c>
      <c r="E117" t="str">
        <f>VLOOKUP(A117,[2]LD_grid_urban_cluster!$A$2:$B$242,2,FALSE)</f>
        <v>landmarks and outdoors</v>
      </c>
    </row>
    <row r="118" spans="1:5" x14ac:dyDescent="0.3">
      <c r="A118" t="s">
        <v>117</v>
      </c>
      <c r="B118">
        <v>2.2489803500000001</v>
      </c>
      <c r="C118">
        <v>48.890583040000003</v>
      </c>
      <c r="D118" t="str">
        <f>VLOOKUP(A118,[1]LD_grid_media_cluster!$A$2:$B$138,2,FALSE)</f>
        <v>Business and_Professional Services</v>
      </c>
      <c r="E118" t="str">
        <f>VLOOKUP(A118,[2]LD_grid_urban_cluster!$A$2:$B$242,2,FALSE)</f>
        <v>Arts and Entertainment</v>
      </c>
    </row>
    <row r="119" spans="1:5" x14ac:dyDescent="0.3">
      <c r="A119" t="s">
        <v>118</v>
      </c>
      <c r="B119">
        <v>2.25039225</v>
      </c>
      <c r="C119">
        <v>48.890583040000003</v>
      </c>
      <c r="D119" t="e">
        <f>VLOOKUP(A119,[1]LD_grid_media_cluster!$A$2:$B$138,2,FALSE)</f>
        <v>#N/A</v>
      </c>
      <c r="E119" t="str">
        <f>VLOOKUP(A119,[2]LD_grid_urban_cluster!$A$2:$B$242,2,FALSE)</f>
        <v>Arts and Entertainment</v>
      </c>
    </row>
    <row r="120" spans="1:5" x14ac:dyDescent="0.3">
      <c r="A120" t="s">
        <v>119</v>
      </c>
      <c r="B120">
        <v>2.2518041499999999</v>
      </c>
      <c r="C120">
        <v>48.890583040000003</v>
      </c>
      <c r="D120" t="e">
        <f>VLOOKUP(A120,[1]LD_grid_media_cluster!$A$2:$B$138,2,FALSE)</f>
        <v>#N/A</v>
      </c>
      <c r="E120" t="str">
        <f>VLOOKUP(A120,[2]LD_grid_urban_cluster!$A$2:$B$242,2,FALSE)</f>
        <v>Business and_Professional Services</v>
      </c>
    </row>
    <row r="121" spans="1:5" x14ac:dyDescent="0.3">
      <c r="A121" t="s">
        <v>120</v>
      </c>
      <c r="B121">
        <v>2.2532160499999998</v>
      </c>
      <c r="C121">
        <v>48.890583040000003</v>
      </c>
      <c r="D121" t="e">
        <f>VLOOKUP(A121,[1]LD_grid_media_cluster!$A$2:$B$138,2,FALSE)</f>
        <v>#N/A</v>
      </c>
      <c r="E121" t="str">
        <f>VLOOKUP(A121,[2]LD_grid_urban_cluster!$A$2:$B$242,2,FALSE)</f>
        <v>Business and_Professional Services</v>
      </c>
    </row>
    <row r="122" spans="1:5" x14ac:dyDescent="0.3">
      <c r="A122" t="s">
        <v>121</v>
      </c>
      <c r="B122">
        <v>2.2263899500000002</v>
      </c>
      <c r="C122">
        <v>48.891518499999997</v>
      </c>
      <c r="D122" t="e">
        <f>VLOOKUP(A122,[1]LD_grid_media_cluster!$A$2:$B$138,2,FALSE)</f>
        <v>#N/A</v>
      </c>
      <c r="E122" t="str">
        <f>VLOOKUP(A122,[2]LD_grid_urban_cluster!$A$2:$B$242,2,FALSE)</f>
        <v>Business and_Professional Services</v>
      </c>
    </row>
    <row r="123" spans="1:5" x14ac:dyDescent="0.3">
      <c r="A123" t="s">
        <v>122</v>
      </c>
      <c r="B123">
        <v>2.2278018500000001</v>
      </c>
      <c r="C123">
        <v>48.891518499999997</v>
      </c>
      <c r="D123" t="str">
        <f>VLOOKUP(A123,[1]LD_grid_media_cluster!$A$2:$B$138,2,FALSE)</f>
        <v>Business and_Professional Services</v>
      </c>
      <c r="E123" t="str">
        <f>VLOOKUP(A123,[2]LD_grid_urban_cluster!$A$2:$B$242,2,FALSE)</f>
        <v>landmarks and outdoors</v>
      </c>
    </row>
    <row r="124" spans="1:5" x14ac:dyDescent="0.3">
      <c r="A124" t="s">
        <v>123</v>
      </c>
      <c r="B124">
        <v>2.22921375</v>
      </c>
      <c r="C124">
        <v>48.891518499999997</v>
      </c>
      <c r="D124" t="e">
        <f>VLOOKUP(A124,[1]LD_grid_media_cluster!$A$2:$B$138,2,FALSE)</f>
        <v>#N/A</v>
      </c>
      <c r="E124" t="str">
        <f>VLOOKUP(A124,[2]LD_grid_urban_cluster!$A$2:$B$242,2,FALSE)</f>
        <v>retail</v>
      </c>
    </row>
    <row r="125" spans="1:5" x14ac:dyDescent="0.3">
      <c r="A125" t="s">
        <v>124</v>
      </c>
      <c r="B125">
        <v>2.2306256499999999</v>
      </c>
      <c r="C125">
        <v>48.891518499999997</v>
      </c>
      <c r="D125" t="e">
        <f>VLOOKUP(A125,[1]LD_grid_media_cluster!$A$2:$B$138,2,FALSE)</f>
        <v>#N/A</v>
      </c>
      <c r="E125" t="str">
        <f>VLOOKUP(A125,[2]LD_grid_urban_cluster!$A$2:$B$242,2,FALSE)</f>
        <v>Business and_Professional Services</v>
      </c>
    </row>
    <row r="126" spans="1:5" x14ac:dyDescent="0.3">
      <c r="A126" t="s">
        <v>125</v>
      </c>
      <c r="B126">
        <v>2.2320375499999998</v>
      </c>
      <c r="C126">
        <v>48.891518499999997</v>
      </c>
      <c r="D126" t="e">
        <f>VLOOKUP(A126,[1]LD_grid_media_cluster!$A$2:$B$138,2,FALSE)</f>
        <v>#N/A</v>
      </c>
      <c r="E126" t="str">
        <f>VLOOKUP(A126,[2]LD_grid_urban_cluster!$A$2:$B$242,2,FALSE)</f>
        <v>Business and_Professional Services</v>
      </c>
    </row>
    <row r="127" spans="1:5" x14ac:dyDescent="0.3">
      <c r="A127" t="s">
        <v>126</v>
      </c>
      <c r="B127">
        <v>2.2334494500000002</v>
      </c>
      <c r="C127">
        <v>48.891518499999997</v>
      </c>
      <c r="D127" t="str">
        <f>VLOOKUP(A127,[1]LD_grid_media_cluster!$A$2:$B$138,2,FALSE)</f>
        <v>retail and other commercial</v>
      </c>
      <c r="E127" t="str">
        <f>VLOOKUP(A127,[2]LD_grid_urban_cluster!$A$2:$B$242,2,FALSE)</f>
        <v>Business and_Professional Services</v>
      </c>
    </row>
    <row r="128" spans="1:5" x14ac:dyDescent="0.3">
      <c r="A128" t="s">
        <v>127</v>
      </c>
      <c r="B128">
        <v>2.2348613500000001</v>
      </c>
      <c r="C128">
        <v>48.891518499999997</v>
      </c>
      <c r="D128" t="e">
        <f>VLOOKUP(A128,[1]LD_grid_media_cluster!$A$2:$B$138,2,FALSE)</f>
        <v>#N/A</v>
      </c>
      <c r="E128" t="str">
        <f>VLOOKUP(A128,[2]LD_grid_urban_cluster!$A$2:$B$242,2,FALSE)</f>
        <v>retail</v>
      </c>
    </row>
    <row r="129" spans="1:5" x14ac:dyDescent="0.3">
      <c r="A129" t="s">
        <v>128</v>
      </c>
      <c r="B129">
        <v>2.23627325</v>
      </c>
      <c r="C129">
        <v>48.891518499999997</v>
      </c>
      <c r="D129" t="str">
        <f>VLOOKUP(A129,[1]LD_grid_media_cluster!$A$2:$B$138,2,FALSE)</f>
        <v>landmarks and outdoors</v>
      </c>
      <c r="E129" t="str">
        <f>VLOOKUP(A129,[2]LD_grid_urban_cluster!$A$2:$B$242,2,FALSE)</f>
        <v>retail</v>
      </c>
    </row>
    <row r="130" spans="1:5" x14ac:dyDescent="0.3">
      <c r="A130" t="s">
        <v>129</v>
      </c>
      <c r="B130">
        <v>2.2376851499999999</v>
      </c>
      <c r="C130">
        <v>48.891518499999997</v>
      </c>
      <c r="D130" t="str">
        <f>VLOOKUP(A130,[1]LD_grid_media_cluster!$A$2:$B$138,2,FALSE)</f>
        <v>landmarks and outdoors</v>
      </c>
      <c r="E130" t="str">
        <f>VLOOKUP(A130,[2]LD_grid_urban_cluster!$A$2:$B$242,2,FALSE)</f>
        <v>retail</v>
      </c>
    </row>
    <row r="131" spans="1:5" x14ac:dyDescent="0.3">
      <c r="A131" t="s">
        <v>130</v>
      </c>
      <c r="B131">
        <v>2.2390970499999998</v>
      </c>
      <c r="C131">
        <v>48.891518499999997</v>
      </c>
      <c r="D131" t="str">
        <f>VLOOKUP(A131,[1]LD_grid_media_cluster!$A$2:$B$138,2,FALSE)</f>
        <v>landmarks and outdoors</v>
      </c>
      <c r="E131" t="str">
        <f>VLOOKUP(A131,[2]LD_grid_urban_cluster!$A$2:$B$242,2,FALSE)</f>
        <v>landmarks and outdoors</v>
      </c>
    </row>
    <row r="132" spans="1:5" x14ac:dyDescent="0.3">
      <c r="A132" t="s">
        <v>131</v>
      </c>
      <c r="B132">
        <v>2.2405089500000002</v>
      </c>
      <c r="C132">
        <v>48.891518499999997</v>
      </c>
      <c r="D132" t="str">
        <f>VLOOKUP(A132,[1]LD_grid_media_cluster!$A$2:$B$138,2,FALSE)</f>
        <v>retail and other commercial</v>
      </c>
      <c r="E132" t="str">
        <f>VLOOKUP(A132,[2]LD_grid_urban_cluster!$A$2:$B$242,2,FALSE)</f>
        <v>retail</v>
      </c>
    </row>
    <row r="133" spans="1:5" x14ac:dyDescent="0.3">
      <c r="A133" t="s">
        <v>132</v>
      </c>
      <c r="B133">
        <v>2.2419208500000001</v>
      </c>
      <c r="C133">
        <v>48.891518499999997</v>
      </c>
      <c r="D133" t="str">
        <f>VLOOKUP(A133,[1]LD_grid_media_cluster!$A$2:$B$138,2,FALSE)</f>
        <v>landmarks and outdoors</v>
      </c>
      <c r="E133" t="str">
        <f>VLOOKUP(A133,[2]LD_grid_urban_cluster!$A$2:$B$242,2,FALSE)</f>
        <v>landmarks and outdoors</v>
      </c>
    </row>
    <row r="134" spans="1:5" x14ac:dyDescent="0.3">
      <c r="A134" t="s">
        <v>133</v>
      </c>
      <c r="B134">
        <v>2.24333275</v>
      </c>
      <c r="C134">
        <v>48.891518499999997</v>
      </c>
      <c r="D134" t="str">
        <f>VLOOKUP(A134,[1]LD_grid_media_cluster!$A$2:$B$138,2,FALSE)</f>
        <v>retail and other commercial</v>
      </c>
      <c r="E134" t="str">
        <f>VLOOKUP(A134,[2]LD_grid_urban_cluster!$A$2:$B$242,2,FALSE)</f>
        <v>Arts and Entertainment</v>
      </c>
    </row>
    <row r="135" spans="1:5" x14ac:dyDescent="0.3">
      <c r="A135" t="s">
        <v>134</v>
      </c>
      <c r="B135">
        <v>2.2447446499999999</v>
      </c>
      <c r="C135">
        <v>48.891518499999997</v>
      </c>
      <c r="D135" t="e">
        <f>VLOOKUP(A135,[1]LD_grid_media_cluster!$A$2:$B$138,2,FALSE)</f>
        <v>#N/A</v>
      </c>
      <c r="E135" t="str">
        <f>VLOOKUP(A135,[2]LD_grid_urban_cluster!$A$2:$B$242,2,FALSE)</f>
        <v>Arts and Entertainment</v>
      </c>
    </row>
    <row r="136" spans="1:5" x14ac:dyDescent="0.3">
      <c r="A136" t="s">
        <v>135</v>
      </c>
      <c r="B136">
        <v>2.2461565499999998</v>
      </c>
      <c r="C136">
        <v>48.891518499999997</v>
      </c>
      <c r="D136" t="str">
        <f>VLOOKUP(A136,[1]LD_grid_media_cluster!$A$2:$B$138,2,FALSE)</f>
        <v>retail and other commercial</v>
      </c>
      <c r="E136" t="str">
        <f>VLOOKUP(A136,[2]LD_grid_urban_cluster!$A$2:$B$242,2,FALSE)</f>
        <v>Arts and Entertainment</v>
      </c>
    </row>
    <row r="137" spans="1:5" x14ac:dyDescent="0.3">
      <c r="A137" t="s">
        <v>136</v>
      </c>
      <c r="B137">
        <v>2.2475684500000002</v>
      </c>
      <c r="C137">
        <v>48.891518499999997</v>
      </c>
      <c r="D137" t="str">
        <f>VLOOKUP(A137,[1]LD_grid_media_cluster!$A$2:$B$138,2,FALSE)</f>
        <v>retail and other commercial</v>
      </c>
      <c r="E137" t="str">
        <f>VLOOKUP(A137,[2]LD_grid_urban_cluster!$A$2:$B$242,2,FALSE)</f>
        <v>Business and_Professional Services</v>
      </c>
    </row>
    <row r="138" spans="1:5" x14ac:dyDescent="0.3">
      <c r="A138" t="s">
        <v>137</v>
      </c>
      <c r="B138">
        <v>2.2489803500000001</v>
      </c>
      <c r="C138">
        <v>48.891518499999997</v>
      </c>
      <c r="D138" t="str">
        <f>VLOOKUP(A138,[1]LD_grid_media_cluster!$A$2:$B$138,2,FALSE)</f>
        <v>Business and_Professional Services</v>
      </c>
      <c r="E138" t="str">
        <f>VLOOKUP(A138,[2]LD_grid_urban_cluster!$A$2:$B$242,2,FALSE)</f>
        <v>Business and_Professional Services</v>
      </c>
    </row>
    <row r="139" spans="1:5" x14ac:dyDescent="0.3">
      <c r="A139" t="s">
        <v>138</v>
      </c>
      <c r="B139">
        <v>2.25039225</v>
      </c>
      <c r="C139">
        <v>48.891518499999997</v>
      </c>
      <c r="D139" t="e">
        <f>VLOOKUP(A139,[1]LD_grid_media_cluster!$A$2:$B$138,2,FALSE)</f>
        <v>#N/A</v>
      </c>
      <c r="E139" t="str">
        <f>VLOOKUP(A139,[2]LD_grid_urban_cluster!$A$2:$B$242,2,FALSE)</f>
        <v>landmarks and outdoors</v>
      </c>
    </row>
    <row r="140" spans="1:5" x14ac:dyDescent="0.3">
      <c r="A140" t="s">
        <v>139</v>
      </c>
      <c r="B140">
        <v>2.2518041499999999</v>
      </c>
      <c r="C140">
        <v>48.891518499999997</v>
      </c>
      <c r="D140" t="e">
        <f>VLOOKUP(A140,[1]LD_grid_media_cluster!$A$2:$B$138,2,FALSE)</f>
        <v>#N/A</v>
      </c>
      <c r="E140" t="str">
        <f>VLOOKUP(A140,[2]LD_grid_urban_cluster!$A$2:$B$242,2,FALSE)</f>
        <v>landmarks and outdoors</v>
      </c>
    </row>
    <row r="141" spans="1:5" x14ac:dyDescent="0.3">
      <c r="A141" t="s">
        <v>140</v>
      </c>
      <c r="B141">
        <v>2.2532160499999998</v>
      </c>
      <c r="C141">
        <v>48.891518499999997</v>
      </c>
      <c r="D141" t="e">
        <f>VLOOKUP(A141,[1]LD_grid_media_cluster!$A$2:$B$138,2,FALSE)</f>
        <v>#N/A</v>
      </c>
      <c r="E141" t="str">
        <f>VLOOKUP(A141,[2]LD_grid_urban_cluster!$A$2:$B$242,2,FALSE)</f>
        <v>retail</v>
      </c>
    </row>
    <row r="142" spans="1:5" x14ac:dyDescent="0.3">
      <c r="A142" t="s">
        <v>141</v>
      </c>
      <c r="B142">
        <v>2.2263899500000002</v>
      </c>
      <c r="C142">
        <v>48.892453959999997</v>
      </c>
      <c r="D142" t="e">
        <f>VLOOKUP(A142,[1]LD_grid_media_cluster!$A$2:$B$138,2,FALSE)</f>
        <v>#N/A</v>
      </c>
      <c r="E142" t="str">
        <f>VLOOKUP(A142,[2]LD_grid_urban_cluster!$A$2:$B$242,2,FALSE)</f>
        <v>Business and_Professional Services</v>
      </c>
    </row>
    <row r="143" spans="1:5" x14ac:dyDescent="0.3">
      <c r="A143" t="s">
        <v>142</v>
      </c>
      <c r="B143">
        <v>2.2278018500000001</v>
      </c>
      <c r="C143">
        <v>48.892453959999997</v>
      </c>
      <c r="D143" t="e">
        <f>VLOOKUP(A143,[1]LD_grid_media_cluster!$A$2:$B$138,2,FALSE)</f>
        <v>#N/A</v>
      </c>
      <c r="E143" t="str">
        <f>VLOOKUP(A143,[2]LD_grid_urban_cluster!$A$2:$B$242,2,FALSE)</f>
        <v>landmarks and outdoors</v>
      </c>
    </row>
    <row r="144" spans="1:5" x14ac:dyDescent="0.3">
      <c r="A144" t="s">
        <v>143</v>
      </c>
      <c r="B144">
        <v>2.22921375</v>
      </c>
      <c r="C144">
        <v>48.892453959999997</v>
      </c>
      <c r="D144" t="e">
        <f>VLOOKUP(A144,[1]LD_grid_media_cluster!$A$2:$B$138,2,FALSE)</f>
        <v>#N/A</v>
      </c>
      <c r="E144" t="str">
        <f>VLOOKUP(A144,[2]LD_grid_urban_cluster!$A$2:$B$242,2,FALSE)</f>
        <v>Business and_Professional Services</v>
      </c>
    </row>
    <row r="145" spans="1:5" x14ac:dyDescent="0.3">
      <c r="A145" t="s">
        <v>144</v>
      </c>
      <c r="B145">
        <v>2.2306256499999999</v>
      </c>
      <c r="C145">
        <v>48.892453959999997</v>
      </c>
      <c r="D145" t="str">
        <f>VLOOKUP(A145,[1]LD_grid_media_cluster!$A$2:$B$138,2,FALSE)</f>
        <v>Business and_Professional Services</v>
      </c>
      <c r="E145" t="str">
        <f>VLOOKUP(A145,[2]LD_grid_urban_cluster!$A$2:$B$242,2,FALSE)</f>
        <v>Arts and Entertainment</v>
      </c>
    </row>
    <row r="146" spans="1:5" x14ac:dyDescent="0.3">
      <c r="A146" t="s">
        <v>145</v>
      </c>
      <c r="B146">
        <v>2.2320375499999998</v>
      </c>
      <c r="C146">
        <v>48.892453959999997</v>
      </c>
      <c r="D146" t="str">
        <f>VLOOKUP(A146,[1]LD_grid_media_cluster!$A$2:$B$138,2,FALSE)</f>
        <v>landmarks and outdoors</v>
      </c>
      <c r="E146" t="str">
        <f>VLOOKUP(A146,[2]LD_grid_urban_cluster!$A$2:$B$242,2,FALSE)</f>
        <v>retail</v>
      </c>
    </row>
    <row r="147" spans="1:5" x14ac:dyDescent="0.3">
      <c r="A147" t="s">
        <v>146</v>
      </c>
      <c r="B147">
        <v>2.2334494500000002</v>
      </c>
      <c r="C147">
        <v>48.892453959999997</v>
      </c>
      <c r="D147" t="e">
        <f>VLOOKUP(A147,[1]LD_grid_media_cluster!$A$2:$B$138,2,FALSE)</f>
        <v>#N/A</v>
      </c>
      <c r="E147" t="str">
        <f>VLOOKUP(A147,[2]LD_grid_urban_cluster!$A$2:$B$242,2,FALSE)</f>
        <v>landmarks and outdoors</v>
      </c>
    </row>
    <row r="148" spans="1:5" x14ac:dyDescent="0.3">
      <c r="A148" t="s">
        <v>147</v>
      </c>
      <c r="B148">
        <v>2.2348613500000001</v>
      </c>
      <c r="C148">
        <v>48.892453959999997</v>
      </c>
      <c r="D148" t="str">
        <f>VLOOKUP(A148,[1]LD_grid_media_cluster!$A$2:$B$138,2,FALSE)</f>
        <v>landmarks and outdoors</v>
      </c>
      <c r="E148" t="str">
        <f>VLOOKUP(A148,[2]LD_grid_urban_cluster!$A$2:$B$242,2,FALSE)</f>
        <v>Arts and Entertainment</v>
      </c>
    </row>
    <row r="149" spans="1:5" x14ac:dyDescent="0.3">
      <c r="A149" t="s">
        <v>148</v>
      </c>
      <c r="B149">
        <v>2.23627325</v>
      </c>
      <c r="C149">
        <v>48.892453959999997</v>
      </c>
      <c r="D149" t="str">
        <f>VLOOKUP(A149,[1]LD_grid_media_cluster!$A$2:$B$138,2,FALSE)</f>
        <v>landmarks and outdoors</v>
      </c>
      <c r="E149" t="str">
        <f>VLOOKUP(A149,[2]LD_grid_urban_cluster!$A$2:$B$242,2,FALSE)</f>
        <v>landmarks and outdoors</v>
      </c>
    </row>
    <row r="150" spans="1:5" x14ac:dyDescent="0.3">
      <c r="A150" t="s">
        <v>149</v>
      </c>
      <c r="B150">
        <v>2.2376851499999999</v>
      </c>
      <c r="C150">
        <v>48.892453959999997</v>
      </c>
      <c r="D150" t="str">
        <f>VLOOKUP(A150,[1]LD_grid_media_cluster!$A$2:$B$138,2,FALSE)</f>
        <v>landmarks and outdoors</v>
      </c>
      <c r="E150" t="str">
        <f>VLOOKUP(A150,[2]LD_grid_urban_cluster!$A$2:$B$242,2,FALSE)</f>
        <v>retail</v>
      </c>
    </row>
    <row r="151" spans="1:5" x14ac:dyDescent="0.3">
      <c r="A151" t="s">
        <v>150</v>
      </c>
      <c r="B151">
        <v>2.2390970499999998</v>
      </c>
      <c r="C151">
        <v>48.892453959999997</v>
      </c>
      <c r="D151" t="str">
        <f>VLOOKUP(A151,[1]LD_grid_media_cluster!$A$2:$B$138,2,FALSE)</f>
        <v>landmarks and outdoors</v>
      </c>
      <c r="E151" t="str">
        <f>VLOOKUP(A151,[2]LD_grid_urban_cluster!$A$2:$B$242,2,FALSE)</f>
        <v>retail</v>
      </c>
    </row>
    <row r="152" spans="1:5" x14ac:dyDescent="0.3">
      <c r="A152" t="s">
        <v>151</v>
      </c>
      <c r="B152">
        <v>2.2405089500000002</v>
      </c>
      <c r="C152">
        <v>48.892453959999997</v>
      </c>
      <c r="D152" t="str">
        <f>VLOOKUP(A152,[1]LD_grid_media_cluster!$A$2:$B$138,2,FALSE)</f>
        <v>retail and other commercial</v>
      </c>
      <c r="E152" t="str">
        <f>VLOOKUP(A152,[2]LD_grid_urban_cluster!$A$2:$B$242,2,FALSE)</f>
        <v>landmarks and outdoors</v>
      </c>
    </row>
    <row r="153" spans="1:5" x14ac:dyDescent="0.3">
      <c r="A153" t="s">
        <v>152</v>
      </c>
      <c r="B153">
        <v>2.2419208500000001</v>
      </c>
      <c r="C153">
        <v>48.892453959999997</v>
      </c>
      <c r="D153" t="e">
        <f>VLOOKUP(A153,[1]LD_grid_media_cluster!$A$2:$B$138,2,FALSE)</f>
        <v>#N/A</v>
      </c>
      <c r="E153" t="str">
        <f>VLOOKUP(A153,[2]LD_grid_urban_cluster!$A$2:$B$242,2,FALSE)</f>
        <v>landmarks and outdoors</v>
      </c>
    </row>
    <row r="154" spans="1:5" x14ac:dyDescent="0.3">
      <c r="A154" t="s">
        <v>153</v>
      </c>
      <c r="B154">
        <v>2.24333275</v>
      </c>
      <c r="C154">
        <v>48.892453959999997</v>
      </c>
      <c r="D154" t="e">
        <f>VLOOKUP(A154,[1]LD_grid_media_cluster!$A$2:$B$138,2,FALSE)</f>
        <v>#N/A</v>
      </c>
      <c r="E154" t="str">
        <f>VLOOKUP(A154,[2]LD_grid_urban_cluster!$A$2:$B$242,2,FALSE)</f>
        <v>Business and_Professional Services</v>
      </c>
    </row>
    <row r="155" spans="1:5" x14ac:dyDescent="0.3">
      <c r="A155" t="s">
        <v>154</v>
      </c>
      <c r="B155">
        <v>2.2447446499999999</v>
      </c>
      <c r="C155">
        <v>48.892453959999997</v>
      </c>
      <c r="D155" t="e">
        <f>VLOOKUP(A155,[1]LD_grid_media_cluster!$A$2:$B$138,2,FALSE)</f>
        <v>#N/A</v>
      </c>
      <c r="E155" t="str">
        <f>VLOOKUP(A155,[2]LD_grid_urban_cluster!$A$2:$B$242,2,FALSE)</f>
        <v>Business and_Professional Services</v>
      </c>
    </row>
    <row r="156" spans="1:5" x14ac:dyDescent="0.3">
      <c r="A156" t="s">
        <v>155</v>
      </c>
      <c r="B156">
        <v>2.2461565499999998</v>
      </c>
      <c r="C156">
        <v>48.892453959999997</v>
      </c>
      <c r="D156" t="str">
        <f>VLOOKUP(A156,[1]LD_grid_media_cluster!$A$2:$B$138,2,FALSE)</f>
        <v>retail and other commercial</v>
      </c>
      <c r="E156" t="str">
        <f>VLOOKUP(A156,[2]LD_grid_urban_cluster!$A$2:$B$242,2,FALSE)</f>
        <v>Business and_Professional Services</v>
      </c>
    </row>
    <row r="157" spans="1:5" x14ac:dyDescent="0.3">
      <c r="A157" t="s">
        <v>156</v>
      </c>
      <c r="B157">
        <v>2.2475684500000002</v>
      </c>
      <c r="C157">
        <v>48.892453959999997</v>
      </c>
      <c r="D157" t="e">
        <f>VLOOKUP(A157,[1]LD_grid_media_cluster!$A$2:$B$138,2,FALSE)</f>
        <v>#N/A</v>
      </c>
      <c r="E157" t="str">
        <f>VLOOKUP(A157,[2]LD_grid_urban_cluster!$A$2:$B$242,2,FALSE)</f>
        <v>Business and_Professional Services</v>
      </c>
    </row>
    <row r="158" spans="1:5" x14ac:dyDescent="0.3">
      <c r="A158" t="s">
        <v>157</v>
      </c>
      <c r="B158">
        <v>2.2489803500000001</v>
      </c>
      <c r="C158">
        <v>48.892453959999997</v>
      </c>
      <c r="D158" t="e">
        <f>VLOOKUP(A158,[1]LD_grid_media_cluster!$A$2:$B$138,2,FALSE)</f>
        <v>#N/A</v>
      </c>
      <c r="E158" t="str">
        <f>VLOOKUP(A158,[2]LD_grid_urban_cluster!$A$2:$B$242,2,FALSE)</f>
        <v>Business and_Professional Services</v>
      </c>
    </row>
    <row r="159" spans="1:5" x14ac:dyDescent="0.3">
      <c r="A159" t="s">
        <v>158</v>
      </c>
      <c r="B159">
        <v>2.25039225</v>
      </c>
      <c r="C159">
        <v>48.892453959999997</v>
      </c>
      <c r="D159" t="str">
        <f>VLOOKUP(A159,[1]LD_grid_media_cluster!$A$2:$B$138,2,FALSE)</f>
        <v>landmarks and outdoors</v>
      </c>
      <c r="E159" t="str">
        <f>VLOOKUP(A159,[2]LD_grid_urban_cluster!$A$2:$B$242,2,FALSE)</f>
        <v>Business and_Professional Services</v>
      </c>
    </row>
    <row r="160" spans="1:5" x14ac:dyDescent="0.3">
      <c r="A160" t="s">
        <v>159</v>
      </c>
      <c r="B160">
        <v>2.2518041499999999</v>
      </c>
      <c r="C160">
        <v>48.892453959999997</v>
      </c>
      <c r="D160" t="e">
        <f>VLOOKUP(A160,[1]LD_grid_media_cluster!$A$2:$B$138,2,FALSE)</f>
        <v>#N/A</v>
      </c>
      <c r="E160" t="str">
        <f>VLOOKUP(A160,[2]LD_grid_urban_cluster!$A$2:$B$242,2,FALSE)</f>
        <v>Arts and Entertainment</v>
      </c>
    </row>
    <row r="161" spans="1:5" x14ac:dyDescent="0.3">
      <c r="A161" t="s">
        <v>160</v>
      </c>
      <c r="B161">
        <v>2.2532160499999998</v>
      </c>
      <c r="C161">
        <v>48.892453959999997</v>
      </c>
      <c r="D161" t="str">
        <f>VLOOKUP(A161,[1]LD_grid_media_cluster!$A$2:$B$138,2,FALSE)</f>
        <v>retail and other commercial</v>
      </c>
      <c r="E161" t="str">
        <f>VLOOKUP(A161,[2]LD_grid_urban_cluster!$A$2:$B$242,2,FALSE)</f>
        <v>retail</v>
      </c>
    </row>
    <row r="162" spans="1:5" x14ac:dyDescent="0.3">
      <c r="A162" t="s">
        <v>161</v>
      </c>
      <c r="B162">
        <v>2.2263899500000002</v>
      </c>
      <c r="C162">
        <v>48.893389419999998</v>
      </c>
      <c r="D162" t="str">
        <f>VLOOKUP(A162,[1]LD_grid_media_cluster!$A$2:$B$138,2,FALSE)</f>
        <v>Arts and Entertainment</v>
      </c>
      <c r="E162" t="str">
        <f>VLOOKUP(A162,[2]LD_grid_urban_cluster!$A$2:$B$242,2,FALSE)</f>
        <v>Business and_Professional Services</v>
      </c>
    </row>
    <row r="163" spans="1:5" x14ac:dyDescent="0.3">
      <c r="A163" t="s">
        <v>162</v>
      </c>
      <c r="B163">
        <v>2.2278018500000001</v>
      </c>
      <c r="C163">
        <v>48.893389419999998</v>
      </c>
      <c r="D163" t="e">
        <f>VLOOKUP(A163,[1]LD_grid_media_cluster!$A$2:$B$138,2,FALSE)</f>
        <v>#N/A</v>
      </c>
      <c r="E163" t="str">
        <f>VLOOKUP(A163,[2]LD_grid_urban_cluster!$A$2:$B$242,2,FALSE)</f>
        <v>landmarks and outdoors</v>
      </c>
    </row>
    <row r="164" spans="1:5" x14ac:dyDescent="0.3">
      <c r="A164" t="s">
        <v>163</v>
      </c>
      <c r="B164">
        <v>2.22921375</v>
      </c>
      <c r="C164">
        <v>48.893389419999998</v>
      </c>
      <c r="D164" t="e">
        <f>VLOOKUP(A164,[1]LD_grid_media_cluster!$A$2:$B$138,2,FALSE)</f>
        <v>#N/A</v>
      </c>
      <c r="E164" t="e">
        <f>VLOOKUP(A164,[2]LD_grid_urban_cluster!$A$2:$B$242,2,FALSE)</f>
        <v>#N/A</v>
      </c>
    </row>
    <row r="165" spans="1:5" x14ac:dyDescent="0.3">
      <c r="A165" t="s">
        <v>164</v>
      </c>
      <c r="B165">
        <v>2.2306256499999999</v>
      </c>
      <c r="C165">
        <v>48.893389419999998</v>
      </c>
      <c r="D165" t="str">
        <f>VLOOKUP(A165,[1]LD_grid_media_cluster!$A$2:$B$138,2,FALSE)</f>
        <v>Arts and Entertainment</v>
      </c>
      <c r="E165" t="str">
        <f>VLOOKUP(A165,[2]LD_grid_urban_cluster!$A$2:$B$242,2,FALSE)</f>
        <v>Arts and Entertainment</v>
      </c>
    </row>
    <row r="166" spans="1:5" x14ac:dyDescent="0.3">
      <c r="A166" t="s">
        <v>165</v>
      </c>
      <c r="B166">
        <v>2.2320375499999998</v>
      </c>
      <c r="C166">
        <v>48.893389419999998</v>
      </c>
      <c r="D166" t="str">
        <f>VLOOKUP(A166,[1]LD_grid_media_cluster!$A$2:$B$138,2,FALSE)</f>
        <v>landmarks and outdoors</v>
      </c>
      <c r="E166" t="str">
        <f>VLOOKUP(A166,[2]LD_grid_urban_cluster!$A$2:$B$242,2,FALSE)</f>
        <v>landmarks and outdoors</v>
      </c>
    </row>
    <row r="167" spans="1:5" x14ac:dyDescent="0.3">
      <c r="A167" t="s">
        <v>166</v>
      </c>
      <c r="B167">
        <v>2.2334494500000002</v>
      </c>
      <c r="C167">
        <v>48.893389419999998</v>
      </c>
      <c r="D167" t="str">
        <f>VLOOKUP(A167,[1]LD_grid_media_cluster!$A$2:$B$138,2,FALSE)</f>
        <v>landmarks and outdoors</v>
      </c>
      <c r="E167" t="str">
        <f>VLOOKUP(A167,[2]LD_grid_urban_cluster!$A$2:$B$242,2,FALSE)</f>
        <v>landmarks and outdoors</v>
      </c>
    </row>
    <row r="168" spans="1:5" x14ac:dyDescent="0.3">
      <c r="A168" t="s">
        <v>167</v>
      </c>
      <c r="B168">
        <v>2.2348613500000001</v>
      </c>
      <c r="C168">
        <v>48.893389419999998</v>
      </c>
      <c r="D168" t="str">
        <f>VLOOKUP(A168,[1]LD_grid_media_cluster!$A$2:$B$138,2,FALSE)</f>
        <v>landmarks and outdoors</v>
      </c>
      <c r="E168" t="str">
        <f>VLOOKUP(A168,[2]LD_grid_urban_cluster!$A$2:$B$242,2,FALSE)</f>
        <v>retail</v>
      </c>
    </row>
    <row r="169" spans="1:5" x14ac:dyDescent="0.3">
      <c r="A169" t="s">
        <v>168</v>
      </c>
      <c r="B169">
        <v>2.23627325</v>
      </c>
      <c r="C169">
        <v>48.893389419999998</v>
      </c>
      <c r="D169" t="str">
        <f>VLOOKUP(A169,[1]LD_grid_media_cluster!$A$2:$B$138,2,FALSE)</f>
        <v>landmarks and outdoors</v>
      </c>
      <c r="E169" t="str">
        <f>VLOOKUP(A169,[2]LD_grid_urban_cluster!$A$2:$B$242,2,FALSE)</f>
        <v>landmarks and outdoors</v>
      </c>
    </row>
    <row r="170" spans="1:5" x14ac:dyDescent="0.3">
      <c r="A170" t="s">
        <v>169</v>
      </c>
      <c r="B170">
        <v>2.2376851499999999</v>
      </c>
      <c r="C170">
        <v>48.893389419999998</v>
      </c>
      <c r="D170" t="str">
        <f>VLOOKUP(A170,[1]LD_grid_media_cluster!$A$2:$B$138,2,FALSE)</f>
        <v>landmarks and outdoors</v>
      </c>
      <c r="E170" t="str">
        <f>VLOOKUP(A170,[2]LD_grid_urban_cluster!$A$2:$B$242,2,FALSE)</f>
        <v>retail</v>
      </c>
    </row>
    <row r="171" spans="1:5" x14ac:dyDescent="0.3">
      <c r="A171" t="s">
        <v>170</v>
      </c>
      <c r="B171">
        <v>2.2390970499999998</v>
      </c>
      <c r="C171">
        <v>48.893389419999998</v>
      </c>
      <c r="D171" t="str">
        <f>VLOOKUP(A171,[1]LD_grid_media_cluster!$A$2:$B$138,2,FALSE)</f>
        <v>Arts and Entertainment</v>
      </c>
      <c r="E171" t="str">
        <f>VLOOKUP(A171,[2]LD_grid_urban_cluster!$A$2:$B$242,2,FALSE)</f>
        <v>retail</v>
      </c>
    </row>
    <row r="172" spans="1:5" x14ac:dyDescent="0.3">
      <c r="A172" t="s">
        <v>171</v>
      </c>
      <c r="B172">
        <v>2.2405089500000002</v>
      </c>
      <c r="C172">
        <v>48.893389419999998</v>
      </c>
      <c r="D172" t="str">
        <f>VLOOKUP(A172,[1]LD_grid_media_cluster!$A$2:$B$138,2,FALSE)</f>
        <v>retail and other commercial</v>
      </c>
      <c r="E172" t="str">
        <f>VLOOKUP(A172,[2]LD_grid_urban_cluster!$A$2:$B$242,2,FALSE)</f>
        <v>landmarks and outdoors</v>
      </c>
    </row>
    <row r="173" spans="1:5" x14ac:dyDescent="0.3">
      <c r="A173" t="s">
        <v>172</v>
      </c>
      <c r="B173">
        <v>2.2419208500000001</v>
      </c>
      <c r="C173">
        <v>48.893389419999998</v>
      </c>
      <c r="D173" t="e">
        <f>VLOOKUP(A173,[1]LD_grid_media_cluster!$A$2:$B$138,2,FALSE)</f>
        <v>#N/A</v>
      </c>
      <c r="E173" t="str">
        <f>VLOOKUP(A173,[2]LD_grid_urban_cluster!$A$2:$B$242,2,FALSE)</f>
        <v>Business and_Professional Services</v>
      </c>
    </row>
    <row r="174" spans="1:5" x14ac:dyDescent="0.3">
      <c r="A174" t="s">
        <v>173</v>
      </c>
      <c r="B174">
        <v>2.24333275</v>
      </c>
      <c r="C174">
        <v>48.893389419999998</v>
      </c>
      <c r="D174" t="str">
        <f>VLOOKUP(A174,[1]LD_grid_media_cluster!$A$2:$B$138,2,FALSE)</f>
        <v>Business and_Professional Services</v>
      </c>
      <c r="E174" t="str">
        <f>VLOOKUP(A174,[2]LD_grid_urban_cluster!$A$2:$B$242,2,FALSE)</f>
        <v>Business and_Professional Services</v>
      </c>
    </row>
    <row r="175" spans="1:5" x14ac:dyDescent="0.3">
      <c r="A175" t="s">
        <v>174</v>
      </c>
      <c r="B175">
        <v>2.2447446499999999</v>
      </c>
      <c r="C175">
        <v>48.893389419999998</v>
      </c>
      <c r="D175" t="e">
        <f>VLOOKUP(A175,[1]LD_grid_media_cluster!$A$2:$B$138,2,FALSE)</f>
        <v>#N/A</v>
      </c>
      <c r="E175" t="str">
        <f>VLOOKUP(A175,[2]LD_grid_urban_cluster!$A$2:$B$242,2,FALSE)</f>
        <v>Business and_Professional Services</v>
      </c>
    </row>
    <row r="176" spans="1:5" x14ac:dyDescent="0.3">
      <c r="A176" t="s">
        <v>175</v>
      </c>
      <c r="B176">
        <v>2.2461565499999998</v>
      </c>
      <c r="C176">
        <v>48.893389419999998</v>
      </c>
      <c r="D176" t="str">
        <f>VLOOKUP(A176,[1]LD_grid_media_cluster!$A$2:$B$138,2,FALSE)</f>
        <v>retail and other commercial</v>
      </c>
      <c r="E176" t="str">
        <f>VLOOKUP(A176,[2]LD_grid_urban_cluster!$A$2:$B$242,2,FALSE)</f>
        <v>retail</v>
      </c>
    </row>
    <row r="177" spans="1:5" x14ac:dyDescent="0.3">
      <c r="A177" t="s">
        <v>176</v>
      </c>
      <c r="B177">
        <v>2.2475684500000002</v>
      </c>
      <c r="C177">
        <v>48.893389419999998</v>
      </c>
      <c r="D177" t="e">
        <f>VLOOKUP(A177,[1]LD_grid_media_cluster!$A$2:$B$138,2,FALSE)</f>
        <v>#N/A</v>
      </c>
      <c r="E177" t="str">
        <f>VLOOKUP(A177,[2]LD_grid_urban_cluster!$A$2:$B$242,2,FALSE)</f>
        <v>retail</v>
      </c>
    </row>
    <row r="178" spans="1:5" x14ac:dyDescent="0.3">
      <c r="A178" t="s">
        <v>177</v>
      </c>
      <c r="B178">
        <v>2.2489803500000001</v>
      </c>
      <c r="C178">
        <v>48.893389419999998</v>
      </c>
      <c r="D178" t="e">
        <f>VLOOKUP(A178,[1]LD_grid_media_cluster!$A$2:$B$138,2,FALSE)</f>
        <v>#N/A</v>
      </c>
      <c r="E178" t="str">
        <f>VLOOKUP(A178,[2]LD_grid_urban_cluster!$A$2:$B$242,2,FALSE)</f>
        <v>retail</v>
      </c>
    </row>
    <row r="179" spans="1:5" x14ac:dyDescent="0.3">
      <c r="A179" t="s">
        <v>178</v>
      </c>
      <c r="B179">
        <v>2.25039225</v>
      </c>
      <c r="C179">
        <v>48.893389419999998</v>
      </c>
      <c r="D179" t="e">
        <f>VLOOKUP(A179,[1]LD_grid_media_cluster!$A$2:$B$138,2,FALSE)</f>
        <v>#N/A</v>
      </c>
      <c r="E179" t="str">
        <f>VLOOKUP(A179,[2]LD_grid_urban_cluster!$A$2:$B$242,2,FALSE)</f>
        <v>landmarks and outdoors</v>
      </c>
    </row>
    <row r="180" spans="1:5" x14ac:dyDescent="0.3">
      <c r="A180" t="s">
        <v>179</v>
      </c>
      <c r="B180">
        <v>2.2518041499999999</v>
      </c>
      <c r="C180">
        <v>48.893389419999998</v>
      </c>
      <c r="D180" t="e">
        <f>VLOOKUP(A180,[1]LD_grid_media_cluster!$A$2:$B$138,2,FALSE)</f>
        <v>#N/A</v>
      </c>
      <c r="E180" t="str">
        <f>VLOOKUP(A180,[2]LD_grid_urban_cluster!$A$2:$B$242,2,FALSE)</f>
        <v>Business and_Professional Services</v>
      </c>
    </row>
    <row r="181" spans="1:5" x14ac:dyDescent="0.3">
      <c r="A181" t="s">
        <v>180</v>
      </c>
      <c r="B181">
        <v>2.2532160499999998</v>
      </c>
      <c r="C181">
        <v>48.893389419999998</v>
      </c>
      <c r="D181" t="str">
        <f>VLOOKUP(A181,[1]LD_grid_media_cluster!$A$2:$B$138,2,FALSE)</f>
        <v>retail and other commercial</v>
      </c>
      <c r="E181" t="str">
        <f>VLOOKUP(A181,[2]LD_grid_urban_cluster!$A$2:$B$242,2,FALSE)</f>
        <v>retail</v>
      </c>
    </row>
    <row r="182" spans="1:5" x14ac:dyDescent="0.3">
      <c r="A182" t="s">
        <v>181</v>
      </c>
      <c r="B182">
        <v>2.2263899500000002</v>
      </c>
      <c r="C182">
        <v>48.894324879999999</v>
      </c>
      <c r="D182" t="e">
        <f>VLOOKUP(A182,[1]LD_grid_media_cluster!$A$2:$B$138,2,FALSE)</f>
        <v>#N/A</v>
      </c>
      <c r="E182" t="str">
        <f>VLOOKUP(A182,[2]LD_grid_urban_cluster!$A$2:$B$242,2,FALSE)</f>
        <v>landmarks and outdoors</v>
      </c>
    </row>
    <row r="183" spans="1:5" x14ac:dyDescent="0.3">
      <c r="A183" t="s">
        <v>182</v>
      </c>
      <c r="B183">
        <v>2.2278018500000001</v>
      </c>
      <c r="C183">
        <v>48.894324879999999</v>
      </c>
      <c r="D183" t="e">
        <f>VLOOKUP(A183,[1]LD_grid_media_cluster!$A$2:$B$138,2,FALSE)</f>
        <v>#N/A</v>
      </c>
      <c r="E183" t="str">
        <f>VLOOKUP(A183,[2]LD_grid_urban_cluster!$A$2:$B$242,2,FALSE)</f>
        <v>landmarks and outdoors</v>
      </c>
    </row>
    <row r="184" spans="1:5" x14ac:dyDescent="0.3">
      <c r="A184" t="s">
        <v>183</v>
      </c>
      <c r="B184">
        <v>2.22921375</v>
      </c>
      <c r="C184">
        <v>48.894324879999999</v>
      </c>
      <c r="D184" t="e">
        <f>VLOOKUP(A184,[1]LD_grid_media_cluster!$A$2:$B$138,2,FALSE)</f>
        <v>#N/A</v>
      </c>
      <c r="E184" t="e">
        <f>VLOOKUP(A184,[2]LD_grid_urban_cluster!$A$2:$B$242,2,FALSE)</f>
        <v>#N/A</v>
      </c>
    </row>
    <row r="185" spans="1:5" x14ac:dyDescent="0.3">
      <c r="A185" t="s">
        <v>184</v>
      </c>
      <c r="B185">
        <v>2.2306256499999999</v>
      </c>
      <c r="C185">
        <v>48.894324879999999</v>
      </c>
      <c r="D185" t="str">
        <f>VLOOKUP(A185,[1]LD_grid_media_cluster!$A$2:$B$138,2,FALSE)</f>
        <v>landmarks and outdoors</v>
      </c>
      <c r="E185" t="str">
        <f>VLOOKUP(A185,[2]LD_grid_urban_cluster!$A$2:$B$242,2,FALSE)</f>
        <v>retail</v>
      </c>
    </row>
    <row r="186" spans="1:5" x14ac:dyDescent="0.3">
      <c r="A186" t="s">
        <v>185</v>
      </c>
      <c r="B186">
        <v>2.2320375499999998</v>
      </c>
      <c r="C186">
        <v>48.894324879999999</v>
      </c>
      <c r="D186" t="str">
        <f>VLOOKUP(A186,[1]LD_grid_media_cluster!$A$2:$B$138,2,FALSE)</f>
        <v>landmarks and outdoors</v>
      </c>
      <c r="E186" t="str">
        <f>VLOOKUP(A186,[2]LD_grid_urban_cluster!$A$2:$B$242,2,FALSE)</f>
        <v>landmarks and outdoors</v>
      </c>
    </row>
    <row r="187" spans="1:5" x14ac:dyDescent="0.3">
      <c r="A187" t="s">
        <v>186</v>
      </c>
      <c r="B187">
        <v>2.2334494500000002</v>
      </c>
      <c r="C187">
        <v>48.894324879999999</v>
      </c>
      <c r="D187" t="e">
        <f>VLOOKUP(A187,[1]LD_grid_media_cluster!$A$2:$B$138,2,FALSE)</f>
        <v>#N/A</v>
      </c>
      <c r="E187" t="e">
        <f>VLOOKUP(A187,[2]LD_grid_urban_cluster!$A$2:$B$242,2,FALSE)</f>
        <v>#N/A</v>
      </c>
    </row>
    <row r="188" spans="1:5" x14ac:dyDescent="0.3">
      <c r="A188" t="s">
        <v>187</v>
      </c>
      <c r="B188">
        <v>2.2348613500000001</v>
      </c>
      <c r="C188">
        <v>48.894324879999999</v>
      </c>
      <c r="D188" t="str">
        <f>VLOOKUP(A188,[1]LD_grid_media_cluster!$A$2:$B$138,2,FALSE)</f>
        <v>landmarks and outdoors</v>
      </c>
      <c r="E188" t="str">
        <f>VLOOKUP(A188,[2]LD_grid_urban_cluster!$A$2:$B$242,2,FALSE)</f>
        <v>Business and_Professional Services</v>
      </c>
    </row>
    <row r="189" spans="1:5" x14ac:dyDescent="0.3">
      <c r="A189" t="s">
        <v>188</v>
      </c>
      <c r="B189">
        <v>2.23627325</v>
      </c>
      <c r="C189">
        <v>48.894324879999999</v>
      </c>
      <c r="D189" t="str">
        <f>VLOOKUP(A189,[1]LD_grid_media_cluster!$A$2:$B$138,2,FALSE)</f>
        <v>Arts and Entertainment</v>
      </c>
      <c r="E189" t="str">
        <f>VLOOKUP(A189,[2]LD_grid_urban_cluster!$A$2:$B$242,2,FALSE)</f>
        <v>Business and_Professional Services</v>
      </c>
    </row>
    <row r="190" spans="1:5" x14ac:dyDescent="0.3">
      <c r="A190" t="s">
        <v>189</v>
      </c>
      <c r="B190">
        <v>2.2376851499999999</v>
      </c>
      <c r="C190">
        <v>48.894324879999999</v>
      </c>
      <c r="D190" t="str">
        <f>VLOOKUP(A190,[1]LD_grid_media_cluster!$A$2:$B$138,2,FALSE)</f>
        <v>landmarks and outdoors</v>
      </c>
      <c r="E190" t="str">
        <f>VLOOKUP(A190,[2]LD_grid_urban_cluster!$A$2:$B$242,2,FALSE)</f>
        <v>retail</v>
      </c>
    </row>
    <row r="191" spans="1:5" x14ac:dyDescent="0.3">
      <c r="A191" t="s">
        <v>190</v>
      </c>
      <c r="B191">
        <v>2.2390970499999998</v>
      </c>
      <c r="C191">
        <v>48.894324879999999</v>
      </c>
      <c r="D191" t="str">
        <f>VLOOKUP(A191,[1]LD_grid_media_cluster!$A$2:$B$138,2,FALSE)</f>
        <v>landmarks and outdoors</v>
      </c>
      <c r="E191" t="str">
        <f>VLOOKUP(A191,[2]LD_grid_urban_cluster!$A$2:$B$242,2,FALSE)</f>
        <v>Business and_Professional Services</v>
      </c>
    </row>
    <row r="192" spans="1:5" x14ac:dyDescent="0.3">
      <c r="A192" t="s">
        <v>191</v>
      </c>
      <c r="B192">
        <v>2.2405089500000002</v>
      </c>
      <c r="C192">
        <v>48.894324879999999</v>
      </c>
      <c r="D192" t="e">
        <f>VLOOKUP(A192,[1]LD_grid_media_cluster!$A$2:$B$138,2,FALSE)</f>
        <v>#N/A</v>
      </c>
      <c r="E192" t="str">
        <f>VLOOKUP(A192,[2]LD_grid_urban_cluster!$A$2:$B$242,2,FALSE)</f>
        <v>landmarks and outdoors</v>
      </c>
    </row>
    <row r="193" spans="1:5" x14ac:dyDescent="0.3">
      <c r="A193" t="s">
        <v>192</v>
      </c>
      <c r="B193">
        <v>2.2419208500000001</v>
      </c>
      <c r="C193">
        <v>48.894324879999999</v>
      </c>
      <c r="D193" t="str">
        <f>VLOOKUP(A193,[1]LD_grid_media_cluster!$A$2:$B$138,2,FALSE)</f>
        <v>retail and other commercial</v>
      </c>
      <c r="E193" t="str">
        <f>VLOOKUP(A193,[2]LD_grid_urban_cluster!$A$2:$B$242,2,FALSE)</f>
        <v>Business and_Professional Services</v>
      </c>
    </row>
    <row r="194" spans="1:5" x14ac:dyDescent="0.3">
      <c r="A194" t="s">
        <v>193</v>
      </c>
      <c r="B194">
        <v>2.24333275</v>
      </c>
      <c r="C194">
        <v>48.894324879999999</v>
      </c>
      <c r="D194" t="str">
        <f>VLOOKUP(A194,[1]LD_grid_media_cluster!$A$2:$B$138,2,FALSE)</f>
        <v>retail and other commercial</v>
      </c>
      <c r="E194" t="str">
        <f>VLOOKUP(A194,[2]LD_grid_urban_cluster!$A$2:$B$242,2,FALSE)</f>
        <v>Business and_Professional Services</v>
      </c>
    </row>
    <row r="195" spans="1:5" x14ac:dyDescent="0.3">
      <c r="A195" t="s">
        <v>194</v>
      </c>
      <c r="B195">
        <v>2.2447446499999999</v>
      </c>
      <c r="C195">
        <v>48.894324879999999</v>
      </c>
      <c r="D195" t="e">
        <f>VLOOKUP(A195,[1]LD_grid_media_cluster!$A$2:$B$138,2,FALSE)</f>
        <v>#N/A</v>
      </c>
      <c r="E195" t="str">
        <f>VLOOKUP(A195,[2]LD_grid_urban_cluster!$A$2:$B$242,2,FALSE)</f>
        <v>Business and_Professional Services</v>
      </c>
    </row>
    <row r="196" spans="1:5" x14ac:dyDescent="0.3">
      <c r="A196" t="s">
        <v>195</v>
      </c>
      <c r="B196">
        <v>2.2461565499999998</v>
      </c>
      <c r="C196">
        <v>48.894324879999999</v>
      </c>
      <c r="D196" t="e">
        <f>VLOOKUP(A196,[1]LD_grid_media_cluster!$A$2:$B$138,2,FALSE)</f>
        <v>#N/A</v>
      </c>
      <c r="E196" t="str">
        <f>VLOOKUP(A196,[2]LD_grid_urban_cluster!$A$2:$B$242,2,FALSE)</f>
        <v>landmarks and outdoors</v>
      </c>
    </row>
    <row r="197" spans="1:5" x14ac:dyDescent="0.3">
      <c r="A197" t="s">
        <v>196</v>
      </c>
      <c r="B197">
        <v>2.2475684500000002</v>
      </c>
      <c r="C197">
        <v>48.894324879999999</v>
      </c>
      <c r="D197" t="str">
        <f>VLOOKUP(A197,[1]LD_grid_media_cluster!$A$2:$B$138,2,FALSE)</f>
        <v>Arts and Entertainment</v>
      </c>
      <c r="E197" t="str">
        <f>VLOOKUP(A197,[2]LD_grid_urban_cluster!$A$2:$B$242,2,FALSE)</f>
        <v>retail</v>
      </c>
    </row>
    <row r="198" spans="1:5" x14ac:dyDescent="0.3">
      <c r="A198" t="s">
        <v>197</v>
      </c>
      <c r="B198">
        <v>2.2489803500000001</v>
      </c>
      <c r="C198">
        <v>48.894324879999999</v>
      </c>
      <c r="D198" t="str">
        <f>VLOOKUP(A198,[1]LD_grid_media_cluster!$A$2:$B$138,2,FALSE)</f>
        <v>retail and other commercial</v>
      </c>
      <c r="E198" t="str">
        <f>VLOOKUP(A198,[2]LD_grid_urban_cluster!$A$2:$B$242,2,FALSE)</f>
        <v>retail</v>
      </c>
    </row>
    <row r="199" spans="1:5" x14ac:dyDescent="0.3">
      <c r="A199" t="s">
        <v>198</v>
      </c>
      <c r="B199">
        <v>2.25039225</v>
      </c>
      <c r="C199">
        <v>48.894324879999999</v>
      </c>
      <c r="D199" t="str">
        <f>VLOOKUP(A199,[1]LD_grid_media_cluster!$A$2:$B$138,2,FALSE)</f>
        <v>retail and other commercial</v>
      </c>
      <c r="E199" t="str">
        <f>VLOOKUP(A199,[2]LD_grid_urban_cluster!$A$2:$B$242,2,FALSE)</f>
        <v>landmarks and outdoors</v>
      </c>
    </row>
    <row r="200" spans="1:5" x14ac:dyDescent="0.3">
      <c r="A200" t="s">
        <v>199</v>
      </c>
      <c r="B200">
        <v>2.2518041499999999</v>
      </c>
      <c r="C200">
        <v>48.894324879999999</v>
      </c>
      <c r="D200" t="e">
        <f>VLOOKUP(A200,[1]LD_grid_media_cluster!$A$2:$B$138,2,FALSE)</f>
        <v>#N/A</v>
      </c>
      <c r="E200" t="str">
        <f>VLOOKUP(A200,[2]LD_grid_urban_cluster!$A$2:$B$242,2,FALSE)</f>
        <v>landmarks and outdoors</v>
      </c>
    </row>
    <row r="201" spans="1:5" x14ac:dyDescent="0.3">
      <c r="A201" t="s">
        <v>200</v>
      </c>
      <c r="B201">
        <v>2.2532160499999998</v>
      </c>
      <c r="C201">
        <v>48.894324879999999</v>
      </c>
      <c r="D201" t="str">
        <f>VLOOKUP(A201,[1]LD_grid_media_cluster!$A$2:$B$138,2,FALSE)</f>
        <v>landmarks and outdoors</v>
      </c>
      <c r="E201" t="str">
        <f>VLOOKUP(A201,[2]LD_grid_urban_cluster!$A$2:$B$242,2,FALSE)</f>
        <v>Business and_Professional Services</v>
      </c>
    </row>
    <row r="202" spans="1:5" x14ac:dyDescent="0.3">
      <c r="A202" t="s">
        <v>201</v>
      </c>
      <c r="B202">
        <v>2.2263899500000002</v>
      </c>
      <c r="C202">
        <v>48.895260350000001</v>
      </c>
      <c r="D202" t="e">
        <f>VLOOKUP(A202,[1]LD_grid_media_cluster!$A$2:$B$138,2,FALSE)</f>
        <v>#N/A</v>
      </c>
      <c r="E202" t="str">
        <f>VLOOKUP(A202,[2]LD_grid_urban_cluster!$A$2:$B$242,2,FALSE)</f>
        <v>retail</v>
      </c>
    </row>
    <row r="203" spans="1:5" x14ac:dyDescent="0.3">
      <c r="A203" t="s">
        <v>202</v>
      </c>
      <c r="B203">
        <v>2.2278018500000001</v>
      </c>
      <c r="C203">
        <v>48.895260350000001</v>
      </c>
      <c r="D203" t="e">
        <f>VLOOKUP(A203,[1]LD_grid_media_cluster!$A$2:$B$138,2,FALSE)</f>
        <v>#N/A</v>
      </c>
      <c r="E203" t="str">
        <f>VLOOKUP(A203,[2]LD_grid_urban_cluster!$A$2:$B$242,2,FALSE)</f>
        <v>retail</v>
      </c>
    </row>
    <row r="204" spans="1:5" x14ac:dyDescent="0.3">
      <c r="A204" t="s">
        <v>203</v>
      </c>
      <c r="B204">
        <v>2.22921375</v>
      </c>
      <c r="C204">
        <v>48.895260350000001</v>
      </c>
      <c r="D204" t="e">
        <f>VLOOKUP(A204,[1]LD_grid_media_cluster!$A$2:$B$138,2,FALSE)</f>
        <v>#N/A</v>
      </c>
      <c r="E204" t="str">
        <f>VLOOKUP(A204,[2]LD_grid_urban_cluster!$A$2:$B$242,2,FALSE)</f>
        <v>Business and_Professional Services</v>
      </c>
    </row>
    <row r="205" spans="1:5" x14ac:dyDescent="0.3">
      <c r="A205" t="s">
        <v>204</v>
      </c>
      <c r="B205">
        <v>2.2306256499999999</v>
      </c>
      <c r="C205">
        <v>48.895260350000001</v>
      </c>
      <c r="D205" t="e">
        <f>VLOOKUP(A205,[1]LD_grid_media_cluster!$A$2:$B$138,2,FALSE)</f>
        <v>#N/A</v>
      </c>
      <c r="E205" t="str">
        <f>VLOOKUP(A205,[2]LD_grid_urban_cluster!$A$2:$B$242,2,FALSE)</f>
        <v>retail</v>
      </c>
    </row>
    <row r="206" spans="1:5" x14ac:dyDescent="0.3">
      <c r="A206" t="s">
        <v>205</v>
      </c>
      <c r="B206">
        <v>2.2320375499999998</v>
      </c>
      <c r="C206">
        <v>48.895260350000001</v>
      </c>
      <c r="D206" t="e">
        <f>VLOOKUP(A206,[1]LD_grid_media_cluster!$A$2:$B$138,2,FALSE)</f>
        <v>#N/A</v>
      </c>
      <c r="E206" t="e">
        <f>VLOOKUP(A206,[2]LD_grid_urban_cluster!$A$2:$B$242,2,FALSE)</f>
        <v>#N/A</v>
      </c>
    </row>
    <row r="207" spans="1:5" x14ac:dyDescent="0.3">
      <c r="A207" t="s">
        <v>206</v>
      </c>
      <c r="B207">
        <v>2.2334494500000002</v>
      </c>
      <c r="C207">
        <v>48.895260350000001</v>
      </c>
      <c r="D207" t="str">
        <f>VLOOKUP(A207,[1]LD_grid_media_cluster!$A$2:$B$138,2,FALSE)</f>
        <v>landmarks and outdoors</v>
      </c>
      <c r="E207" t="e">
        <f>VLOOKUP(A207,[2]LD_grid_urban_cluster!$A$2:$B$242,2,FALSE)</f>
        <v>#N/A</v>
      </c>
    </row>
    <row r="208" spans="1:5" x14ac:dyDescent="0.3">
      <c r="A208" t="s">
        <v>207</v>
      </c>
      <c r="B208">
        <v>2.2348613500000001</v>
      </c>
      <c r="C208">
        <v>48.895260350000001</v>
      </c>
      <c r="D208" t="str">
        <f>VLOOKUP(A208,[1]LD_grid_media_cluster!$A$2:$B$138,2,FALSE)</f>
        <v>retail and other commercial</v>
      </c>
      <c r="E208" t="str">
        <f>VLOOKUP(A208,[2]LD_grid_urban_cluster!$A$2:$B$242,2,FALSE)</f>
        <v>Arts and Entertainment</v>
      </c>
    </row>
    <row r="209" spans="1:5" x14ac:dyDescent="0.3">
      <c r="A209" t="s">
        <v>208</v>
      </c>
      <c r="B209">
        <v>2.23627325</v>
      </c>
      <c r="C209">
        <v>48.895260350000001</v>
      </c>
      <c r="D209" t="e">
        <f>VLOOKUP(A209,[1]LD_grid_media_cluster!$A$2:$B$138,2,FALSE)</f>
        <v>#N/A</v>
      </c>
      <c r="E209" t="str">
        <f>VLOOKUP(A209,[2]LD_grid_urban_cluster!$A$2:$B$242,2,FALSE)</f>
        <v>retail</v>
      </c>
    </row>
    <row r="210" spans="1:5" x14ac:dyDescent="0.3">
      <c r="A210" t="s">
        <v>209</v>
      </c>
      <c r="B210">
        <v>2.2376851499999999</v>
      </c>
      <c r="C210">
        <v>48.895260350000001</v>
      </c>
      <c r="D210" t="str">
        <f>VLOOKUP(A210,[1]LD_grid_media_cluster!$A$2:$B$138,2,FALSE)</f>
        <v>Business and_Professional Services</v>
      </c>
      <c r="E210" t="str">
        <f>VLOOKUP(A210,[2]LD_grid_urban_cluster!$A$2:$B$242,2,FALSE)</f>
        <v>Arts and Entertainment</v>
      </c>
    </row>
    <row r="211" spans="1:5" x14ac:dyDescent="0.3">
      <c r="A211" t="s">
        <v>210</v>
      </c>
      <c r="B211">
        <v>2.2390970499999998</v>
      </c>
      <c r="C211">
        <v>48.895260350000001</v>
      </c>
      <c r="D211" t="str">
        <f>VLOOKUP(A211,[1]LD_grid_media_cluster!$A$2:$B$138,2,FALSE)</f>
        <v>retail and other commercial</v>
      </c>
      <c r="E211" t="str">
        <f>VLOOKUP(A211,[2]LD_grid_urban_cluster!$A$2:$B$242,2,FALSE)</f>
        <v>retail</v>
      </c>
    </row>
    <row r="212" spans="1:5" x14ac:dyDescent="0.3">
      <c r="A212" t="s">
        <v>211</v>
      </c>
      <c r="B212">
        <v>2.2405089500000002</v>
      </c>
      <c r="C212">
        <v>48.895260350000001</v>
      </c>
      <c r="D212" t="str">
        <f>VLOOKUP(A212,[1]LD_grid_media_cluster!$A$2:$B$138,2,FALSE)</f>
        <v>landmarks and outdoors</v>
      </c>
      <c r="E212" t="str">
        <f>VLOOKUP(A212,[2]LD_grid_urban_cluster!$A$2:$B$242,2,FALSE)</f>
        <v>Business and_Professional Services</v>
      </c>
    </row>
    <row r="213" spans="1:5" x14ac:dyDescent="0.3">
      <c r="A213" t="s">
        <v>212</v>
      </c>
      <c r="B213">
        <v>2.2419208500000001</v>
      </c>
      <c r="C213">
        <v>48.895260350000001</v>
      </c>
      <c r="D213" t="e">
        <f>VLOOKUP(A213,[1]LD_grid_media_cluster!$A$2:$B$138,2,FALSE)</f>
        <v>#N/A</v>
      </c>
      <c r="E213" t="str">
        <f>VLOOKUP(A213,[2]LD_grid_urban_cluster!$A$2:$B$242,2,FALSE)</f>
        <v>Business and_Professional Services</v>
      </c>
    </row>
    <row r="214" spans="1:5" x14ac:dyDescent="0.3">
      <c r="A214" t="s">
        <v>213</v>
      </c>
      <c r="B214">
        <v>2.24333275</v>
      </c>
      <c r="C214">
        <v>48.895260350000001</v>
      </c>
      <c r="D214" t="e">
        <f>VLOOKUP(A214,[1]LD_grid_media_cluster!$A$2:$B$138,2,FALSE)</f>
        <v>#N/A</v>
      </c>
      <c r="E214" t="str">
        <f>VLOOKUP(A214,[2]LD_grid_urban_cluster!$A$2:$B$242,2,FALSE)</f>
        <v>Business and_Professional Services</v>
      </c>
    </row>
    <row r="215" spans="1:5" x14ac:dyDescent="0.3">
      <c r="A215" t="s">
        <v>214</v>
      </c>
      <c r="B215">
        <v>2.2447446499999999</v>
      </c>
      <c r="C215">
        <v>48.895260350000001</v>
      </c>
      <c r="D215" t="str">
        <f>VLOOKUP(A215,[1]LD_grid_media_cluster!$A$2:$B$138,2,FALSE)</f>
        <v>retail and other commercial</v>
      </c>
      <c r="E215" t="str">
        <f>VLOOKUP(A215,[2]LD_grid_urban_cluster!$A$2:$B$242,2,FALSE)</f>
        <v>landmarks and outdoors</v>
      </c>
    </row>
    <row r="216" spans="1:5" x14ac:dyDescent="0.3">
      <c r="A216" t="s">
        <v>215</v>
      </c>
      <c r="B216">
        <v>2.2461565499999998</v>
      </c>
      <c r="C216">
        <v>48.895260350000001</v>
      </c>
      <c r="D216" t="str">
        <f>VLOOKUP(A216,[1]LD_grid_media_cluster!$A$2:$B$138,2,FALSE)</f>
        <v>landmarks and outdoors</v>
      </c>
      <c r="E216" t="str">
        <f>VLOOKUP(A216,[2]LD_grid_urban_cluster!$A$2:$B$242,2,FALSE)</f>
        <v>landmarks and outdoors</v>
      </c>
    </row>
    <row r="217" spans="1:5" x14ac:dyDescent="0.3">
      <c r="A217" t="s">
        <v>216</v>
      </c>
      <c r="B217">
        <v>2.2475684500000002</v>
      </c>
      <c r="C217">
        <v>48.895260350000001</v>
      </c>
      <c r="D217" t="e">
        <f>VLOOKUP(A217,[1]LD_grid_media_cluster!$A$2:$B$138,2,FALSE)</f>
        <v>#N/A</v>
      </c>
      <c r="E217" t="str">
        <f>VLOOKUP(A217,[2]LD_grid_urban_cluster!$A$2:$B$242,2,FALSE)</f>
        <v>landmarks and outdoors</v>
      </c>
    </row>
    <row r="218" spans="1:5" x14ac:dyDescent="0.3">
      <c r="A218" t="s">
        <v>217</v>
      </c>
      <c r="B218">
        <v>2.2489803500000001</v>
      </c>
      <c r="C218">
        <v>48.895260350000001</v>
      </c>
      <c r="D218" t="str">
        <f>VLOOKUP(A218,[1]LD_grid_media_cluster!$A$2:$B$138,2,FALSE)</f>
        <v>retail and other commercial</v>
      </c>
      <c r="E218" t="str">
        <f>VLOOKUP(A218,[2]LD_grid_urban_cluster!$A$2:$B$242,2,FALSE)</f>
        <v>retail</v>
      </c>
    </row>
    <row r="219" spans="1:5" x14ac:dyDescent="0.3">
      <c r="A219" t="s">
        <v>218</v>
      </c>
      <c r="B219">
        <v>2.25039225</v>
      </c>
      <c r="C219">
        <v>48.895260350000001</v>
      </c>
      <c r="D219" t="e">
        <f>VLOOKUP(A219,[1]LD_grid_media_cluster!$A$2:$B$138,2,FALSE)</f>
        <v>#N/A</v>
      </c>
      <c r="E219" t="str">
        <f>VLOOKUP(A219,[2]LD_grid_urban_cluster!$A$2:$B$242,2,FALSE)</f>
        <v>landmarks and outdoors</v>
      </c>
    </row>
    <row r="220" spans="1:5" x14ac:dyDescent="0.3">
      <c r="A220" t="s">
        <v>219</v>
      </c>
      <c r="B220">
        <v>2.2518041499999999</v>
      </c>
      <c r="C220">
        <v>48.895260350000001</v>
      </c>
      <c r="D220" t="str">
        <f>VLOOKUP(A220,[1]LD_grid_media_cluster!$A$2:$B$138,2,FALSE)</f>
        <v>Business and_Professional Services</v>
      </c>
      <c r="E220" t="str">
        <f>VLOOKUP(A220,[2]LD_grid_urban_cluster!$A$2:$B$242,2,FALSE)</f>
        <v>landmarks and outdoors</v>
      </c>
    </row>
    <row r="221" spans="1:5" x14ac:dyDescent="0.3">
      <c r="A221" t="s">
        <v>220</v>
      </c>
      <c r="B221">
        <v>2.2532160499999998</v>
      </c>
      <c r="C221">
        <v>48.895260350000001</v>
      </c>
      <c r="D221" t="str">
        <f>VLOOKUP(A221,[1]LD_grid_media_cluster!$A$2:$B$138,2,FALSE)</f>
        <v>retail and other commercial</v>
      </c>
      <c r="E221" t="str">
        <f>VLOOKUP(A221,[2]LD_grid_urban_cluster!$A$2:$B$242,2,FALSE)</f>
        <v>retail</v>
      </c>
    </row>
    <row r="222" spans="1:5" x14ac:dyDescent="0.3">
      <c r="A222" t="s">
        <v>221</v>
      </c>
      <c r="B222">
        <v>2.2263899500000002</v>
      </c>
      <c r="C222">
        <v>48.896195810000002</v>
      </c>
      <c r="D222" t="str">
        <f>VLOOKUP(A222,[1]LD_grid_media_cluster!$A$2:$B$138,2,FALSE)</f>
        <v>Arts and Entertainment</v>
      </c>
      <c r="E222" t="str">
        <f>VLOOKUP(A222,[2]LD_grid_urban_cluster!$A$2:$B$242,2,FALSE)</f>
        <v>retail</v>
      </c>
    </row>
    <row r="223" spans="1:5" x14ac:dyDescent="0.3">
      <c r="A223" t="s">
        <v>222</v>
      </c>
      <c r="B223">
        <v>2.2278018500000001</v>
      </c>
      <c r="C223">
        <v>48.896195810000002</v>
      </c>
      <c r="D223" t="e">
        <f>VLOOKUP(A223,[1]LD_grid_media_cluster!$A$2:$B$138,2,FALSE)</f>
        <v>#N/A</v>
      </c>
      <c r="E223" t="str">
        <f>VLOOKUP(A223,[2]LD_grid_urban_cluster!$A$2:$B$242,2,FALSE)</f>
        <v>landmarks and outdoors</v>
      </c>
    </row>
    <row r="224" spans="1:5" x14ac:dyDescent="0.3">
      <c r="A224" t="s">
        <v>223</v>
      </c>
      <c r="B224">
        <v>2.22921375</v>
      </c>
      <c r="C224">
        <v>48.896195810000002</v>
      </c>
      <c r="D224" t="str">
        <f>VLOOKUP(A224,[1]LD_grid_media_cluster!$A$2:$B$138,2,FALSE)</f>
        <v>Arts and Entertainment</v>
      </c>
      <c r="E224" t="str">
        <f>VLOOKUP(A224,[2]LD_grid_urban_cluster!$A$2:$B$242,2,FALSE)</f>
        <v>Business and_Professional Services</v>
      </c>
    </row>
    <row r="225" spans="1:5" x14ac:dyDescent="0.3">
      <c r="A225" t="s">
        <v>224</v>
      </c>
      <c r="B225">
        <v>2.2306256499999999</v>
      </c>
      <c r="C225">
        <v>48.896195810000002</v>
      </c>
      <c r="D225" t="e">
        <f>VLOOKUP(A225,[1]LD_grid_media_cluster!$A$2:$B$138,2,FALSE)</f>
        <v>#N/A</v>
      </c>
      <c r="E225" t="str">
        <f>VLOOKUP(A225,[2]LD_grid_urban_cluster!$A$2:$B$242,2,FALSE)</f>
        <v>landmarks and outdoors</v>
      </c>
    </row>
    <row r="226" spans="1:5" x14ac:dyDescent="0.3">
      <c r="A226" t="s">
        <v>225</v>
      </c>
      <c r="B226">
        <v>2.2320375499999998</v>
      </c>
      <c r="C226">
        <v>48.896195810000002</v>
      </c>
      <c r="D226" t="e">
        <f>VLOOKUP(A226,[1]LD_grid_media_cluster!$A$2:$B$138,2,FALSE)</f>
        <v>#N/A</v>
      </c>
      <c r="E226" t="e">
        <f>VLOOKUP(A226,[2]LD_grid_urban_cluster!$A$2:$B$242,2,FALSE)</f>
        <v>#N/A</v>
      </c>
    </row>
    <row r="227" spans="1:5" x14ac:dyDescent="0.3">
      <c r="A227" t="s">
        <v>226</v>
      </c>
      <c r="B227">
        <v>2.2334494500000002</v>
      </c>
      <c r="C227">
        <v>48.896195810000002</v>
      </c>
      <c r="D227" t="str">
        <f>VLOOKUP(A227,[1]LD_grid_media_cluster!$A$2:$B$138,2,FALSE)</f>
        <v>Arts and Entertainment</v>
      </c>
      <c r="E227" t="str">
        <f>VLOOKUP(A227,[2]LD_grid_urban_cluster!$A$2:$B$242,2,FALSE)</f>
        <v>Business and_Professional Services</v>
      </c>
    </row>
    <row r="228" spans="1:5" x14ac:dyDescent="0.3">
      <c r="A228" t="s">
        <v>227</v>
      </c>
      <c r="B228">
        <v>2.2348613500000001</v>
      </c>
      <c r="C228">
        <v>48.896195810000002</v>
      </c>
      <c r="D228" t="e">
        <f>VLOOKUP(A228,[1]LD_grid_media_cluster!$A$2:$B$138,2,FALSE)</f>
        <v>#N/A</v>
      </c>
      <c r="E228" t="str">
        <f>VLOOKUP(A228,[2]LD_grid_urban_cluster!$A$2:$B$242,2,FALSE)</f>
        <v>landmarks and outdoors</v>
      </c>
    </row>
    <row r="229" spans="1:5" x14ac:dyDescent="0.3">
      <c r="A229" t="s">
        <v>228</v>
      </c>
      <c r="B229">
        <v>2.23627325</v>
      </c>
      <c r="C229">
        <v>48.896195810000002</v>
      </c>
      <c r="D229" t="e">
        <f>VLOOKUP(A229,[1]LD_grid_media_cluster!$A$2:$B$138,2,FALSE)</f>
        <v>#N/A</v>
      </c>
      <c r="E229" t="str">
        <f>VLOOKUP(A229,[2]LD_grid_urban_cluster!$A$2:$B$242,2,FALSE)</f>
        <v>landmarks and outdoors</v>
      </c>
    </row>
    <row r="230" spans="1:5" x14ac:dyDescent="0.3">
      <c r="A230" t="s">
        <v>229</v>
      </c>
      <c r="B230">
        <v>2.2376851499999999</v>
      </c>
      <c r="C230">
        <v>48.896195810000002</v>
      </c>
      <c r="D230" t="str">
        <f>VLOOKUP(A230,[1]LD_grid_media_cluster!$A$2:$B$138,2,FALSE)</f>
        <v>landmarks and outdoors</v>
      </c>
      <c r="E230" t="str">
        <f>VLOOKUP(A230,[2]LD_grid_urban_cluster!$A$2:$B$242,2,FALSE)</f>
        <v>landmarks and outdoors</v>
      </c>
    </row>
    <row r="231" spans="1:5" x14ac:dyDescent="0.3">
      <c r="A231" t="s">
        <v>230</v>
      </c>
      <c r="B231">
        <v>2.2390970499999998</v>
      </c>
      <c r="C231">
        <v>48.896195810000002</v>
      </c>
      <c r="D231" t="str">
        <f>VLOOKUP(A231,[1]LD_grid_media_cluster!$A$2:$B$138,2,FALSE)</f>
        <v>Arts and Entertainment</v>
      </c>
      <c r="E231" t="str">
        <f>VLOOKUP(A231,[2]LD_grid_urban_cluster!$A$2:$B$242,2,FALSE)</f>
        <v>Business and_Professional Services</v>
      </c>
    </row>
    <row r="232" spans="1:5" x14ac:dyDescent="0.3">
      <c r="A232" t="s">
        <v>231</v>
      </c>
      <c r="B232">
        <v>2.2405089500000002</v>
      </c>
      <c r="C232">
        <v>48.896195810000002</v>
      </c>
      <c r="D232" t="str">
        <f>VLOOKUP(A232,[1]LD_grid_media_cluster!$A$2:$B$138,2,FALSE)</f>
        <v>landmarks and outdoors</v>
      </c>
      <c r="E232" t="str">
        <f>VLOOKUP(A232,[2]LD_grid_urban_cluster!$A$2:$B$242,2,FALSE)</f>
        <v>retail</v>
      </c>
    </row>
    <row r="233" spans="1:5" x14ac:dyDescent="0.3">
      <c r="A233" t="s">
        <v>232</v>
      </c>
      <c r="B233">
        <v>2.2419208500000001</v>
      </c>
      <c r="C233">
        <v>48.896195810000002</v>
      </c>
      <c r="D233" t="str">
        <f>VLOOKUP(A233,[1]LD_grid_media_cluster!$A$2:$B$138,2,FALSE)</f>
        <v>retail and other commercial</v>
      </c>
      <c r="E233" t="str">
        <f>VLOOKUP(A233,[2]LD_grid_urban_cluster!$A$2:$B$242,2,FALSE)</f>
        <v>Business and_Professional Services</v>
      </c>
    </row>
    <row r="234" spans="1:5" x14ac:dyDescent="0.3">
      <c r="A234" t="s">
        <v>233</v>
      </c>
      <c r="B234">
        <v>2.24333275</v>
      </c>
      <c r="C234">
        <v>48.896195810000002</v>
      </c>
      <c r="D234" t="e">
        <f>VLOOKUP(A234,[1]LD_grid_media_cluster!$A$2:$B$138,2,FALSE)</f>
        <v>#N/A</v>
      </c>
      <c r="E234" t="str">
        <f>VLOOKUP(A234,[2]LD_grid_urban_cluster!$A$2:$B$242,2,FALSE)</f>
        <v>Business and_Professional Services</v>
      </c>
    </row>
    <row r="235" spans="1:5" x14ac:dyDescent="0.3">
      <c r="A235" t="s">
        <v>234</v>
      </c>
      <c r="B235">
        <v>2.2447446499999999</v>
      </c>
      <c r="C235">
        <v>48.896195810000002</v>
      </c>
      <c r="D235" t="e">
        <f>VLOOKUP(A235,[1]LD_grid_media_cluster!$A$2:$B$138,2,FALSE)</f>
        <v>#N/A</v>
      </c>
      <c r="E235" t="str">
        <f>VLOOKUP(A235,[2]LD_grid_urban_cluster!$A$2:$B$242,2,FALSE)</f>
        <v>retail</v>
      </c>
    </row>
    <row r="236" spans="1:5" x14ac:dyDescent="0.3">
      <c r="A236" t="s">
        <v>235</v>
      </c>
      <c r="B236">
        <v>2.2461565499999998</v>
      </c>
      <c r="C236">
        <v>48.896195810000002</v>
      </c>
      <c r="D236" t="e">
        <f>VLOOKUP(A236,[1]LD_grid_media_cluster!$A$2:$B$138,2,FALSE)</f>
        <v>#N/A</v>
      </c>
      <c r="E236" t="str">
        <f>VLOOKUP(A236,[2]LD_grid_urban_cluster!$A$2:$B$242,2,FALSE)</f>
        <v>Business and_Professional Services</v>
      </c>
    </row>
    <row r="237" spans="1:5" x14ac:dyDescent="0.3">
      <c r="A237" t="s">
        <v>236</v>
      </c>
      <c r="B237">
        <v>2.2475684500000002</v>
      </c>
      <c r="C237">
        <v>48.896195810000002</v>
      </c>
      <c r="D237" t="e">
        <f>VLOOKUP(A237,[1]LD_grid_media_cluster!$A$2:$B$138,2,FALSE)</f>
        <v>#N/A</v>
      </c>
      <c r="E237" t="str">
        <f>VLOOKUP(A237,[2]LD_grid_urban_cluster!$A$2:$B$242,2,FALSE)</f>
        <v>Business and_Professional Services</v>
      </c>
    </row>
    <row r="238" spans="1:5" x14ac:dyDescent="0.3">
      <c r="A238" t="s">
        <v>237</v>
      </c>
      <c r="B238">
        <v>2.2489803500000001</v>
      </c>
      <c r="C238">
        <v>48.896195810000002</v>
      </c>
      <c r="D238" t="e">
        <f>VLOOKUP(A238,[1]LD_grid_media_cluster!$A$2:$B$138,2,FALSE)</f>
        <v>#N/A</v>
      </c>
      <c r="E238" t="str">
        <f>VLOOKUP(A238,[2]LD_grid_urban_cluster!$A$2:$B$242,2,FALSE)</f>
        <v>retail</v>
      </c>
    </row>
    <row r="239" spans="1:5" x14ac:dyDescent="0.3">
      <c r="A239" t="s">
        <v>238</v>
      </c>
      <c r="B239">
        <v>2.25039225</v>
      </c>
      <c r="C239">
        <v>48.896195810000002</v>
      </c>
      <c r="D239" t="e">
        <f>VLOOKUP(A239,[1]LD_grid_media_cluster!$A$2:$B$138,2,FALSE)</f>
        <v>#N/A</v>
      </c>
      <c r="E239" t="str">
        <f>VLOOKUP(A239,[2]LD_grid_urban_cluster!$A$2:$B$242,2,FALSE)</f>
        <v>retail</v>
      </c>
    </row>
    <row r="240" spans="1:5" x14ac:dyDescent="0.3">
      <c r="A240" t="s">
        <v>239</v>
      </c>
      <c r="B240">
        <v>2.2518041499999999</v>
      </c>
      <c r="C240">
        <v>48.896195810000002</v>
      </c>
      <c r="D240" t="e">
        <f>VLOOKUP(A240,[1]LD_grid_media_cluster!$A$2:$B$138,2,FALSE)</f>
        <v>#N/A</v>
      </c>
      <c r="E240" t="str">
        <f>VLOOKUP(A240,[2]LD_grid_urban_cluster!$A$2:$B$242,2,FALSE)</f>
        <v>retail</v>
      </c>
    </row>
    <row r="241" spans="1:5" x14ac:dyDescent="0.3">
      <c r="A241" t="s">
        <v>240</v>
      </c>
      <c r="B241">
        <v>2.2532160499999998</v>
      </c>
      <c r="C241">
        <v>48.896195810000002</v>
      </c>
      <c r="D241" t="str">
        <f>VLOOKUP(A241,[1]LD_grid_media_cluster!$A$2:$B$138,2,FALSE)</f>
        <v>Arts and Entertainment</v>
      </c>
      <c r="E241" t="str">
        <f>VLOOKUP(A241,[2]LD_grid_urban_cluster!$A$2:$B$242,2,FALSE)</f>
        <v>retail</v>
      </c>
    </row>
    <row r="242" spans="1:5" x14ac:dyDescent="0.3">
      <c r="A242" t="s">
        <v>241</v>
      </c>
      <c r="B242">
        <v>2.2263899500000002</v>
      </c>
      <c r="C242">
        <v>48.897131270000003</v>
      </c>
      <c r="D242" t="e">
        <f>VLOOKUP(A242,[1]LD_grid_media_cluster!$A$2:$B$138,2,FALSE)</f>
        <v>#N/A</v>
      </c>
      <c r="E242" t="str">
        <f>VLOOKUP(A242,[2]LD_grid_urban_cluster!$A$2:$B$242,2,FALSE)</f>
        <v>Arts and Entertainment</v>
      </c>
    </row>
    <row r="243" spans="1:5" x14ac:dyDescent="0.3">
      <c r="A243" t="s">
        <v>242</v>
      </c>
      <c r="B243">
        <v>2.2278018500000001</v>
      </c>
      <c r="C243">
        <v>48.897131270000003</v>
      </c>
      <c r="D243" t="str">
        <f>VLOOKUP(A243,[1]LD_grid_media_cluster!$A$2:$B$138,2,FALSE)</f>
        <v>retail and other commercial</v>
      </c>
      <c r="E243" t="str">
        <f>VLOOKUP(A243,[2]LD_grid_urban_cluster!$A$2:$B$242,2,FALSE)</f>
        <v>Arts and Entertainment</v>
      </c>
    </row>
    <row r="244" spans="1:5" x14ac:dyDescent="0.3">
      <c r="A244" t="s">
        <v>243</v>
      </c>
      <c r="B244">
        <v>2.22921375</v>
      </c>
      <c r="C244">
        <v>48.897131270000003</v>
      </c>
      <c r="D244" t="str">
        <f>VLOOKUP(A244,[1]LD_grid_media_cluster!$A$2:$B$138,2,FALSE)</f>
        <v>Arts and Entertainment</v>
      </c>
      <c r="E244" t="str">
        <f>VLOOKUP(A244,[2]LD_grid_urban_cluster!$A$2:$B$242,2,FALSE)</f>
        <v>Business and_Professional Services</v>
      </c>
    </row>
    <row r="245" spans="1:5" x14ac:dyDescent="0.3">
      <c r="A245" t="s">
        <v>244</v>
      </c>
      <c r="B245">
        <v>2.2306256499999999</v>
      </c>
      <c r="C245">
        <v>48.897131270000003</v>
      </c>
      <c r="D245" t="str">
        <f>VLOOKUP(A245,[1]LD_grid_media_cluster!$A$2:$B$138,2,FALSE)</f>
        <v>landmarks and outdoors</v>
      </c>
      <c r="E245" t="str">
        <f>VLOOKUP(A245,[2]LD_grid_urban_cluster!$A$2:$B$242,2,FALSE)</f>
        <v>Business and_Professional Services</v>
      </c>
    </row>
    <row r="246" spans="1:5" x14ac:dyDescent="0.3">
      <c r="A246" t="s">
        <v>245</v>
      </c>
      <c r="B246">
        <v>2.2320375499999998</v>
      </c>
      <c r="C246">
        <v>48.897131270000003</v>
      </c>
      <c r="D246" t="str">
        <f>VLOOKUP(A246,[1]LD_grid_media_cluster!$A$2:$B$138,2,FALSE)</f>
        <v>landmarks and outdoors</v>
      </c>
      <c r="E246" t="e">
        <f>VLOOKUP(A246,[2]LD_grid_urban_cluster!$A$2:$B$242,2,FALSE)</f>
        <v>#N/A</v>
      </c>
    </row>
    <row r="247" spans="1:5" x14ac:dyDescent="0.3">
      <c r="A247" t="s">
        <v>246</v>
      </c>
      <c r="B247">
        <v>2.2334494500000002</v>
      </c>
      <c r="C247">
        <v>48.897131270000003</v>
      </c>
      <c r="D247" t="str">
        <f>VLOOKUP(A247,[1]LD_grid_media_cluster!$A$2:$B$138,2,FALSE)</f>
        <v>Arts and Entertainment</v>
      </c>
      <c r="E247" t="str">
        <f>VLOOKUP(A247,[2]LD_grid_urban_cluster!$A$2:$B$242,2,FALSE)</f>
        <v>landmarks and outdoors</v>
      </c>
    </row>
    <row r="248" spans="1:5" x14ac:dyDescent="0.3">
      <c r="A248" t="s">
        <v>247</v>
      </c>
      <c r="B248">
        <v>2.2348613500000001</v>
      </c>
      <c r="C248">
        <v>48.897131270000003</v>
      </c>
      <c r="D248" t="str">
        <f>VLOOKUP(A248,[1]LD_grid_media_cluster!$A$2:$B$138,2,FALSE)</f>
        <v>landmarks and outdoors</v>
      </c>
      <c r="E248" t="str">
        <f>VLOOKUP(A248,[2]LD_grid_urban_cluster!$A$2:$B$242,2,FALSE)</f>
        <v>retail</v>
      </c>
    </row>
    <row r="249" spans="1:5" x14ac:dyDescent="0.3">
      <c r="A249" t="s">
        <v>248</v>
      </c>
      <c r="B249">
        <v>2.23627325</v>
      </c>
      <c r="C249">
        <v>48.897131270000003</v>
      </c>
      <c r="D249" t="str">
        <f>VLOOKUP(A249,[1]LD_grid_media_cluster!$A$2:$B$138,2,FALSE)</f>
        <v>retail and other commercial</v>
      </c>
      <c r="E249" t="str">
        <f>VLOOKUP(A249,[2]LD_grid_urban_cluster!$A$2:$B$242,2,FALSE)</f>
        <v>retail</v>
      </c>
    </row>
    <row r="250" spans="1:5" x14ac:dyDescent="0.3">
      <c r="A250" t="s">
        <v>249</v>
      </c>
      <c r="B250">
        <v>2.2376851499999999</v>
      </c>
      <c r="C250">
        <v>48.897131270000003</v>
      </c>
      <c r="D250" t="e">
        <f>VLOOKUP(A250,[1]LD_grid_media_cluster!$A$2:$B$138,2,FALSE)</f>
        <v>#N/A</v>
      </c>
      <c r="E250" t="str">
        <f>VLOOKUP(A250,[2]LD_grid_urban_cluster!$A$2:$B$242,2,FALSE)</f>
        <v>retail</v>
      </c>
    </row>
    <row r="251" spans="1:5" x14ac:dyDescent="0.3">
      <c r="A251" t="s">
        <v>250</v>
      </c>
      <c r="B251">
        <v>2.2390970499999998</v>
      </c>
      <c r="C251">
        <v>48.897131270000003</v>
      </c>
      <c r="D251" t="e">
        <f>VLOOKUP(A251,[1]LD_grid_media_cluster!$A$2:$B$138,2,FALSE)</f>
        <v>#N/A</v>
      </c>
      <c r="E251" t="str">
        <f>VLOOKUP(A251,[2]LD_grid_urban_cluster!$A$2:$B$242,2,FALSE)</f>
        <v>Business and_Professional Services</v>
      </c>
    </row>
    <row r="252" spans="1:5" x14ac:dyDescent="0.3">
      <c r="A252" t="s">
        <v>251</v>
      </c>
      <c r="B252">
        <v>2.2405089500000002</v>
      </c>
      <c r="C252">
        <v>48.897131270000003</v>
      </c>
      <c r="D252" t="e">
        <f>VLOOKUP(A252,[1]LD_grid_media_cluster!$A$2:$B$138,2,FALSE)</f>
        <v>#N/A</v>
      </c>
      <c r="E252" t="str">
        <f>VLOOKUP(A252,[2]LD_grid_urban_cluster!$A$2:$B$242,2,FALSE)</f>
        <v>retail</v>
      </c>
    </row>
    <row r="253" spans="1:5" x14ac:dyDescent="0.3">
      <c r="A253" t="s">
        <v>252</v>
      </c>
      <c r="B253">
        <v>2.2419208500000001</v>
      </c>
      <c r="C253">
        <v>48.897131270000003</v>
      </c>
      <c r="D253" t="str">
        <f>VLOOKUP(A253,[1]LD_grid_media_cluster!$A$2:$B$138,2,FALSE)</f>
        <v>Arts and Entertainment</v>
      </c>
      <c r="E253" t="str">
        <f>VLOOKUP(A253,[2]LD_grid_urban_cluster!$A$2:$B$242,2,FALSE)</f>
        <v>landmarks and outdoors</v>
      </c>
    </row>
    <row r="254" spans="1:5" x14ac:dyDescent="0.3">
      <c r="A254" t="s">
        <v>253</v>
      </c>
      <c r="B254">
        <v>2.24333275</v>
      </c>
      <c r="C254">
        <v>48.897131270000003</v>
      </c>
      <c r="D254" t="str">
        <f>VLOOKUP(A254,[1]LD_grid_media_cluster!$A$2:$B$138,2,FALSE)</f>
        <v>Business and_Professional Services</v>
      </c>
      <c r="E254" t="str">
        <f>VLOOKUP(A254,[2]LD_grid_urban_cluster!$A$2:$B$242,2,FALSE)</f>
        <v>landmarks and outdoors</v>
      </c>
    </row>
    <row r="255" spans="1:5" x14ac:dyDescent="0.3">
      <c r="A255" t="s">
        <v>254</v>
      </c>
      <c r="B255">
        <v>2.2447446499999999</v>
      </c>
      <c r="C255">
        <v>48.897131270000003</v>
      </c>
      <c r="D255" t="e">
        <f>VLOOKUP(A255,[1]LD_grid_media_cluster!$A$2:$B$138,2,FALSE)</f>
        <v>#N/A</v>
      </c>
      <c r="E255" t="str">
        <f>VLOOKUP(A255,[2]LD_grid_urban_cluster!$A$2:$B$242,2,FALSE)</f>
        <v>Arts and Entertainment</v>
      </c>
    </row>
    <row r="256" spans="1:5" x14ac:dyDescent="0.3">
      <c r="A256" t="s">
        <v>255</v>
      </c>
      <c r="B256">
        <v>2.2461565499999998</v>
      </c>
      <c r="C256">
        <v>48.897131270000003</v>
      </c>
      <c r="D256" t="e">
        <f>VLOOKUP(A256,[1]LD_grid_media_cluster!$A$2:$B$138,2,FALSE)</f>
        <v>#N/A</v>
      </c>
      <c r="E256" t="str">
        <f>VLOOKUP(A256,[2]LD_grid_urban_cluster!$A$2:$B$242,2,FALSE)</f>
        <v>retail</v>
      </c>
    </row>
    <row r="257" spans="1:5" x14ac:dyDescent="0.3">
      <c r="A257" t="s">
        <v>256</v>
      </c>
      <c r="B257">
        <v>2.2475684500000002</v>
      </c>
      <c r="C257">
        <v>48.897131270000003</v>
      </c>
      <c r="D257" t="e">
        <f>VLOOKUP(A257,[1]LD_grid_media_cluster!$A$2:$B$138,2,FALSE)</f>
        <v>#N/A</v>
      </c>
      <c r="E257" t="str">
        <f>VLOOKUP(A257,[2]LD_grid_urban_cluster!$A$2:$B$242,2,FALSE)</f>
        <v>retail</v>
      </c>
    </row>
    <row r="258" spans="1:5" x14ac:dyDescent="0.3">
      <c r="A258" t="s">
        <v>257</v>
      </c>
      <c r="B258">
        <v>2.2489803500000001</v>
      </c>
      <c r="C258">
        <v>48.897131270000003</v>
      </c>
      <c r="D258" t="str">
        <f>VLOOKUP(A258,[1]LD_grid_media_cluster!$A$2:$B$138,2,FALSE)</f>
        <v>retail and other commercial</v>
      </c>
      <c r="E258" t="str">
        <f>VLOOKUP(A258,[2]LD_grid_urban_cluster!$A$2:$B$242,2,FALSE)</f>
        <v>retail</v>
      </c>
    </row>
    <row r="259" spans="1:5" x14ac:dyDescent="0.3">
      <c r="A259" t="s">
        <v>258</v>
      </c>
      <c r="B259">
        <v>2.25039225</v>
      </c>
      <c r="C259">
        <v>48.897131270000003</v>
      </c>
      <c r="D259" t="e">
        <f>VLOOKUP(A259,[1]LD_grid_media_cluster!$A$2:$B$138,2,FALSE)</f>
        <v>#N/A</v>
      </c>
      <c r="E259" t="str">
        <f>VLOOKUP(A259,[2]LD_grid_urban_cluster!$A$2:$B$242,2,FALSE)</f>
        <v>retail</v>
      </c>
    </row>
    <row r="260" spans="1:5" x14ac:dyDescent="0.3">
      <c r="A260" t="s">
        <v>259</v>
      </c>
      <c r="B260">
        <v>2.2518041499999999</v>
      </c>
      <c r="C260">
        <v>48.897131270000003</v>
      </c>
      <c r="D260" t="e">
        <f>VLOOKUP(A260,[1]LD_grid_media_cluster!$A$2:$B$138,2,FALSE)</f>
        <v>#N/A</v>
      </c>
      <c r="E260" t="str">
        <f>VLOOKUP(A260,[2]LD_grid_urban_cluster!$A$2:$B$242,2,FALSE)</f>
        <v>landmarks and outdoors</v>
      </c>
    </row>
    <row r="261" spans="1:5" x14ac:dyDescent="0.3">
      <c r="A261" t="s">
        <v>260</v>
      </c>
      <c r="B261">
        <v>2.2532160499999998</v>
      </c>
      <c r="C261">
        <v>48.897131270000003</v>
      </c>
      <c r="D261" t="str">
        <f>VLOOKUP(A261,[1]LD_grid_media_cluster!$A$2:$B$138,2,FALSE)</f>
        <v>Arts and Entertainment</v>
      </c>
      <c r="E261" t="str">
        <f>VLOOKUP(A261,[2]LD_grid_urban_cluster!$A$2:$B$242,2,FALSE)</f>
        <v>retail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2022-02-13T14:28:12Z</dcterms:created>
  <dcterms:modified xsi:type="dcterms:W3CDTF">2022-02-13T14:40:11Z</dcterms:modified>
</cp:coreProperties>
</file>