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Лист1" sheetId="1" r:id="rId1"/>
    <sheet name="Лист2" sheetId="2" r:id="rId2"/>
    <sheet name="Возраст" sheetId="3" r:id="rId3"/>
  </sheets>
  <calcPr calcId="145621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B8" i="2" l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7" i="2"/>
  <c r="F5" i="1"/>
  <c r="F6" i="1"/>
  <c r="F7" i="1"/>
  <c r="F8" i="1"/>
  <c r="F9" i="1"/>
  <c r="F10" i="1"/>
  <c r="F11" i="1"/>
  <c r="F12" i="1"/>
  <c r="F13" i="1"/>
  <c r="F14" i="1"/>
  <c r="F15" i="1"/>
  <c r="F4" i="1"/>
  <c r="E5" i="1"/>
  <c r="E6" i="1"/>
  <c r="E7" i="1"/>
  <c r="E8" i="1"/>
  <c r="E9" i="1"/>
  <c r="E10" i="1"/>
  <c r="E11" i="1"/>
  <c r="E12" i="1"/>
  <c r="E13" i="1"/>
  <c r="E14" i="1"/>
  <c r="E15" i="1"/>
  <c r="E4" i="1"/>
</calcChain>
</file>

<file path=xl/sharedStrings.xml><?xml version="1.0" encoding="utf-8"?>
<sst xmlns="http://schemas.openxmlformats.org/spreadsheetml/2006/main" count="41" uniqueCount="40">
  <si>
    <t>№</t>
  </si>
  <si>
    <t>Месяц</t>
  </si>
  <si>
    <t>План</t>
  </si>
  <si>
    <t>Фактическая</t>
  </si>
  <si>
    <t>Выполнение, %</t>
  </si>
  <si>
    <t>Отчетный год</t>
  </si>
  <si>
    <t>Оклонения от плана</t>
  </si>
  <si>
    <t>i</t>
  </si>
  <si>
    <t>Mi</t>
  </si>
  <si>
    <t>Pi</t>
  </si>
  <si>
    <t>Fi</t>
  </si>
  <si>
    <t>Vi</t>
  </si>
  <si>
    <t>Oi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</si>
  <si>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</si>
  <si>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</si>
  <si>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</si>
  <si>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</si>
  <si>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</si>
  <si>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</si>
  <si>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</si>
  <si>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</si>
  <si>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</si>
  <si>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</si>
  <si>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</si>
  <si>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</si>
  <si>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x</t>
  </si>
  <si>
    <r>
      <t xml:space="preserve">y = </t>
    </r>
    <r>
      <rPr>
        <b/>
        <sz val="11"/>
        <color theme="1"/>
        <rFont val="Calibri"/>
        <family val="2"/>
        <charset val="204"/>
      </rPr>
      <t>√|sin x + cos x|</t>
    </r>
  </si>
  <si>
    <t>ФИО</t>
  </si>
  <si>
    <t xml:space="preserve">Дата рождения </t>
  </si>
  <si>
    <t>Возраст</t>
  </si>
  <si>
    <t>Иванов И.И.</t>
  </si>
  <si>
    <t>Петров П.П.</t>
  </si>
  <si>
    <t>Сидоров С.С.</t>
  </si>
  <si>
    <t>Рогачев П.В.</t>
  </si>
  <si>
    <t>Горбун Р.А.</t>
  </si>
  <si>
    <t>Астафьев С.А.</t>
  </si>
  <si>
    <t>Васильев П.В.</t>
  </si>
  <si>
    <t>Кирьянов А.М.</t>
  </si>
  <si>
    <t>Цветков П.О.</t>
  </si>
  <si>
    <t>Мышкин М.М.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</si>
</sst>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7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Лист2!$B$7:$B$57</c:f>
              <c:numCache>
                <c:formatCode>0.00</c:formatCode>
                <c:ptCount val="51"/>
                <c:pt idx="0">
                  <c:v>1</c:v>
                </c:pt>
                <c:pt idx="1">
                  <c:v>1.0856960479969993</c:v>
                </c:pt>
                <c:pt idx="2">
                  <c:v>1.1447616941143408</c:v>
                </c:pt>
                <c:pt idx="3">
                  <c:v>1.1789733195898513</c:v>
                </c:pt>
                <c:pt idx="4">
                  <c:v>1.189143725647446</c:v>
                </c:pt>
                <c:pt idx="5">
                  <c:v>1.175488532770965</c:v>
                </c:pt>
                <c:pt idx="6">
                  <c:v>1.1377156237144237</c:v>
                </c:pt>
                <c:pt idx="7">
                  <c:v>1.0749031923334775</c:v>
                </c:pt>
                <c:pt idx="8">
                  <c:v>0.98507567259587536</c:v>
                </c:pt>
                <c:pt idx="9">
                  <c:v>0.86408653281086845</c:v>
                </c:pt>
                <c:pt idx="10">
                  <c:v>0.70224681578383774</c:v>
                </c:pt>
                <c:pt idx="11">
                  <c:v>0.46903655141603229</c:v>
                </c:pt>
                <c:pt idx="12">
                  <c:v>0.24885846377026136</c:v>
                </c:pt>
                <c:pt idx="13">
                  <c:v>0.58428364819450762</c:v>
                </c:pt>
                <c:pt idx="14">
                  <c:v>0.77925232788407695</c:v>
                </c:pt>
                <c:pt idx="15">
                  <c:v>0.92134276387269587</c:v>
                </c:pt>
                <c:pt idx="16">
                  <c:v>1.0279440253351995</c:v>
                </c:pt>
                <c:pt idx="17">
                  <c:v>1.1055945434951695</c:v>
                </c:pt>
                <c:pt idx="18">
                  <c:v>1.1572721631617169</c:v>
                </c:pt>
                <c:pt idx="19">
                  <c:v>1.1844093898889589</c:v>
                </c:pt>
                <c:pt idx="20">
                  <c:v>1.1876220426430035</c:v>
                </c:pt>
                <c:pt idx="21">
                  <c:v>1.1669775463796583</c:v>
                </c:pt>
                <c:pt idx="22">
                  <c:v>1.122022702028767</c:v>
                </c:pt>
                <c:pt idx="23">
                  <c:v>1.051590952114233</c:v>
                </c:pt>
                <c:pt idx="24">
                  <c:v>0.95323954250565701</c:v>
                </c:pt>
                <c:pt idx="25">
                  <c:v>0.82174332318547749</c:v>
                </c:pt>
                <c:pt idx="26">
                  <c:v>0.64415680111272289</c:v>
                </c:pt>
                <c:pt idx="27">
                  <c:v>0.37157988591062413</c:v>
                </c:pt>
                <c:pt idx="28">
                  <c:v>0.37986739875636599</c:v>
                </c:pt>
                <c:pt idx="29">
                  <c:v>0.64878142507901804</c:v>
                </c:pt>
                <c:pt idx="30">
                  <c:v>0.8250786559179919</c:v>
                </c:pt>
                <c:pt idx="31">
                  <c:v>0.95574719157616206</c:v>
                </c:pt>
                <c:pt idx="32">
                  <c:v>1.0534391883771395</c:v>
                </c:pt>
                <c:pt idx="33">
                  <c:v>1.1232871206739208</c:v>
                </c:pt>
                <c:pt idx="34">
                  <c:v>1.16769466963262</c:v>
                </c:pt>
                <c:pt idx="35">
                  <c:v>1.1878084243943101</c:v>
                </c:pt>
                <c:pt idx="36">
                  <c:v>1.1840689077842588</c:v>
                </c:pt>
                <c:pt idx="37">
                  <c:v>1.1563976060966303</c:v>
                </c:pt>
                <c:pt idx="38">
                  <c:v>1.1041646229678534</c:v>
                </c:pt>
                <c:pt idx="39">
                  <c:v>1.0259136249886023</c:v>
                </c:pt>
                <c:pt idx="40">
                  <c:v>0.91861755525069744</c:v>
                </c:pt>
                <c:pt idx="41">
                  <c:v>0.77561310954362972</c:v>
                </c:pt>
                <c:pt idx="42">
                  <c:v>0.57905980172309912</c:v>
                </c:pt>
                <c:pt idx="43">
                  <c:v>0.23595984945346291</c:v>
                </c:pt>
                <c:pt idx="44">
                  <c:v>0.47557945831363901</c:v>
                </c:pt>
                <c:pt idx="45">
                  <c:v>0.70640765613271794</c:v>
                </c:pt>
                <c:pt idx="46">
                  <c:v>0.86715264360083455</c:v>
                </c:pt>
                <c:pt idx="47">
                  <c:v>0.98737916555994265</c:v>
                </c:pt>
                <c:pt idx="48">
                  <c:v>1.0765754209608849</c:v>
                </c:pt>
                <c:pt idx="49">
                  <c:v>1.138817545244488</c:v>
                </c:pt>
                <c:pt idx="50">
                  <c:v>1.1760495907766058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21440"/>
        <c:axId val="92222976"/>
      </c:lineChart>
      <c:catAx>
        <c:axId val="9222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92222976"/>
        <c:crosses val="autoZero"/>
        <c:auto val="1"/>
        <c:lblAlgn val="ctr"/>
        <c:lblOffset val="100"/>
        <c:noMultiLvlLbl val="0"/>
      </c:catAx>
      <c:valAx>
        <c:axId val="922229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2221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476249</xdr:colOff>
      <xdr:row>1</xdr:row>
      <xdr:rowOff>142875</xdr:rowOff>
    </xdr:from>
    <xdr:ext cx="1685925" cy="297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76249" y="333375"/>
              <a:ext cx="1685925" cy="297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𝑦</m:t>
                    </m:r>
                    <m:r>
                      <a:rPr lang="en-US" sz="1100" b="0" i="1">
                        <a:latin typeface="Cambria Math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/>
                          </a:rPr>
                        </m:ctrlPr>
                      </m:radPr>
                      <m:deg/>
                      <m:e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func>
                              <m:funcPr>
                                <m:ctrlPr>
                                  <a:rPr lang="en-US" sz="11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/>
                                  </a:rPr>
                                  <m:t>sin</m:t>
                                </m:r>
                              </m:fName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/>
                                  </a:rPr>
                                  <m:t>+</m:t>
                                </m:r>
                                <m:func>
                                  <m:funcPr>
                                    <m:ctrlPr>
                                      <a:rPr lang="en-US" sz="1100" b="0" i="1">
                                        <a:latin typeface="Cambria Math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1100" b="0" i="0">
                                        <a:latin typeface="Cambria Math"/>
                                      </a:rPr>
                                      <m:t>cos</m:t>
                                    </m:r>
                                  </m:fName>
                                  <m:e>
                                    <m:r>
                                      <a:rPr lang="en-US" sz="1100" b="0" i="1">
                                        <a:latin typeface="Cambria Math"/>
                                      </a:rPr>
                                      <m:t>𝑥</m:t>
                                    </m:r>
                                  </m:e>
                                </m:func>
                              </m:e>
                            </m:func>
                          </m:e>
                        </m:d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76249" y="333375"/>
              <a:ext cx="1685925" cy="297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 b="0" i="0">
                  <a:latin typeface="Cambria Math"/>
                </a:rPr>
                <a:t>𝑦= √(|sin⁡〖𝑥+cos⁡𝑥 〗 | )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342900</xdr:colOff>
      <xdr:row>5</xdr:row>
      <xdr:rowOff>9525</xdr:rowOff>
    </xdr:from>
    <xdr:to>
      <xdr:col>10</xdr:col>
      <xdr:colOff>38100</xdr:colOff>
      <xdr:row>19</xdr:row>
      <xdr:rowOff>85725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F9" sqref="F9"/>
    </sheetView>
  </sheetViews>
  <sheetFormatPr defaultRowHeight="15" x14ac:dyDescent="0.25"/>
  <cols>
    <col min="1" max="1" width="5.140625" customWidth="1"/>
    <col min="2" max="2" width="27.5703125" customWidth="1"/>
    <col min="3" max="3" width="25.85546875" customWidth="1"/>
    <col min="4" max="4" width="17.7109375" customWidth="1"/>
    <col min="5" max="5" width="20.42578125" customWidth="1"/>
    <col min="6" max="6" width="27.85546875" customWidth="1"/>
  </cols>
  <sheetData>
    <row r="1" spans="1:10" ht="35.25" customHeight="1" x14ac:dyDescent="0.25">
      <c r="A1" s="14" t="s">
        <v>0</v>
      </c>
      <c r="B1" s="14" t="s">
        <v>1</v>
      </c>
      <c r="C1" s="11" t="s">
        <v>5</v>
      </c>
      <c r="D1" s="12"/>
      <c r="E1" s="13"/>
      <c r="F1" s="14" t="s">
        <v>6</v>
      </c>
      <c r="G1" s="1"/>
      <c r="H1" s="1"/>
      <c r="I1" s="1"/>
      <c r="J1" s="1"/>
    </row>
    <row r="2" spans="1:10" ht="40.5" customHeight="1" x14ac:dyDescent="0.25">
      <c r="A2" s="15"/>
      <c r="B2" s="15"/>
      <c r="C2" s="2" t="s">
        <v>2</v>
      </c>
      <c r="D2" s="2" t="s">
        <v>3</v>
      </c>
      <c r="E2" s="2" t="s">
        <v>4</v>
      </c>
      <c r="F2" s="15"/>
      <c r="G2" s="1"/>
      <c r="H2" s="1"/>
      <c r="I2" s="1"/>
      <c r="J2" s="1"/>
    </row>
    <row r="3" spans="1:10" x14ac:dyDescent="0.25">
      <c r="A3" s="2" t="s">
        <v>7</v>
      </c>
      <c r="B3" s="2" t="s">
        <v>8</v>
      </c>
      <c r="C3" s="2" t="s">
        <v>9</v>
      </c>
      <c r="D3" s="2" t="s">
        <v>10</v>
      </c>
      <c r="E3" s="2" t="s">
        <v>11</v>
      </c>
      <c r="F3" s="2" t="s">
        <v>12</v>
      </c>
      <c r="G3" s="1"/>
      <c r="H3" s="1"/>
      <c r="I3" s="1"/>
      <c r="J3" s="1"/>
    </row>
    <row r="4" spans="1:10" x14ac:dyDescent="0.25">
      <c r="A4" s="2">
        <v>1</v>
      </c>
      <c r="B4" s="2" t="s">
        <v>13</v>
      </c>
      <c r="C4" s="4">
        <v>7800</v>
      </c>
      <c r="D4" s="4">
        <v>8500</v>
      </c>
      <c r="E4" s="5">
        <f>D4/C4</f>
        <v>1.0897435897435896</v>
      </c>
      <c r="F4" s="4">
        <f>D4-C4</f>
        <v>700</v>
      </c>
      <c r="G4" s="1"/>
      <c r="H4" s="1"/>
      <c r="I4" s="1"/>
      <c r="J4" s="1"/>
    </row>
    <row r="5" spans="1:10" x14ac:dyDescent="0.25">
      <c r="A5" s="2">
        <v>2</v>
      </c>
      <c r="B5" s="2" t="s">
        <v>14</v>
      </c>
      <c r="C5" s="4">
        <v>3560</v>
      </c>
      <c r="D5" s="4">
        <v>2700</v>
      </c>
      <c r="E5" s="5">
        <f t="shared" ref="E5:E15" si="0">D5/C5</f>
        <v>0.7584269662921348</v>
      </c>
      <c r="F5" s="4">
        <f t="shared" ref="F5:F15" si="1">D5-C5</f>
        <v>-860</v>
      </c>
      <c r="G5" s="1"/>
      <c r="H5" s="1"/>
      <c r="I5" s="1"/>
      <c r="J5" s="1"/>
    </row>
    <row r="6" spans="1:10" x14ac:dyDescent="0.25">
      <c r="A6" s="2">
        <v>3</v>
      </c>
      <c r="B6" s="2" t="s">
        <v>15</v>
      </c>
      <c r="C6" s="4">
        <v>8900</v>
      </c>
      <c r="D6" s="4">
        <v>7800</v>
      </c>
      <c r="E6" s="5">
        <f t="shared" si="0"/>
        <v>0.8764044943820225</v>
      </c>
      <c r="F6" s="4">
        <f t="shared" si="1"/>
        <v>-1100</v>
      </c>
      <c r="G6" s="1"/>
      <c r="H6" s="1"/>
      <c r="I6" s="1"/>
      <c r="J6" s="1"/>
    </row>
    <row r="7" spans="1:10" x14ac:dyDescent="0.25">
      <c r="A7" s="2">
        <v>4</v>
      </c>
      <c r="B7" s="2" t="s">
        <v>16</v>
      </c>
      <c r="C7" s="4">
        <v>5460</v>
      </c>
      <c r="D7" s="4">
        <v>4590</v>
      </c>
      <c r="E7" s="5">
        <f t="shared" si="0"/>
        <v>0.84065934065934067</v>
      </c>
      <c r="F7" s="4">
        <f t="shared" si="1"/>
        <v>-870</v>
      </c>
      <c r="G7" s="1"/>
      <c r="H7" s="1"/>
      <c r="I7" s="1"/>
      <c r="J7" s="1"/>
    </row>
    <row r="8" spans="1:10" x14ac:dyDescent="0.25">
      <c r="A8" s="2">
        <v>5</v>
      </c>
      <c r="B8" s="2" t="s">
        <v>17</v>
      </c>
      <c r="C8" s="4">
        <v>6570</v>
      </c>
      <c r="D8" s="4">
        <v>7650</v>
      </c>
      <c r="E8" s="5">
        <f t="shared" si="0"/>
        <v>1.1643835616438356</v>
      </c>
      <c r="F8" s="4">
        <f t="shared" si="1"/>
        <v>1080</v>
      </c>
      <c r="G8" s="1"/>
      <c r="H8" s="1"/>
      <c r="I8" s="1"/>
      <c r="J8" s="1"/>
    </row>
    <row r="9" spans="1:10" x14ac:dyDescent="0.25">
      <c r="A9" s="2">
        <v>6</v>
      </c>
      <c r="B9" s="2" t="s">
        <v>18</v>
      </c>
      <c r="C9" s="4">
        <v>6540</v>
      </c>
      <c r="D9" s="4">
        <v>5670</v>
      </c>
      <c r="E9" s="5">
        <f t="shared" si="0"/>
        <v>0.8669724770642202</v>
      </c>
      <c r="F9" s="4">
        <f t="shared" si="1"/>
        <v>-870</v>
      </c>
      <c r="G9" s="1"/>
      <c r="H9" s="1"/>
      <c r="I9" s="1"/>
      <c r="J9" s="1"/>
    </row>
    <row r="10" spans="1:10" x14ac:dyDescent="0.25">
      <c r="A10" s="2">
        <v>7</v>
      </c>
      <c r="B10" s="2" t="s">
        <v>19</v>
      </c>
      <c r="C10" s="4">
        <v>4900</v>
      </c>
      <c r="D10" s="4">
        <v>5430</v>
      </c>
      <c r="E10" s="5">
        <f t="shared" si="0"/>
        <v>1.1081632653061224</v>
      </c>
      <c r="F10" s="4">
        <f t="shared" si="1"/>
        <v>530</v>
      </c>
      <c r="G10" s="1"/>
      <c r="H10" s="1"/>
      <c r="I10" s="1"/>
      <c r="J10" s="1"/>
    </row>
    <row r="11" spans="1:10" x14ac:dyDescent="0.25">
      <c r="A11" s="2">
        <v>8</v>
      </c>
      <c r="B11" s="2" t="s">
        <v>20</v>
      </c>
      <c r="C11" s="4">
        <v>7890</v>
      </c>
      <c r="D11" s="4">
        <v>8700</v>
      </c>
      <c r="E11" s="5">
        <f t="shared" si="0"/>
        <v>1.102661596958175</v>
      </c>
      <c r="F11" s="4">
        <f t="shared" si="1"/>
        <v>810</v>
      </c>
      <c r="G11" s="1"/>
      <c r="H11" s="1"/>
      <c r="I11" s="1"/>
      <c r="J11" s="1"/>
    </row>
    <row r="12" spans="1:10" x14ac:dyDescent="0.25">
      <c r="A12" s="2">
        <v>9</v>
      </c>
      <c r="B12" s="2" t="s">
        <v>21</v>
      </c>
      <c r="C12" s="4">
        <v>6540</v>
      </c>
      <c r="D12" s="4">
        <v>6500</v>
      </c>
      <c r="E12" s="5">
        <f t="shared" si="0"/>
        <v>0.99388379204892963</v>
      </c>
      <c r="F12" s="4">
        <f t="shared" si="1"/>
        <v>-40</v>
      </c>
      <c r="G12" s="1"/>
      <c r="H12" s="1"/>
      <c r="I12" s="1"/>
      <c r="J12" s="1"/>
    </row>
    <row r="13" spans="1:10" x14ac:dyDescent="0.25">
      <c r="A13" s="2">
        <v>10</v>
      </c>
      <c r="B13" s="2" t="s">
        <v>22</v>
      </c>
      <c r="C13" s="4">
        <v>6540</v>
      </c>
      <c r="D13" s="4">
        <v>6570</v>
      </c>
      <c r="E13" s="5">
        <f t="shared" si="0"/>
        <v>1.0045871559633028</v>
      </c>
      <c r="F13" s="4">
        <f t="shared" si="1"/>
        <v>30</v>
      </c>
      <c r="G13" s="1"/>
      <c r="H13" s="1"/>
      <c r="I13" s="1"/>
      <c r="J13" s="1"/>
    </row>
    <row r="14" spans="1:10" x14ac:dyDescent="0.25">
      <c r="A14" s="2">
        <v>11</v>
      </c>
      <c r="B14" s="2" t="s">
        <v>23</v>
      </c>
      <c r="C14" s="4">
        <v>6540</v>
      </c>
      <c r="D14" s="4">
        <v>6520</v>
      </c>
      <c r="E14" s="5">
        <f t="shared" si="0"/>
        <v>0.99694189602446481</v>
      </c>
      <c r="F14" s="4">
        <f t="shared" si="1"/>
        <v>-20</v>
      </c>
      <c r="G14" s="1"/>
      <c r="H14" s="1"/>
      <c r="I14" s="1"/>
      <c r="J14" s="1"/>
    </row>
    <row r="15" spans="1:10" x14ac:dyDescent="0.25">
      <c r="A15" s="2">
        <v>12</v>
      </c>
      <c r="B15" s="2" t="s">
        <v>24</v>
      </c>
      <c r="C15" s="4">
        <v>8900</v>
      </c>
      <c r="D15" s="4">
        <v>10000</v>
      </c>
      <c r="E15" s="5">
        <f t="shared" si="0"/>
        <v>1.1235955056179776</v>
      </c>
      <c r="F15" s="4">
        <f t="shared" si="1"/>
        <v>1100</v>
      </c>
      <c r="G15" s="1"/>
      <c r="H15" s="1"/>
      <c r="I15" s="1"/>
      <c r="J15" s="1"/>
    </row>
    <row r="16" spans="1:10" x14ac:dyDescent="0.25">
      <c r="A16" s="3"/>
      <c r="B16" s="3"/>
      <c r="C16" s="3"/>
      <c r="D16" s="3"/>
      <c r="E16" s="3"/>
      <c r="F16" s="3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</sheetData>
  <mergeCells count="4">
    <mergeCell ref="C1:E1"/>
    <mergeCell ref="A1:A2"/>
    <mergeCell ref="B1:B2"/>
    <mergeCell ref="F1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57"/>
  <sheetViews>
    <sheetView workbookViewId="0">
      <selection activeCell="B7" sqref="B7:B57"/>
    </sheetView>
  </sheetViews>
  <sheetFormatPr defaultRowHeight="15" x14ac:dyDescent="0.25"/>
  <cols>
    <col min="1" max="1" width="9" customWidth="1"/>
    <col min="2" max="2" width="21.5703125" customWidth="1"/>
  </cols>
  <sheetData>
    <row r="6" spans="1:2" x14ac:dyDescent="0.25">
      <c r="A6" s="7" t="s">
        <v>25</v>
      </c>
      <c r="B6" s="7" t="s">
        <v>26</v>
      </c>
    </row>
    <row r="7" spans="1:2" x14ac:dyDescent="0.25">
      <c r="A7" s="6">
        <v>0</v>
      </c>
      <c r="B7" s="8">
        <f>SQRT(ABS(SIN(A7)+COS(A7)))</f>
        <v>1</v>
      </c>
    </row>
    <row r="8" spans="1:2" x14ac:dyDescent="0.25">
      <c r="A8" s="6">
        <v>0.2</v>
      </c>
      <c r="B8" s="8">
        <f t="shared" ref="B8:B57" si="0">SQRT(ABS(SIN(A8)+COS(A8)))</f>
        <v>1.0856960479969993</v>
      </c>
    </row>
    <row r="9" spans="1:2" x14ac:dyDescent="0.25">
      <c r="A9" s="6">
        <v>0.4</v>
      </c>
      <c r="B9" s="8">
        <f t="shared" si="0"/>
        <v>1.1447616941143408</v>
      </c>
    </row>
    <row r="10" spans="1:2" x14ac:dyDescent="0.25">
      <c r="A10" s="6">
        <v>0.6</v>
      </c>
      <c r="B10" s="8">
        <f t="shared" si="0"/>
        <v>1.1789733195898513</v>
      </c>
    </row>
    <row r="11" spans="1:2" x14ac:dyDescent="0.25">
      <c r="A11" s="6">
        <v>0.8</v>
      </c>
      <c r="B11" s="8">
        <f t="shared" si="0"/>
        <v>1.189143725647446</v>
      </c>
    </row>
    <row r="12" spans="1:2" x14ac:dyDescent="0.25">
      <c r="A12" s="6">
        <v>1</v>
      </c>
      <c r="B12" s="8">
        <f t="shared" si="0"/>
        <v>1.175488532770965</v>
      </c>
    </row>
    <row r="13" spans="1:2" x14ac:dyDescent="0.25">
      <c r="A13" s="6">
        <v>1.2</v>
      </c>
      <c r="B13" s="8">
        <f t="shared" si="0"/>
        <v>1.1377156237144237</v>
      </c>
    </row>
    <row r="14" spans="1:2" x14ac:dyDescent="0.25">
      <c r="A14" s="6">
        <v>1.4</v>
      </c>
      <c r="B14" s="8">
        <f t="shared" si="0"/>
        <v>1.0749031923334775</v>
      </c>
    </row>
    <row r="15" spans="1:2" x14ac:dyDescent="0.25">
      <c r="A15" s="6">
        <v>1.6</v>
      </c>
      <c r="B15" s="8">
        <f t="shared" si="0"/>
        <v>0.98507567259587536</v>
      </c>
    </row>
    <row r="16" spans="1:2" x14ac:dyDescent="0.25">
      <c r="A16" s="6">
        <v>1.8</v>
      </c>
      <c r="B16" s="8">
        <f t="shared" si="0"/>
        <v>0.86408653281086845</v>
      </c>
    </row>
    <row r="17" spans="1:2" x14ac:dyDescent="0.25">
      <c r="A17" s="6">
        <v>2</v>
      </c>
      <c r="B17" s="8">
        <f t="shared" si="0"/>
        <v>0.70224681578383774</v>
      </c>
    </row>
    <row r="18" spans="1:2" x14ac:dyDescent="0.25">
      <c r="A18" s="6">
        <v>2.2000000000000002</v>
      </c>
      <c r="B18" s="8">
        <f t="shared" si="0"/>
        <v>0.46903655141603229</v>
      </c>
    </row>
    <row r="19" spans="1:2" x14ac:dyDescent="0.25">
      <c r="A19" s="6">
        <v>2.4</v>
      </c>
      <c r="B19" s="8">
        <f t="shared" si="0"/>
        <v>0.24885846377026136</v>
      </c>
    </row>
    <row r="20" spans="1:2" x14ac:dyDescent="0.25">
      <c r="A20" s="6">
        <v>2.6</v>
      </c>
      <c r="B20" s="8">
        <f t="shared" si="0"/>
        <v>0.58428364819450762</v>
      </c>
    </row>
    <row r="21" spans="1:2" x14ac:dyDescent="0.25">
      <c r="A21" s="6">
        <v>2.8</v>
      </c>
      <c r="B21" s="8">
        <f t="shared" si="0"/>
        <v>0.77925232788407695</v>
      </c>
    </row>
    <row r="22" spans="1:2" x14ac:dyDescent="0.25">
      <c r="A22" s="6">
        <v>3</v>
      </c>
      <c r="B22" s="8">
        <f t="shared" si="0"/>
        <v>0.92134276387269587</v>
      </c>
    </row>
    <row r="23" spans="1:2" x14ac:dyDescent="0.25">
      <c r="A23" s="6">
        <v>3.2</v>
      </c>
      <c r="B23" s="8">
        <f t="shared" si="0"/>
        <v>1.0279440253351995</v>
      </c>
    </row>
    <row r="24" spans="1:2" x14ac:dyDescent="0.25">
      <c r="A24" s="6">
        <v>3.4</v>
      </c>
      <c r="B24" s="8">
        <f t="shared" si="0"/>
        <v>1.1055945434951695</v>
      </c>
    </row>
    <row r="25" spans="1:2" x14ac:dyDescent="0.25">
      <c r="A25" s="6">
        <v>3.6</v>
      </c>
      <c r="B25" s="8">
        <f t="shared" si="0"/>
        <v>1.1572721631617169</v>
      </c>
    </row>
    <row r="26" spans="1:2" x14ac:dyDescent="0.25">
      <c r="A26" s="6">
        <v>3.8</v>
      </c>
      <c r="B26" s="8">
        <f t="shared" si="0"/>
        <v>1.1844093898889589</v>
      </c>
    </row>
    <row r="27" spans="1:2" x14ac:dyDescent="0.25">
      <c r="A27" s="6">
        <v>4</v>
      </c>
      <c r="B27" s="8">
        <f t="shared" si="0"/>
        <v>1.1876220426430035</v>
      </c>
    </row>
    <row r="28" spans="1:2" x14ac:dyDescent="0.25">
      <c r="A28" s="6">
        <v>4.2</v>
      </c>
      <c r="B28" s="8">
        <f t="shared" si="0"/>
        <v>1.1669775463796583</v>
      </c>
    </row>
    <row r="29" spans="1:2" x14ac:dyDescent="0.25">
      <c r="A29" s="6">
        <v>4.4000000000000004</v>
      </c>
      <c r="B29" s="8">
        <f t="shared" si="0"/>
        <v>1.122022702028767</v>
      </c>
    </row>
    <row r="30" spans="1:2" x14ac:dyDescent="0.25">
      <c r="A30" s="6">
        <v>4.5999999999999996</v>
      </c>
      <c r="B30" s="8">
        <f t="shared" si="0"/>
        <v>1.051590952114233</v>
      </c>
    </row>
    <row r="31" spans="1:2" x14ac:dyDescent="0.25">
      <c r="A31" s="6">
        <v>4.8</v>
      </c>
      <c r="B31" s="8">
        <f t="shared" si="0"/>
        <v>0.95323954250565701</v>
      </c>
    </row>
    <row r="32" spans="1:2" x14ac:dyDescent="0.25">
      <c r="A32" s="6">
        <v>5</v>
      </c>
      <c r="B32" s="8">
        <f t="shared" si="0"/>
        <v>0.82174332318547749</v>
      </c>
    </row>
    <row r="33" spans="1:2" x14ac:dyDescent="0.25">
      <c r="A33" s="6">
        <v>5.2</v>
      </c>
      <c r="B33" s="8">
        <f t="shared" si="0"/>
        <v>0.64415680111272289</v>
      </c>
    </row>
    <row r="34" spans="1:2" x14ac:dyDescent="0.25">
      <c r="A34" s="6">
        <v>5.4</v>
      </c>
      <c r="B34" s="8">
        <f t="shared" si="0"/>
        <v>0.37157988591062413</v>
      </c>
    </row>
    <row r="35" spans="1:2" x14ac:dyDescent="0.25">
      <c r="A35" s="6">
        <v>5.6</v>
      </c>
      <c r="B35" s="8">
        <f t="shared" si="0"/>
        <v>0.37986739875636599</v>
      </c>
    </row>
    <row r="36" spans="1:2" x14ac:dyDescent="0.25">
      <c r="A36" s="6">
        <v>5.8</v>
      </c>
      <c r="B36" s="8">
        <f t="shared" si="0"/>
        <v>0.64878142507901804</v>
      </c>
    </row>
    <row r="37" spans="1:2" x14ac:dyDescent="0.25">
      <c r="A37" s="6">
        <v>6</v>
      </c>
      <c r="B37" s="8">
        <f t="shared" si="0"/>
        <v>0.8250786559179919</v>
      </c>
    </row>
    <row r="38" spans="1:2" x14ac:dyDescent="0.25">
      <c r="A38" s="6">
        <v>6.2</v>
      </c>
      <c r="B38" s="8">
        <f t="shared" si="0"/>
        <v>0.95574719157616206</v>
      </c>
    </row>
    <row r="39" spans="1:2" x14ac:dyDescent="0.25">
      <c r="A39" s="6">
        <v>6.4</v>
      </c>
      <c r="B39" s="8">
        <f t="shared" si="0"/>
        <v>1.0534391883771395</v>
      </c>
    </row>
    <row r="40" spans="1:2" x14ac:dyDescent="0.25">
      <c r="A40" s="6">
        <v>6.6</v>
      </c>
      <c r="B40" s="8">
        <f t="shared" si="0"/>
        <v>1.1232871206739208</v>
      </c>
    </row>
    <row r="41" spans="1:2" x14ac:dyDescent="0.25">
      <c r="A41" s="6">
        <v>6.8</v>
      </c>
      <c r="B41" s="8">
        <f t="shared" si="0"/>
        <v>1.16769466963262</v>
      </c>
    </row>
    <row r="42" spans="1:2" x14ac:dyDescent="0.25">
      <c r="A42" s="6">
        <v>7</v>
      </c>
      <c r="B42" s="8">
        <f t="shared" si="0"/>
        <v>1.1878084243943101</v>
      </c>
    </row>
    <row r="43" spans="1:2" x14ac:dyDescent="0.25">
      <c r="A43" s="6">
        <v>7.2</v>
      </c>
      <c r="B43" s="8">
        <f t="shared" si="0"/>
        <v>1.1840689077842588</v>
      </c>
    </row>
    <row r="44" spans="1:2" x14ac:dyDescent="0.25">
      <c r="A44" s="6">
        <v>7.4</v>
      </c>
      <c r="B44" s="8">
        <f t="shared" si="0"/>
        <v>1.1563976060966303</v>
      </c>
    </row>
    <row r="45" spans="1:2" x14ac:dyDescent="0.25">
      <c r="A45" s="6">
        <v>7.6</v>
      </c>
      <c r="B45" s="8">
        <f t="shared" si="0"/>
        <v>1.1041646229678534</v>
      </c>
    </row>
    <row r="46" spans="1:2" x14ac:dyDescent="0.25">
      <c r="A46" s="6">
        <v>7.8</v>
      </c>
      <c r="B46" s="8">
        <f t="shared" si="0"/>
        <v>1.0259136249886023</v>
      </c>
    </row>
    <row r="47" spans="1:2" x14ac:dyDescent="0.25">
      <c r="A47" s="6">
        <v>8</v>
      </c>
      <c r="B47" s="8">
        <f t="shared" si="0"/>
        <v>0.91861755525069744</v>
      </c>
    </row>
    <row r="48" spans="1:2" x14ac:dyDescent="0.25">
      <c r="A48" s="6">
        <v>8.1999999999999993</v>
      </c>
      <c r="B48" s="8">
        <f t="shared" si="0"/>
        <v>0.77561310954362972</v>
      </c>
    </row>
    <row r="49" spans="1:2" x14ac:dyDescent="0.25">
      <c r="A49" s="6">
        <v>8.4</v>
      </c>
      <c r="B49" s="8">
        <f t="shared" si="0"/>
        <v>0.57905980172309912</v>
      </c>
    </row>
    <row r="50" spans="1:2" x14ac:dyDescent="0.25">
      <c r="A50" s="6">
        <v>8.6</v>
      </c>
      <c r="B50" s="8">
        <f t="shared" si="0"/>
        <v>0.23595984945346291</v>
      </c>
    </row>
    <row r="51" spans="1:2" x14ac:dyDescent="0.25">
      <c r="A51" s="6">
        <v>8.8000000000000007</v>
      </c>
      <c r="B51" s="8">
        <f t="shared" si="0"/>
        <v>0.47557945831363901</v>
      </c>
    </row>
    <row r="52" spans="1:2" x14ac:dyDescent="0.25">
      <c r="A52" s="6">
        <v>9</v>
      </c>
      <c r="B52" s="8">
        <f t="shared" si="0"/>
        <v>0.70640765613271794</v>
      </c>
    </row>
    <row r="53" spans="1:2" x14ac:dyDescent="0.25">
      <c r="A53" s="6">
        <v>9.1999999999999993</v>
      </c>
      <c r="B53" s="8">
        <f t="shared" si="0"/>
        <v>0.86715264360083455</v>
      </c>
    </row>
    <row r="54" spans="1:2" x14ac:dyDescent="0.25">
      <c r="A54" s="6">
        <v>9.4</v>
      </c>
      <c r="B54" s="8">
        <f t="shared" si="0"/>
        <v>0.98737916555994265</v>
      </c>
    </row>
    <row r="55" spans="1:2" x14ac:dyDescent="0.25">
      <c r="A55" s="6">
        <v>9.6</v>
      </c>
      <c r="B55" s="8">
        <f t="shared" si="0"/>
        <v>1.0765754209608849</v>
      </c>
    </row>
    <row r="56" spans="1:2" x14ac:dyDescent="0.25">
      <c r="A56" s="6">
        <v>9.8000000000000007</v>
      </c>
      <c r="B56" s="8">
        <f t="shared" si="0"/>
        <v>1.138817545244488</v>
      </c>
    </row>
    <row r="57" spans="1:2" x14ac:dyDescent="0.25">
      <c r="A57" s="6">
        <v>10</v>
      </c>
      <c r="B57" s="8">
        <f t="shared" si="0"/>
        <v>1.1760495907766058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2" sqref="D2"/>
    </sheetView>
  </sheetViews>
  <sheetFormatPr defaultRowHeight="15" x14ac:dyDescent="0.25"/>
  <cols>
    <col min="1" max="1" width="6" customWidth="1"/>
    <col min="2" max="2" width="27.42578125" customWidth="1"/>
    <col min="3" max="3" width="17.28515625" customWidth="1"/>
    <col min="4" max="4" width="16.7109375" customWidth="1"/>
  </cols>
  <sheetData>
    <row r="1" spans="1:4" x14ac:dyDescent="0.25">
      <c r="A1" s="7" t="s">
        <v>0</v>
      </c>
      <c r="B1" s="7" t="s">
        <v>27</v>
      </c>
      <c r="C1" s="7" t="s">
        <v>28</v>
      </c>
      <c r="D1" s="7" t="s">
        <v>29</v>
      </c>
    </row>
    <row r="2" spans="1:4" x14ac:dyDescent="0.25">
      <c r="A2" s="9"/>
      <c r="B2" s="9" t="s">
        <v>30</v>
      </c>
      <c r="C2" s="16">
        <v>34864</v>
      </c>
      <c r="D2" s="10">
        <f ca="1">YEAR(TODAY()) - YEAR(C2)</f>
        <v>22</v>
      </c>
    </row>
    <row r="3" spans="1:4" x14ac:dyDescent="0.25">
      <c r="A3" s="9">
        <v>2</v>
      </c>
      <c r="B3" s="9" t="s">
        <v>31</v>
      </c>
      <c r="C3" s="16">
        <v>34176</v>
      </c>
      <c r="D3" s="10">
        <f t="shared" ref="D3:D11" ca="1" si="0">YEAR(TODAY()) - YEAR(C3)</f>
        <v>24</v>
      </c>
    </row>
    <row r="4" spans="1:4" x14ac:dyDescent="0.25">
      <c r="A4" s="9">
        <v>3</v>
      </c>
      <c r="B4" s="9" t="s">
        <v>32</v>
      </c>
      <c r="C4" s="16">
        <v>33488</v>
      </c>
      <c r="D4" s="10">
        <f t="shared" ca="1" si="0"/>
        <v>26</v>
      </c>
    </row>
    <row r="5" spans="1:4" x14ac:dyDescent="0.25">
      <c r="A5" s="9">
        <v>4</v>
      </c>
      <c r="B5" s="9" t="s">
        <v>33</v>
      </c>
      <c r="C5" s="16">
        <v>32800</v>
      </c>
      <c r="D5" s="10">
        <f t="shared" ca="1" si="0"/>
        <v>28</v>
      </c>
    </row>
    <row r="6" spans="1:4" x14ac:dyDescent="0.25">
      <c r="A6" s="9">
        <v>5</v>
      </c>
      <c r="B6" s="9" t="s">
        <v>34</v>
      </c>
      <c r="C6" s="16">
        <v>32112</v>
      </c>
      <c r="D6" s="10">
        <f t="shared" ca="1" si="0"/>
        <v>30</v>
      </c>
    </row>
    <row r="7" spans="1:4" x14ac:dyDescent="0.25">
      <c r="A7" s="9">
        <v>6</v>
      </c>
      <c r="B7" s="9" t="s">
        <v>35</v>
      </c>
      <c r="C7" s="16">
        <v>31424</v>
      </c>
      <c r="D7" s="10">
        <f t="shared" ca="1" si="0"/>
        <v>31</v>
      </c>
    </row>
    <row r="8" spans="1:4" x14ac:dyDescent="0.25">
      <c r="A8" s="9">
        <v>7</v>
      </c>
      <c r="B8" s="9" t="s">
        <v>36</v>
      </c>
      <c r="C8" s="16">
        <v>30736</v>
      </c>
      <c r="D8" s="10">
        <f t="shared" ca="1" si="0"/>
        <v>33</v>
      </c>
    </row>
    <row r="9" spans="1:4" x14ac:dyDescent="0.25">
      <c r="A9" s="9">
        <v>8</v>
      </c>
      <c r="B9" s="9" t="s">
        <v>37</v>
      </c>
      <c r="C9" s="16">
        <v>30048</v>
      </c>
      <c r="D9" s="10">
        <f t="shared" ca="1" si="0"/>
        <v>35</v>
      </c>
    </row>
    <row r="10" spans="1:4" x14ac:dyDescent="0.25">
      <c r="A10" s="9">
        <v>9</v>
      </c>
      <c r="B10" s="9" t="s">
        <v>38</v>
      </c>
      <c r="C10" s="16">
        <v>29360</v>
      </c>
      <c r="D10" s="10">
        <f t="shared" ca="1" si="0"/>
        <v>37</v>
      </c>
    </row>
    <row r="11" spans="1:4" x14ac:dyDescent="0.25">
      <c r="A11" s="9">
        <v>10</v>
      </c>
      <c r="B11" s="9" t="s">
        <v>39</v>
      </c>
      <c r="C11" s="16">
        <v>28672</v>
      </c>
      <c r="D11" s="10">
        <f t="shared" ca="1" si="0"/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Возраст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2017-10-30T08:16:43Z</dcterms:modified>
</cp:coreProperties>
</file>