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reatitolo/gitGithub/ReLandTishreen/output/csv/"/>
    </mc:Choice>
  </mc:AlternateContent>
  <xr:revisionPtr revIDLastSave="0" documentId="13_ncr:1_{DC25742E-52FD-0042-943D-7620179385BF}" xr6:coauthVersionLast="47" xr6:coauthVersionMax="47" xr10:uidLastSave="{00000000-0000-0000-0000-000000000000}"/>
  <bookViews>
    <workbookView xWindow="100" yWindow="600" windowWidth="51000" windowHeight="28100" tabRatio="500" xr2:uid="{00000000-000D-0000-FFFF-FFFF00000000}"/>
  </bookViews>
  <sheets>
    <sheet name="tshr_polys_area_pct_info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79" i="1" l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</calcChain>
</file>

<file path=xl/sharedStrings.xml><?xml version="1.0" encoding="utf-8"?>
<sst xmlns="http://schemas.openxmlformats.org/spreadsheetml/2006/main" count="266" uniqueCount="132">
  <si>
    <t>Shape_Leng</t>
  </si>
  <si>
    <t>Shape_Area</t>
  </si>
  <si>
    <t>Type</t>
  </si>
  <si>
    <t>Name</t>
  </si>
  <si>
    <t>Certainty</t>
  </si>
  <si>
    <t>Note</t>
  </si>
  <si>
    <t>2000_08_em</t>
  </si>
  <si>
    <t>2001_06_em</t>
  </si>
  <si>
    <t>2002_07_em</t>
  </si>
  <si>
    <t>2003_10_em</t>
  </si>
  <si>
    <t>2004_09_em</t>
  </si>
  <si>
    <t>2005_08_em</t>
  </si>
  <si>
    <t>2006_09_em</t>
  </si>
  <si>
    <t>2007_09_em</t>
  </si>
  <si>
    <t>2008_07_em</t>
  </si>
  <si>
    <t>2009_08_em</t>
  </si>
  <si>
    <t>2010_08_em</t>
  </si>
  <si>
    <t>2011_06_em</t>
  </si>
  <si>
    <t>2013_03_em</t>
  </si>
  <si>
    <t>2014_06_em</t>
  </si>
  <si>
    <t>2015_08_em</t>
  </si>
  <si>
    <t>2016_06_em</t>
  </si>
  <si>
    <t>2017_06_em</t>
  </si>
  <si>
    <t>2018_03_em</t>
  </si>
  <si>
    <t>2019_03_em</t>
  </si>
  <si>
    <t>2020_08_em</t>
  </si>
  <si>
    <t>2021_05_em</t>
  </si>
  <si>
    <t>2022_09_em</t>
  </si>
  <si>
    <t>2023_02_em</t>
  </si>
  <si>
    <t>AlwaysEm</t>
  </si>
  <si>
    <t>AlwaysSub</t>
  </si>
  <si>
    <t>Affected</t>
  </si>
  <si>
    <t>NeverSub</t>
  </si>
  <si>
    <t>NeverEm</t>
  </si>
  <si>
    <t>low mound</t>
  </si>
  <si>
    <t>Kirk Mughara</t>
  </si>
  <si>
    <t>NA</t>
  </si>
  <si>
    <t>-</t>
  </si>
  <si>
    <t>ReS_1</t>
  </si>
  <si>
    <t>tell</t>
  </si>
  <si>
    <t>Um Ruthah Tahtani</t>
  </si>
  <si>
    <t>Tell Aushariye</t>
  </si>
  <si>
    <t>lower mound</t>
  </si>
  <si>
    <t>Hammam Saghir N</t>
  </si>
  <si>
    <t>QNR_10</t>
  </si>
  <si>
    <t>Hammam Kebir</t>
  </si>
  <si>
    <t>Tell Qadahiye</t>
  </si>
  <si>
    <t>based only on Corona</t>
  </si>
  <si>
    <t>fortress</t>
  </si>
  <si>
    <t>Qara Qozak Fortress</t>
  </si>
  <si>
    <t>flat site</t>
  </si>
  <si>
    <t>Sandaliye Kebir</t>
  </si>
  <si>
    <t>QNR_14</t>
  </si>
  <si>
    <t>Sandaliyeh Saghir Maqbara</t>
  </si>
  <si>
    <t>Khirbet Meshreq</t>
  </si>
  <si>
    <t>fortification</t>
  </si>
  <si>
    <t>Qal'at Najm</t>
  </si>
  <si>
    <t>Tell Nejem</t>
  </si>
  <si>
    <t>Tell Jurn Kebir</t>
  </si>
  <si>
    <t>Al-Jermideh</t>
  </si>
  <si>
    <t>tell and lower town</t>
  </si>
  <si>
    <t>Khirbet Seraisat</t>
  </si>
  <si>
    <t>No Name_17</t>
  </si>
  <si>
    <t>flat site?</t>
  </si>
  <si>
    <t>Serai</t>
  </si>
  <si>
    <t>tell + lower town</t>
  </si>
  <si>
    <t>Yusef Pasha</t>
  </si>
  <si>
    <t>Tell Qitar</t>
  </si>
  <si>
    <t>sherd scatters</t>
  </si>
  <si>
    <t>Jurn Kebir East</t>
  </si>
  <si>
    <t>tell and low mound</t>
  </si>
  <si>
    <t>Jebel Ahmar</t>
  </si>
  <si>
    <t>Jerf el Ahmar</t>
  </si>
  <si>
    <t>Tell Bazi</t>
  </si>
  <si>
    <t>Tell Banat</t>
  </si>
  <si>
    <t>Tell Saghir</t>
  </si>
  <si>
    <t>Tell el Kebir</t>
  </si>
  <si>
    <t>Low mound</t>
  </si>
  <si>
    <t>Tell Banat village</t>
  </si>
  <si>
    <t>village, necropole, fortification</t>
  </si>
  <si>
    <t>Boujak</t>
  </si>
  <si>
    <t>Tell Kosak Shamali</t>
  </si>
  <si>
    <t>Tell Qara Qozak</t>
  </si>
  <si>
    <t>tell + necropole</t>
  </si>
  <si>
    <t>Tell Dja'da Mughara</t>
  </si>
  <si>
    <t>Tell Suleiman Shah</t>
  </si>
  <si>
    <t>Qubbah</t>
  </si>
  <si>
    <t>Tell Ahmar</t>
  </si>
  <si>
    <t>Tell el Abr</t>
  </si>
  <si>
    <t>Tell Qumluq</t>
  </si>
  <si>
    <t>Tell Shioukh Fawqani</t>
  </si>
  <si>
    <t>Duluk (Aushariye)</t>
  </si>
  <si>
    <t>Wadi Amarna</t>
  </si>
  <si>
    <t>Mughar Seraisat</t>
  </si>
  <si>
    <t>Near Mughar Seraisat</t>
  </si>
  <si>
    <t>Khirbet Seraisat S</t>
  </si>
  <si>
    <t>Mishirfe-2</t>
  </si>
  <si>
    <t>Meshirfe</t>
  </si>
  <si>
    <t>Near LCP 15_1</t>
  </si>
  <si>
    <t>Near LCP 15_2</t>
  </si>
  <si>
    <t>Near Kirk Mughara</t>
  </si>
  <si>
    <t>ReS_2</t>
  </si>
  <si>
    <t>ReS_3</t>
  </si>
  <si>
    <t>QNR_7</t>
  </si>
  <si>
    <t>rock-cut tombs</t>
  </si>
  <si>
    <t>Rock-cut Tomb</t>
  </si>
  <si>
    <t>Tannira Maqbara</t>
  </si>
  <si>
    <t>Khirbet el Matbukh</t>
  </si>
  <si>
    <t>Dakhne</t>
  </si>
  <si>
    <t>we do not have data on this site</t>
  </si>
  <si>
    <t>Hammam Saghir Spring</t>
  </si>
  <si>
    <t>Hammam Seghir</t>
  </si>
  <si>
    <t>QNR_9</t>
  </si>
  <si>
    <t>ReS_4</t>
  </si>
  <si>
    <t>ReS_5</t>
  </si>
  <si>
    <t>ReS_6</t>
  </si>
  <si>
    <t>mound</t>
  </si>
  <si>
    <t>ReS_7</t>
  </si>
  <si>
    <t>ReS_8</t>
  </si>
  <si>
    <t>ReS_10</t>
  </si>
  <si>
    <t>ReS_11</t>
  </si>
  <si>
    <t>Tell Mresh</t>
  </si>
  <si>
    <t>ReS_12</t>
  </si>
  <si>
    <t>ReS_14</t>
  </si>
  <si>
    <t>ReS_13</t>
  </si>
  <si>
    <t>ReS_15</t>
  </si>
  <si>
    <t>ReS_9</t>
  </si>
  <si>
    <t>rock-cut necropole</t>
  </si>
  <si>
    <t>Jebel Hammam</t>
  </si>
  <si>
    <t>Tell Khamis</t>
  </si>
  <si>
    <t>Tell Halula</t>
  </si>
  <si>
    <t>Ausheriye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</si>
</sst>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"/>
  <sheetViews>
    <sheetView tabSelected="1" topLeftCell="A2" zoomScaleNormal="100" workbookViewId="0">
      <selection activeCell="G78" sqref="G78"/>
    </sheetView>
  </sheetViews>
  <sheetFormatPr baseColWidth="10" defaultColWidth="11.5" defaultRowHeight="13" x14ac:dyDescent="0.15"/>
  <cols>
    <col min="2" max="2" width="11.33203125" customWidth="1"/>
    <col min="3" max="3" width="24.6640625" customWidth="1"/>
    <col min="4" max="4" width="23.33203125" customWidth="1"/>
    <col min="5" max="5" width="8.6640625" customWidth="1"/>
    <col min="6" max="6" width="26.5" customWidth="1"/>
    <col min="7" max="29" width="11.6640625" customWidth="1"/>
    <col min="30" max="30" width="10" customWidth="1"/>
    <col min="31" max="31" width="10.5" customWidth="1"/>
    <col min="32" max="32" width="8" customWidth="1"/>
    <col min="33" max="33" width="9.5" customWidth="1"/>
    <col min="34" max="34" width="9" customWidth="1"/>
  </cols>
  <sheetData>
    <row r="1" spans="1:3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15">
      <c r="A2">
        <v>3608</v>
      </c>
      <c r="B2">
        <v>42</v>
      </c>
      <c r="C2" t="s">
        <v>34</v>
      </c>
      <c r="D2" t="s">
        <v>35</v>
      </c>
      <c r="E2">
        <v>2</v>
      </c>
      <c r="F2" t="s">
        <v>36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94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0</v>
      </c>
      <c r="AE2">
        <v>0</v>
      </c>
      <c r="AF2">
        <v>1</v>
      </c>
      <c r="AG2">
        <v>0</v>
      </c>
      <c r="AH2">
        <v>0</v>
      </c>
    </row>
    <row r="3" spans="1:34" x14ac:dyDescent="0.15">
      <c r="A3">
        <v>889</v>
      </c>
      <c r="B3">
        <v>4</v>
      </c>
      <c r="C3" t="s">
        <v>37</v>
      </c>
      <c r="D3" t="s">
        <v>38</v>
      </c>
      <c r="E3">
        <v>5</v>
      </c>
      <c r="F3" t="s">
        <v>36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93</v>
      </c>
      <c r="Z3">
        <v>100</v>
      </c>
      <c r="AA3">
        <v>100</v>
      </c>
      <c r="AB3">
        <v>100</v>
      </c>
      <c r="AC3">
        <v>100</v>
      </c>
      <c r="AD3">
        <v>0</v>
      </c>
      <c r="AE3">
        <v>0</v>
      </c>
      <c r="AF3">
        <v>1</v>
      </c>
      <c r="AG3">
        <v>0</v>
      </c>
      <c r="AH3">
        <v>0</v>
      </c>
    </row>
    <row r="4" spans="1:34" x14ac:dyDescent="0.15">
      <c r="A4">
        <v>940</v>
      </c>
      <c r="B4">
        <v>6</v>
      </c>
      <c r="C4" t="s">
        <v>39</v>
      </c>
      <c r="D4" t="s">
        <v>40</v>
      </c>
      <c r="E4">
        <v>2</v>
      </c>
      <c r="F4" t="s">
        <v>36</v>
      </c>
      <c r="G4">
        <v>28</v>
      </c>
      <c r="H4">
        <v>29</v>
      </c>
      <c r="I4">
        <v>28</v>
      </c>
      <c r="J4">
        <v>28</v>
      </c>
      <c r="K4">
        <v>28</v>
      </c>
      <c r="L4">
        <v>28</v>
      </c>
      <c r="M4">
        <v>30</v>
      </c>
      <c r="N4">
        <v>39</v>
      </c>
      <c r="O4">
        <v>39</v>
      </c>
      <c r="P4">
        <v>30</v>
      </c>
      <c r="Q4">
        <v>30</v>
      </c>
      <c r="R4">
        <v>30</v>
      </c>
      <c r="S4">
        <v>41</v>
      </c>
      <c r="T4">
        <v>49</v>
      </c>
      <c r="U4">
        <v>28</v>
      </c>
      <c r="V4">
        <v>39</v>
      </c>
      <c r="W4">
        <v>64</v>
      </c>
      <c r="X4">
        <v>65</v>
      </c>
      <c r="Y4">
        <v>32</v>
      </c>
      <c r="Z4">
        <v>38</v>
      </c>
      <c r="AA4">
        <v>68</v>
      </c>
      <c r="AB4">
        <v>77</v>
      </c>
      <c r="AC4">
        <v>78</v>
      </c>
      <c r="AD4">
        <v>0</v>
      </c>
      <c r="AE4">
        <v>0</v>
      </c>
      <c r="AF4">
        <v>1</v>
      </c>
      <c r="AG4">
        <v>0</v>
      </c>
      <c r="AH4">
        <v>0</v>
      </c>
    </row>
    <row r="5" spans="1:34" x14ac:dyDescent="0.15">
      <c r="A5">
        <v>961</v>
      </c>
      <c r="B5">
        <v>6</v>
      </c>
      <c r="C5" t="s">
        <v>39</v>
      </c>
      <c r="D5" t="s">
        <v>41</v>
      </c>
      <c r="E5">
        <v>1</v>
      </c>
      <c r="F5" t="s">
        <v>36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96</v>
      </c>
      <c r="Z5">
        <v>100</v>
      </c>
      <c r="AA5">
        <v>100</v>
      </c>
      <c r="AB5">
        <v>100</v>
      </c>
      <c r="AC5">
        <v>100</v>
      </c>
      <c r="AD5">
        <v>0</v>
      </c>
      <c r="AE5">
        <v>0</v>
      </c>
      <c r="AF5">
        <v>1</v>
      </c>
      <c r="AG5">
        <v>0</v>
      </c>
      <c r="AH5">
        <v>0</v>
      </c>
    </row>
    <row r="6" spans="1:34" x14ac:dyDescent="0.15">
      <c r="A6">
        <v>434</v>
      </c>
      <c r="B6">
        <v>1</v>
      </c>
      <c r="C6" t="s">
        <v>42</v>
      </c>
      <c r="D6" t="s">
        <v>43</v>
      </c>
      <c r="E6">
        <v>2</v>
      </c>
      <c r="F6" t="s">
        <v>36</v>
      </c>
      <c r="G6">
        <v>36</v>
      </c>
      <c r="H6">
        <v>36</v>
      </c>
      <c r="I6">
        <v>36</v>
      </c>
      <c r="J6">
        <v>36</v>
      </c>
      <c r="K6">
        <v>29</v>
      </c>
      <c r="L6">
        <v>36</v>
      </c>
      <c r="M6">
        <v>43</v>
      </c>
      <c r="N6">
        <v>50</v>
      </c>
      <c r="O6">
        <v>43</v>
      </c>
      <c r="P6">
        <v>36</v>
      </c>
      <c r="Q6">
        <v>36</v>
      </c>
      <c r="R6">
        <v>36</v>
      </c>
      <c r="S6">
        <v>43</v>
      </c>
      <c r="T6">
        <v>57</v>
      </c>
      <c r="U6">
        <v>36</v>
      </c>
      <c r="V6">
        <v>57</v>
      </c>
      <c r="W6">
        <v>64</v>
      </c>
      <c r="X6">
        <v>53</v>
      </c>
      <c r="Y6">
        <v>38</v>
      </c>
      <c r="Z6">
        <v>41</v>
      </c>
      <c r="AA6">
        <v>100</v>
      </c>
      <c r="AB6">
        <v>50</v>
      </c>
      <c r="AC6">
        <v>56</v>
      </c>
      <c r="AD6">
        <v>0</v>
      </c>
      <c r="AE6">
        <v>0</v>
      </c>
      <c r="AF6">
        <v>1</v>
      </c>
      <c r="AG6">
        <v>0</v>
      </c>
      <c r="AH6">
        <v>0</v>
      </c>
    </row>
    <row r="7" spans="1:34" x14ac:dyDescent="0.15">
      <c r="A7">
        <v>1157</v>
      </c>
      <c r="B7">
        <v>8</v>
      </c>
      <c r="C7" t="s">
        <v>37</v>
      </c>
      <c r="D7" t="s">
        <v>44</v>
      </c>
      <c r="E7">
        <v>2</v>
      </c>
      <c r="F7" t="s">
        <v>36</v>
      </c>
      <c r="G7">
        <v>84</v>
      </c>
      <c r="H7">
        <v>87</v>
      </c>
      <c r="I7">
        <v>87</v>
      </c>
      <c r="J7">
        <v>84</v>
      </c>
      <c r="K7">
        <v>82</v>
      </c>
      <c r="L7">
        <v>81</v>
      </c>
      <c r="M7">
        <v>85</v>
      </c>
      <c r="N7">
        <v>85</v>
      </c>
      <c r="O7">
        <v>87</v>
      </c>
      <c r="P7">
        <v>87</v>
      </c>
      <c r="Q7">
        <v>89</v>
      </c>
      <c r="R7">
        <v>85</v>
      </c>
      <c r="S7">
        <v>89</v>
      </c>
      <c r="T7">
        <v>91</v>
      </c>
      <c r="U7">
        <v>88</v>
      </c>
      <c r="V7">
        <v>90</v>
      </c>
      <c r="W7">
        <v>91</v>
      </c>
      <c r="X7">
        <v>92</v>
      </c>
      <c r="Y7">
        <v>86</v>
      </c>
      <c r="Z7">
        <v>87</v>
      </c>
      <c r="AA7">
        <v>98</v>
      </c>
      <c r="AB7">
        <v>97</v>
      </c>
      <c r="AC7">
        <v>98</v>
      </c>
      <c r="AD7">
        <v>0</v>
      </c>
      <c r="AE7">
        <v>0</v>
      </c>
      <c r="AF7">
        <v>1</v>
      </c>
      <c r="AG7">
        <v>0</v>
      </c>
      <c r="AH7">
        <v>0</v>
      </c>
    </row>
    <row r="8" spans="1:34" x14ac:dyDescent="0.15">
      <c r="A8">
        <v>695</v>
      </c>
      <c r="B8">
        <v>2</v>
      </c>
      <c r="C8" t="s">
        <v>39</v>
      </c>
      <c r="D8" t="s">
        <v>45</v>
      </c>
      <c r="E8">
        <v>2</v>
      </c>
      <c r="F8" t="s">
        <v>36</v>
      </c>
      <c r="G8">
        <v>32</v>
      </c>
      <c r="H8">
        <v>48</v>
      </c>
      <c r="I8">
        <v>44</v>
      </c>
      <c r="J8">
        <v>44</v>
      </c>
      <c r="K8">
        <v>44</v>
      </c>
      <c r="L8">
        <v>48</v>
      </c>
      <c r="M8">
        <v>52</v>
      </c>
      <c r="N8">
        <v>56</v>
      </c>
      <c r="O8">
        <v>52</v>
      </c>
      <c r="P8">
        <v>52</v>
      </c>
      <c r="Q8">
        <v>56</v>
      </c>
      <c r="R8">
        <v>48</v>
      </c>
      <c r="S8">
        <v>56</v>
      </c>
      <c r="T8">
        <v>68</v>
      </c>
      <c r="U8">
        <v>48</v>
      </c>
      <c r="V8">
        <v>60</v>
      </c>
      <c r="W8">
        <v>68</v>
      </c>
      <c r="X8">
        <v>50</v>
      </c>
      <c r="Y8">
        <v>45</v>
      </c>
      <c r="Z8">
        <v>48</v>
      </c>
      <c r="AA8">
        <v>76</v>
      </c>
      <c r="AB8">
        <v>71</v>
      </c>
      <c r="AC8">
        <v>63</v>
      </c>
      <c r="AD8">
        <v>0</v>
      </c>
      <c r="AE8">
        <v>0</v>
      </c>
      <c r="AF8">
        <v>1</v>
      </c>
      <c r="AG8">
        <v>0</v>
      </c>
      <c r="AH8">
        <v>0</v>
      </c>
    </row>
    <row r="9" spans="1:34" x14ac:dyDescent="0.15">
      <c r="A9">
        <v>876</v>
      </c>
      <c r="B9">
        <v>5</v>
      </c>
      <c r="C9" t="s">
        <v>39</v>
      </c>
      <c r="D9" t="s">
        <v>46</v>
      </c>
      <c r="E9">
        <v>2</v>
      </c>
      <c r="F9" t="s">
        <v>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Z9">
        <v>0</v>
      </c>
      <c r="AA9">
        <v>14</v>
      </c>
      <c r="AB9">
        <v>11</v>
      </c>
      <c r="AC9">
        <v>25</v>
      </c>
      <c r="AD9">
        <v>0</v>
      </c>
      <c r="AE9">
        <v>0</v>
      </c>
      <c r="AF9">
        <v>1</v>
      </c>
      <c r="AG9">
        <v>0</v>
      </c>
      <c r="AH9">
        <v>0</v>
      </c>
    </row>
    <row r="10" spans="1:34" x14ac:dyDescent="0.15">
      <c r="A10">
        <v>437</v>
      </c>
      <c r="B10">
        <v>1</v>
      </c>
      <c r="C10" t="s">
        <v>48</v>
      </c>
      <c r="D10" t="s">
        <v>49</v>
      </c>
      <c r="E10">
        <v>1</v>
      </c>
      <c r="F10" t="s">
        <v>36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</v>
      </c>
      <c r="AE10">
        <v>0</v>
      </c>
      <c r="AF10">
        <v>0</v>
      </c>
      <c r="AG10">
        <v>0</v>
      </c>
      <c r="AH10">
        <v>0</v>
      </c>
    </row>
    <row r="11" spans="1:34" x14ac:dyDescent="0.15">
      <c r="A11">
        <v>483</v>
      </c>
      <c r="B11">
        <v>1</v>
      </c>
      <c r="C11" t="s">
        <v>50</v>
      </c>
      <c r="D11" t="s">
        <v>51</v>
      </c>
      <c r="E11">
        <v>2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0</v>
      </c>
      <c r="Z11">
        <v>0</v>
      </c>
      <c r="AA11">
        <v>14</v>
      </c>
      <c r="AB11">
        <v>14</v>
      </c>
      <c r="AC11">
        <v>17</v>
      </c>
      <c r="AD11">
        <v>0</v>
      </c>
      <c r="AE11">
        <v>0</v>
      </c>
      <c r="AF11">
        <v>1</v>
      </c>
      <c r="AG11">
        <v>0</v>
      </c>
      <c r="AH11">
        <v>0</v>
      </c>
    </row>
    <row r="12" spans="1:34" x14ac:dyDescent="0.15">
      <c r="A12">
        <v>584</v>
      </c>
      <c r="B12">
        <v>1</v>
      </c>
      <c r="C12" t="s">
        <v>37</v>
      </c>
      <c r="D12" t="s">
        <v>52</v>
      </c>
      <c r="E12">
        <v>2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</row>
    <row r="13" spans="1:34" x14ac:dyDescent="0.15">
      <c r="A13">
        <v>596</v>
      </c>
      <c r="B13">
        <v>2</v>
      </c>
      <c r="C13" t="s">
        <v>37</v>
      </c>
      <c r="D13" t="s">
        <v>53</v>
      </c>
      <c r="E13">
        <v>2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</row>
    <row r="14" spans="1:34" x14ac:dyDescent="0.15">
      <c r="A14">
        <v>1359</v>
      </c>
      <c r="B14">
        <v>9</v>
      </c>
      <c r="C14" t="s">
        <v>50</v>
      </c>
      <c r="D14" t="s">
        <v>54</v>
      </c>
      <c r="E14">
        <v>2</v>
      </c>
      <c r="F14" t="s">
        <v>36</v>
      </c>
      <c r="G14">
        <v>9</v>
      </c>
      <c r="H14">
        <v>11</v>
      </c>
      <c r="I14">
        <v>10</v>
      </c>
      <c r="J14">
        <v>7</v>
      </c>
      <c r="K14">
        <v>8</v>
      </c>
      <c r="L14">
        <v>10</v>
      </c>
      <c r="M14">
        <v>12</v>
      </c>
      <c r="N14">
        <v>10</v>
      </c>
      <c r="O14">
        <v>12</v>
      </c>
      <c r="P14">
        <v>9</v>
      </c>
      <c r="Q14">
        <v>10</v>
      </c>
      <c r="R14">
        <v>9</v>
      </c>
      <c r="S14">
        <v>12</v>
      </c>
      <c r="T14">
        <v>15</v>
      </c>
      <c r="U14">
        <v>11</v>
      </c>
      <c r="V14">
        <v>15</v>
      </c>
      <c r="W14">
        <v>14</v>
      </c>
      <c r="X14">
        <v>25</v>
      </c>
      <c r="Y14">
        <v>15</v>
      </c>
      <c r="Z14">
        <v>18</v>
      </c>
      <c r="AA14">
        <v>29</v>
      </c>
      <c r="AB14">
        <v>33</v>
      </c>
      <c r="AC14">
        <v>27</v>
      </c>
      <c r="AD14">
        <v>0</v>
      </c>
      <c r="AE14">
        <v>0</v>
      </c>
      <c r="AF14">
        <v>1</v>
      </c>
      <c r="AG14">
        <v>0</v>
      </c>
      <c r="AH14">
        <v>0</v>
      </c>
    </row>
    <row r="15" spans="1:34" x14ac:dyDescent="0.15">
      <c r="A15">
        <v>461</v>
      </c>
      <c r="B15">
        <v>1</v>
      </c>
      <c r="C15" t="s">
        <v>55</v>
      </c>
      <c r="D15" t="s">
        <v>56</v>
      </c>
      <c r="E15">
        <v>1</v>
      </c>
      <c r="F15" t="s">
        <v>36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</v>
      </c>
      <c r="AE15">
        <v>0</v>
      </c>
      <c r="AF15">
        <v>0</v>
      </c>
      <c r="AG15">
        <v>1</v>
      </c>
      <c r="AH15">
        <v>0</v>
      </c>
    </row>
    <row r="16" spans="1:34" x14ac:dyDescent="0.15">
      <c r="A16">
        <v>617</v>
      </c>
      <c r="B16">
        <v>2</v>
      </c>
      <c r="C16" t="s">
        <v>39</v>
      </c>
      <c r="D16" t="s">
        <v>57</v>
      </c>
      <c r="E16">
        <v>2</v>
      </c>
      <c r="F16" t="s">
        <v>36</v>
      </c>
      <c r="G16">
        <v>33</v>
      </c>
      <c r="H16">
        <v>33</v>
      </c>
      <c r="I16">
        <v>37</v>
      </c>
      <c r="J16">
        <v>27</v>
      </c>
      <c r="K16">
        <v>30</v>
      </c>
      <c r="L16">
        <v>33</v>
      </c>
      <c r="M16">
        <v>30</v>
      </c>
      <c r="N16">
        <v>30</v>
      </c>
      <c r="O16">
        <v>30</v>
      </c>
      <c r="P16">
        <v>33</v>
      </c>
      <c r="Q16">
        <v>30</v>
      </c>
      <c r="R16">
        <v>33</v>
      </c>
      <c r="S16">
        <v>33</v>
      </c>
      <c r="T16">
        <v>33</v>
      </c>
      <c r="U16">
        <v>30</v>
      </c>
      <c r="V16">
        <v>37</v>
      </c>
      <c r="W16">
        <v>37</v>
      </c>
      <c r="X16">
        <v>51</v>
      </c>
      <c r="Y16">
        <v>37</v>
      </c>
      <c r="Z16">
        <v>31</v>
      </c>
      <c r="AA16">
        <v>59</v>
      </c>
      <c r="AB16">
        <v>36</v>
      </c>
      <c r="AC16">
        <v>37</v>
      </c>
      <c r="AD16">
        <v>0</v>
      </c>
      <c r="AE16">
        <v>0</v>
      </c>
      <c r="AF16">
        <v>1</v>
      </c>
      <c r="AG16">
        <v>0</v>
      </c>
      <c r="AH16">
        <v>0</v>
      </c>
    </row>
    <row r="17" spans="1:34" x14ac:dyDescent="0.15">
      <c r="A17">
        <v>462</v>
      </c>
      <c r="B17">
        <v>1</v>
      </c>
      <c r="C17" t="s">
        <v>39</v>
      </c>
      <c r="D17" t="s">
        <v>58</v>
      </c>
      <c r="E17">
        <v>2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11</v>
      </c>
      <c r="X17">
        <v>8</v>
      </c>
      <c r="Y17">
        <v>0</v>
      </c>
      <c r="Z17">
        <v>0</v>
      </c>
      <c r="AA17">
        <v>19</v>
      </c>
      <c r="AB17">
        <v>19</v>
      </c>
      <c r="AC17">
        <v>16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15">
      <c r="A18">
        <v>411</v>
      </c>
      <c r="B18">
        <v>1</v>
      </c>
      <c r="C18" t="s">
        <v>34</v>
      </c>
      <c r="D18" t="s">
        <v>59</v>
      </c>
      <c r="E18">
        <v>2</v>
      </c>
      <c r="F18" t="s">
        <v>36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</v>
      </c>
      <c r="AE18">
        <v>0</v>
      </c>
      <c r="AF18">
        <v>0</v>
      </c>
      <c r="AG18">
        <v>1</v>
      </c>
      <c r="AH18">
        <v>0</v>
      </c>
    </row>
    <row r="19" spans="1:34" x14ac:dyDescent="0.15">
      <c r="A19">
        <v>893</v>
      </c>
      <c r="B19">
        <v>5</v>
      </c>
      <c r="C19" t="s">
        <v>60</v>
      </c>
      <c r="D19" t="s">
        <v>61</v>
      </c>
      <c r="E19">
        <v>2</v>
      </c>
      <c r="F19" t="s">
        <v>36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</v>
      </c>
      <c r="AE19">
        <v>0</v>
      </c>
      <c r="AF19">
        <v>0</v>
      </c>
      <c r="AG19">
        <v>0</v>
      </c>
      <c r="AH19">
        <v>0</v>
      </c>
    </row>
    <row r="20" spans="1:34" x14ac:dyDescent="0.15">
      <c r="A20">
        <v>795</v>
      </c>
      <c r="B20">
        <v>4</v>
      </c>
      <c r="C20" t="s">
        <v>50</v>
      </c>
      <c r="D20" t="s">
        <v>62</v>
      </c>
      <c r="E20">
        <v>2</v>
      </c>
      <c r="F20" t="s">
        <v>36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15">
      <c r="A21">
        <v>472</v>
      </c>
      <c r="B21">
        <v>1</v>
      </c>
      <c r="C21" t="s">
        <v>63</v>
      </c>
      <c r="D21" t="s">
        <v>64</v>
      </c>
      <c r="E21">
        <v>2</v>
      </c>
      <c r="F21" t="s">
        <v>36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</v>
      </c>
      <c r="AE21">
        <v>0</v>
      </c>
      <c r="AF21">
        <v>0</v>
      </c>
      <c r="AG21">
        <v>1</v>
      </c>
      <c r="AH21">
        <v>0</v>
      </c>
    </row>
    <row r="22" spans="1:34" x14ac:dyDescent="0.15">
      <c r="A22">
        <v>1691</v>
      </c>
      <c r="B22">
        <v>19</v>
      </c>
      <c r="C22" t="s">
        <v>65</v>
      </c>
      <c r="D22" t="s">
        <v>66</v>
      </c>
      <c r="E22">
        <v>1</v>
      </c>
      <c r="F22" t="s">
        <v>36</v>
      </c>
      <c r="G22">
        <v>17</v>
      </c>
      <c r="H22">
        <v>19</v>
      </c>
      <c r="I22">
        <v>23</v>
      </c>
      <c r="J22">
        <v>18</v>
      </c>
      <c r="K22">
        <v>17</v>
      </c>
      <c r="L22">
        <v>21</v>
      </c>
      <c r="M22">
        <v>22</v>
      </c>
      <c r="N22">
        <v>21</v>
      </c>
      <c r="O22">
        <v>22</v>
      </c>
      <c r="P22">
        <v>21</v>
      </c>
      <c r="Q22">
        <v>22</v>
      </c>
      <c r="R22">
        <v>23</v>
      </c>
      <c r="S22">
        <v>25</v>
      </c>
      <c r="T22">
        <v>26</v>
      </c>
      <c r="U22">
        <v>26</v>
      </c>
      <c r="V22">
        <v>37</v>
      </c>
      <c r="W22">
        <v>25</v>
      </c>
      <c r="X22">
        <v>51</v>
      </c>
      <c r="Y22">
        <v>29</v>
      </c>
      <c r="Z22">
        <v>35</v>
      </c>
      <c r="AA22">
        <v>62</v>
      </c>
      <c r="AB22">
        <v>57</v>
      </c>
      <c r="AC22">
        <v>47</v>
      </c>
      <c r="AD22">
        <v>0</v>
      </c>
      <c r="AE22">
        <v>0</v>
      </c>
      <c r="AF22">
        <v>1</v>
      </c>
      <c r="AG22">
        <v>0</v>
      </c>
      <c r="AH22">
        <v>0</v>
      </c>
    </row>
    <row r="23" spans="1:34" x14ac:dyDescent="0.15">
      <c r="A23">
        <v>2096</v>
      </c>
      <c r="B23">
        <v>29</v>
      </c>
      <c r="C23" t="s">
        <v>39</v>
      </c>
      <c r="D23" t="s">
        <v>67</v>
      </c>
      <c r="E23">
        <v>1</v>
      </c>
      <c r="F23" t="s">
        <v>36</v>
      </c>
      <c r="G23">
        <v>60</v>
      </c>
      <c r="H23">
        <v>62</v>
      </c>
      <c r="I23">
        <v>63</v>
      </c>
      <c r="J23">
        <v>53</v>
      </c>
      <c r="K23">
        <v>60</v>
      </c>
      <c r="L23">
        <v>63</v>
      </c>
      <c r="M23">
        <v>61</v>
      </c>
      <c r="N23">
        <v>62</v>
      </c>
      <c r="O23">
        <v>63</v>
      </c>
      <c r="P23">
        <v>63</v>
      </c>
      <c r="Q23">
        <v>64</v>
      </c>
      <c r="R23">
        <v>63</v>
      </c>
      <c r="S23">
        <v>48</v>
      </c>
      <c r="T23">
        <v>67</v>
      </c>
      <c r="U23">
        <v>65</v>
      </c>
      <c r="V23">
        <v>74</v>
      </c>
      <c r="W23">
        <v>68</v>
      </c>
      <c r="X23">
        <v>88</v>
      </c>
      <c r="Y23">
        <v>68</v>
      </c>
      <c r="Z23">
        <v>68</v>
      </c>
      <c r="AA23">
        <v>94</v>
      </c>
      <c r="AB23">
        <v>82</v>
      </c>
      <c r="AC23">
        <v>69</v>
      </c>
      <c r="AD23">
        <v>0</v>
      </c>
      <c r="AE23">
        <v>0</v>
      </c>
      <c r="AF23">
        <v>1</v>
      </c>
      <c r="AG23">
        <v>0</v>
      </c>
      <c r="AH23">
        <v>0</v>
      </c>
    </row>
    <row r="24" spans="1:34" x14ac:dyDescent="0.15">
      <c r="A24">
        <v>314</v>
      </c>
      <c r="B24">
        <v>0</v>
      </c>
      <c r="C24" t="s">
        <v>68</v>
      </c>
      <c r="D24" t="s">
        <v>69</v>
      </c>
      <c r="E24">
        <v>4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1</v>
      </c>
    </row>
    <row r="25" spans="1:34" x14ac:dyDescent="0.15">
      <c r="A25">
        <v>1035</v>
      </c>
      <c r="B25">
        <v>6</v>
      </c>
      <c r="C25" t="s">
        <v>70</v>
      </c>
      <c r="D25" t="s">
        <v>71</v>
      </c>
      <c r="E25">
        <v>2</v>
      </c>
      <c r="F25" t="s">
        <v>36</v>
      </c>
      <c r="G25">
        <v>30</v>
      </c>
      <c r="H25">
        <v>31</v>
      </c>
      <c r="I25">
        <v>32</v>
      </c>
      <c r="J25">
        <v>28</v>
      </c>
      <c r="K25">
        <v>28</v>
      </c>
      <c r="L25">
        <v>28</v>
      </c>
      <c r="M25">
        <v>28</v>
      </c>
      <c r="N25">
        <v>28</v>
      </c>
      <c r="O25">
        <v>28</v>
      </c>
      <c r="P25">
        <v>28</v>
      </c>
      <c r="Q25">
        <v>30</v>
      </c>
      <c r="R25">
        <v>30</v>
      </c>
      <c r="S25">
        <v>31</v>
      </c>
      <c r="T25">
        <v>35</v>
      </c>
      <c r="U25">
        <v>32</v>
      </c>
      <c r="V25">
        <v>45</v>
      </c>
      <c r="W25">
        <v>4</v>
      </c>
      <c r="X25">
        <v>43</v>
      </c>
      <c r="Y25">
        <v>38</v>
      </c>
      <c r="Z25">
        <v>40</v>
      </c>
      <c r="AA25">
        <v>49</v>
      </c>
      <c r="AB25">
        <v>51</v>
      </c>
      <c r="AC25">
        <v>51</v>
      </c>
      <c r="AD25">
        <v>0</v>
      </c>
      <c r="AE25">
        <v>0</v>
      </c>
      <c r="AF25">
        <v>1</v>
      </c>
      <c r="AG25">
        <v>0</v>
      </c>
      <c r="AH25">
        <v>0</v>
      </c>
    </row>
    <row r="26" spans="1:34" x14ac:dyDescent="0.15">
      <c r="A26">
        <v>314</v>
      </c>
      <c r="B26">
        <v>0</v>
      </c>
      <c r="C26" t="s">
        <v>37</v>
      </c>
      <c r="D26" t="s">
        <v>72</v>
      </c>
      <c r="E26">
        <v>4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5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</row>
    <row r="27" spans="1:34" x14ac:dyDescent="0.15">
      <c r="A27">
        <v>1431</v>
      </c>
      <c r="B27">
        <v>12</v>
      </c>
      <c r="C27" t="s">
        <v>60</v>
      </c>
      <c r="D27" t="s">
        <v>73</v>
      </c>
      <c r="E27">
        <v>1</v>
      </c>
      <c r="F27" t="s">
        <v>36</v>
      </c>
      <c r="G27">
        <v>71</v>
      </c>
      <c r="H27">
        <v>75</v>
      </c>
      <c r="I27">
        <v>74</v>
      </c>
      <c r="J27">
        <v>71</v>
      </c>
      <c r="K27">
        <v>71</v>
      </c>
      <c r="L27">
        <v>73</v>
      </c>
      <c r="M27">
        <v>77</v>
      </c>
      <c r="N27">
        <v>77</v>
      </c>
      <c r="O27">
        <v>74</v>
      </c>
      <c r="P27">
        <v>74</v>
      </c>
      <c r="Q27">
        <v>75</v>
      </c>
      <c r="R27">
        <v>71</v>
      </c>
      <c r="S27">
        <v>78</v>
      </c>
      <c r="T27">
        <v>81</v>
      </c>
      <c r="U27">
        <v>72</v>
      </c>
      <c r="V27">
        <v>76</v>
      </c>
      <c r="W27">
        <v>84</v>
      </c>
      <c r="X27">
        <v>83</v>
      </c>
      <c r="Y27">
        <v>68</v>
      </c>
      <c r="Z27">
        <v>70</v>
      </c>
      <c r="AA27">
        <v>86</v>
      </c>
      <c r="AB27">
        <v>90</v>
      </c>
      <c r="AC27">
        <v>90</v>
      </c>
      <c r="AD27">
        <v>0</v>
      </c>
      <c r="AE27">
        <v>0</v>
      </c>
      <c r="AF27">
        <v>1</v>
      </c>
      <c r="AG27">
        <v>0</v>
      </c>
      <c r="AH27">
        <v>0</v>
      </c>
    </row>
    <row r="28" spans="1:34" x14ac:dyDescent="0.15">
      <c r="A28">
        <v>517</v>
      </c>
      <c r="B28">
        <v>2</v>
      </c>
      <c r="C28" t="s">
        <v>39</v>
      </c>
      <c r="D28" t="s">
        <v>74</v>
      </c>
      <c r="E28">
        <v>1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19</v>
      </c>
      <c r="Y28">
        <v>0</v>
      </c>
      <c r="Z28">
        <v>0</v>
      </c>
      <c r="AA28">
        <v>2</v>
      </c>
      <c r="AB28">
        <v>6</v>
      </c>
      <c r="AC28">
        <v>23</v>
      </c>
      <c r="AD28">
        <v>0</v>
      </c>
      <c r="AE28">
        <v>0</v>
      </c>
      <c r="AF28">
        <v>1</v>
      </c>
      <c r="AG28">
        <v>0</v>
      </c>
      <c r="AH28">
        <v>0</v>
      </c>
    </row>
    <row r="29" spans="1:34" x14ac:dyDescent="0.15">
      <c r="A29">
        <v>486</v>
      </c>
      <c r="B29">
        <v>1</v>
      </c>
      <c r="C29" t="s">
        <v>39</v>
      </c>
      <c r="D29" t="s">
        <v>75</v>
      </c>
      <c r="E29">
        <v>1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</row>
    <row r="30" spans="1:34" x14ac:dyDescent="0.15">
      <c r="A30">
        <v>728</v>
      </c>
      <c r="B30">
        <v>3</v>
      </c>
      <c r="C30" t="s">
        <v>39</v>
      </c>
      <c r="D30" t="s">
        <v>76</v>
      </c>
      <c r="E30">
        <v>1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</row>
    <row r="31" spans="1:34" x14ac:dyDescent="0.15">
      <c r="A31">
        <v>1887</v>
      </c>
      <c r="B31">
        <v>25</v>
      </c>
      <c r="C31" t="s">
        <v>77</v>
      </c>
      <c r="D31" t="s">
        <v>78</v>
      </c>
      <c r="E31">
        <v>1</v>
      </c>
      <c r="F31" t="s">
        <v>36</v>
      </c>
      <c r="G31">
        <v>1</v>
      </c>
      <c r="H31">
        <v>5</v>
      </c>
      <c r="I31">
        <v>5</v>
      </c>
      <c r="J31">
        <v>3</v>
      </c>
      <c r="K31">
        <v>3</v>
      </c>
      <c r="L31">
        <v>3</v>
      </c>
      <c r="M31">
        <v>5</v>
      </c>
      <c r="N31">
        <v>6</v>
      </c>
      <c r="O31">
        <v>4</v>
      </c>
      <c r="P31">
        <v>5</v>
      </c>
      <c r="Q31">
        <v>5</v>
      </c>
      <c r="R31">
        <v>3</v>
      </c>
      <c r="S31">
        <v>3</v>
      </c>
      <c r="T31">
        <v>10</v>
      </c>
      <c r="U31">
        <v>3</v>
      </c>
      <c r="V31">
        <v>1</v>
      </c>
      <c r="W31">
        <v>11</v>
      </c>
      <c r="X31">
        <v>15</v>
      </c>
      <c r="Y31">
        <v>2</v>
      </c>
      <c r="Z31">
        <v>4</v>
      </c>
      <c r="AA31">
        <v>20</v>
      </c>
      <c r="AB31">
        <v>25</v>
      </c>
      <c r="AC31">
        <v>28</v>
      </c>
      <c r="AD31">
        <v>0</v>
      </c>
      <c r="AE31">
        <v>0</v>
      </c>
      <c r="AF31">
        <v>1</v>
      </c>
      <c r="AG31">
        <v>0</v>
      </c>
      <c r="AH31">
        <v>0</v>
      </c>
    </row>
    <row r="32" spans="1:34" x14ac:dyDescent="0.15">
      <c r="A32">
        <v>3045</v>
      </c>
      <c r="B32">
        <v>50</v>
      </c>
      <c r="C32" t="s">
        <v>79</v>
      </c>
      <c r="D32" t="s">
        <v>80</v>
      </c>
      <c r="E32">
        <v>1</v>
      </c>
      <c r="F32" t="s">
        <v>36</v>
      </c>
      <c r="G32">
        <v>78</v>
      </c>
      <c r="H32">
        <v>78</v>
      </c>
      <c r="I32">
        <v>81</v>
      </c>
      <c r="J32">
        <v>76</v>
      </c>
      <c r="K32">
        <v>76</v>
      </c>
      <c r="L32">
        <v>77</v>
      </c>
      <c r="M32">
        <v>78</v>
      </c>
      <c r="N32">
        <v>79</v>
      </c>
      <c r="O32">
        <v>78</v>
      </c>
      <c r="P32">
        <v>79</v>
      </c>
      <c r="Q32">
        <v>79</v>
      </c>
      <c r="R32">
        <v>80</v>
      </c>
      <c r="S32">
        <v>79</v>
      </c>
      <c r="T32">
        <v>80</v>
      </c>
      <c r="U32">
        <v>79</v>
      </c>
      <c r="V32">
        <v>82</v>
      </c>
      <c r="W32">
        <v>82</v>
      </c>
      <c r="X32">
        <v>81</v>
      </c>
      <c r="Y32">
        <v>89</v>
      </c>
      <c r="Z32">
        <v>79</v>
      </c>
      <c r="AA32">
        <v>88</v>
      </c>
      <c r="AB32">
        <v>82</v>
      </c>
      <c r="AC32">
        <v>81</v>
      </c>
      <c r="AD32">
        <v>0</v>
      </c>
      <c r="AE32">
        <v>0</v>
      </c>
      <c r="AF32">
        <v>1</v>
      </c>
      <c r="AG32">
        <v>0</v>
      </c>
      <c r="AH32">
        <v>0</v>
      </c>
    </row>
    <row r="33" spans="1:34" x14ac:dyDescent="0.15">
      <c r="A33">
        <v>701</v>
      </c>
      <c r="B33">
        <v>3</v>
      </c>
      <c r="C33" t="s">
        <v>39</v>
      </c>
      <c r="D33" t="s">
        <v>81</v>
      </c>
      <c r="E33">
        <v>2</v>
      </c>
      <c r="F33" t="s">
        <v>36</v>
      </c>
      <c r="G33">
        <v>67</v>
      </c>
      <c r="H33">
        <v>75</v>
      </c>
      <c r="I33">
        <v>69</v>
      </c>
      <c r="J33">
        <v>69</v>
      </c>
      <c r="K33">
        <v>69</v>
      </c>
      <c r="L33">
        <v>72</v>
      </c>
      <c r="M33">
        <v>72</v>
      </c>
      <c r="N33">
        <v>72</v>
      </c>
      <c r="O33">
        <v>81</v>
      </c>
      <c r="P33">
        <v>72</v>
      </c>
      <c r="Q33">
        <v>81</v>
      </c>
      <c r="R33">
        <v>69</v>
      </c>
      <c r="S33">
        <v>81</v>
      </c>
      <c r="T33">
        <v>81</v>
      </c>
      <c r="U33">
        <v>75</v>
      </c>
      <c r="V33">
        <v>81</v>
      </c>
      <c r="W33">
        <v>83</v>
      </c>
      <c r="X33">
        <v>95</v>
      </c>
      <c r="Y33">
        <v>90</v>
      </c>
      <c r="Z33">
        <v>84</v>
      </c>
      <c r="AA33">
        <v>99</v>
      </c>
      <c r="AB33">
        <v>88</v>
      </c>
      <c r="AC33">
        <v>91</v>
      </c>
      <c r="AD33">
        <v>0</v>
      </c>
      <c r="AE33">
        <v>0</v>
      </c>
      <c r="AF33">
        <v>1</v>
      </c>
      <c r="AG33">
        <v>0</v>
      </c>
      <c r="AH33">
        <v>0</v>
      </c>
    </row>
    <row r="34" spans="1:34" x14ac:dyDescent="0.15">
      <c r="A34">
        <v>1903</v>
      </c>
      <c r="B34">
        <v>14</v>
      </c>
      <c r="C34" t="s">
        <v>39</v>
      </c>
      <c r="D34" t="s">
        <v>82</v>
      </c>
      <c r="E34">
        <v>1</v>
      </c>
      <c r="F34" t="s">
        <v>36</v>
      </c>
      <c r="G34">
        <v>5</v>
      </c>
      <c r="H34">
        <v>7</v>
      </c>
      <c r="I34">
        <v>7</v>
      </c>
      <c r="J34">
        <v>6</v>
      </c>
      <c r="K34">
        <v>5</v>
      </c>
      <c r="L34">
        <v>5</v>
      </c>
      <c r="M34">
        <v>7</v>
      </c>
      <c r="N34">
        <v>5</v>
      </c>
      <c r="O34">
        <v>8</v>
      </c>
      <c r="P34">
        <v>7</v>
      </c>
      <c r="Q34">
        <v>8</v>
      </c>
      <c r="R34">
        <v>8</v>
      </c>
      <c r="S34">
        <v>7</v>
      </c>
      <c r="T34">
        <v>24</v>
      </c>
      <c r="U34">
        <v>9</v>
      </c>
      <c r="V34">
        <v>9</v>
      </c>
      <c r="W34">
        <v>40</v>
      </c>
      <c r="X34">
        <v>48</v>
      </c>
      <c r="Y34">
        <v>9</v>
      </c>
      <c r="Z34">
        <v>11</v>
      </c>
      <c r="AA34">
        <v>74</v>
      </c>
      <c r="AB34">
        <v>70</v>
      </c>
      <c r="AC34">
        <v>80</v>
      </c>
      <c r="AD34">
        <v>0</v>
      </c>
      <c r="AE34">
        <v>0</v>
      </c>
      <c r="AF34">
        <v>1</v>
      </c>
      <c r="AG34">
        <v>0</v>
      </c>
      <c r="AH34">
        <v>0</v>
      </c>
    </row>
    <row r="35" spans="1:34" x14ac:dyDescent="0.15">
      <c r="A35">
        <v>1045</v>
      </c>
      <c r="B35">
        <v>5</v>
      </c>
      <c r="C35" t="s">
        <v>83</v>
      </c>
      <c r="D35" t="s">
        <v>84</v>
      </c>
      <c r="E35">
        <v>2</v>
      </c>
      <c r="F35" t="s">
        <v>36</v>
      </c>
      <c r="G35">
        <v>97</v>
      </c>
      <c r="H35">
        <v>99</v>
      </c>
      <c r="I35">
        <v>99</v>
      </c>
      <c r="J35">
        <v>97</v>
      </c>
      <c r="K35">
        <v>96</v>
      </c>
      <c r="L35">
        <v>97</v>
      </c>
      <c r="M35">
        <v>99</v>
      </c>
      <c r="N35">
        <v>100</v>
      </c>
      <c r="O35">
        <v>97</v>
      </c>
      <c r="P35">
        <v>97</v>
      </c>
      <c r="Q35">
        <v>99</v>
      </c>
      <c r="R35">
        <v>97</v>
      </c>
      <c r="S35">
        <v>97</v>
      </c>
      <c r="T35">
        <v>100</v>
      </c>
      <c r="U35">
        <v>97</v>
      </c>
      <c r="V35">
        <v>99</v>
      </c>
      <c r="W35">
        <v>99</v>
      </c>
      <c r="X35">
        <v>93</v>
      </c>
      <c r="Y35">
        <v>92</v>
      </c>
      <c r="Z35">
        <v>94</v>
      </c>
      <c r="AA35">
        <v>100</v>
      </c>
      <c r="AB35">
        <v>100</v>
      </c>
      <c r="AC35">
        <v>99</v>
      </c>
      <c r="AD35">
        <v>0</v>
      </c>
      <c r="AE35">
        <v>0</v>
      </c>
      <c r="AF35">
        <v>1</v>
      </c>
      <c r="AG35">
        <v>0</v>
      </c>
      <c r="AH35">
        <v>0</v>
      </c>
    </row>
    <row r="36" spans="1:34" x14ac:dyDescent="0.15">
      <c r="A36">
        <v>854</v>
      </c>
      <c r="B36">
        <v>5</v>
      </c>
      <c r="C36" t="s">
        <v>39</v>
      </c>
      <c r="D36" t="s">
        <v>85</v>
      </c>
      <c r="E36">
        <v>1</v>
      </c>
      <c r="F36" t="s">
        <v>36</v>
      </c>
      <c r="G36">
        <v>43</v>
      </c>
      <c r="H36">
        <v>52</v>
      </c>
      <c r="I36">
        <v>50</v>
      </c>
      <c r="J36">
        <v>50</v>
      </c>
      <c r="K36">
        <v>58</v>
      </c>
      <c r="L36">
        <v>58</v>
      </c>
      <c r="M36">
        <v>60</v>
      </c>
      <c r="N36">
        <v>60</v>
      </c>
      <c r="O36">
        <v>65</v>
      </c>
      <c r="P36">
        <v>63</v>
      </c>
      <c r="Q36">
        <v>65</v>
      </c>
      <c r="R36">
        <v>65</v>
      </c>
      <c r="S36">
        <v>67</v>
      </c>
      <c r="T36">
        <v>77</v>
      </c>
      <c r="U36">
        <v>67</v>
      </c>
      <c r="V36">
        <v>73</v>
      </c>
      <c r="W36">
        <v>85</v>
      </c>
      <c r="X36">
        <v>91</v>
      </c>
      <c r="Y36">
        <v>73</v>
      </c>
      <c r="Z36">
        <v>76</v>
      </c>
      <c r="AA36">
        <v>95</v>
      </c>
      <c r="AB36">
        <v>91</v>
      </c>
      <c r="AC36">
        <v>96</v>
      </c>
      <c r="AD36">
        <v>0</v>
      </c>
      <c r="AE36">
        <v>0</v>
      </c>
      <c r="AF36">
        <v>1</v>
      </c>
      <c r="AG36">
        <v>0</v>
      </c>
      <c r="AH36">
        <v>0</v>
      </c>
    </row>
    <row r="37" spans="1:34" x14ac:dyDescent="0.15">
      <c r="A37">
        <v>2193</v>
      </c>
      <c r="B37">
        <v>24</v>
      </c>
      <c r="C37" t="s">
        <v>37</v>
      </c>
      <c r="D37" t="s">
        <v>86</v>
      </c>
      <c r="E37">
        <v>2</v>
      </c>
      <c r="F37" t="s">
        <v>36</v>
      </c>
      <c r="G37">
        <v>58</v>
      </c>
      <c r="H37">
        <v>60</v>
      </c>
      <c r="I37">
        <v>62</v>
      </c>
      <c r="J37">
        <v>60</v>
      </c>
      <c r="K37">
        <v>60</v>
      </c>
      <c r="L37">
        <v>65</v>
      </c>
      <c r="M37">
        <v>64</v>
      </c>
      <c r="N37">
        <v>67</v>
      </c>
      <c r="O37">
        <v>67</v>
      </c>
      <c r="P37">
        <v>65</v>
      </c>
      <c r="Q37">
        <v>66</v>
      </c>
      <c r="R37">
        <v>63</v>
      </c>
      <c r="S37">
        <v>67</v>
      </c>
      <c r="T37">
        <v>73</v>
      </c>
      <c r="U37">
        <v>63</v>
      </c>
      <c r="V37">
        <v>69</v>
      </c>
      <c r="W37">
        <v>77</v>
      </c>
      <c r="X37">
        <v>76</v>
      </c>
      <c r="Y37">
        <v>63</v>
      </c>
      <c r="Z37">
        <v>69</v>
      </c>
      <c r="AA37">
        <v>80</v>
      </c>
      <c r="AB37">
        <v>78</v>
      </c>
      <c r="AC37">
        <v>78</v>
      </c>
      <c r="AD37">
        <v>0</v>
      </c>
      <c r="AE37">
        <v>0</v>
      </c>
      <c r="AF37">
        <v>1</v>
      </c>
      <c r="AG37">
        <v>0</v>
      </c>
      <c r="AH37">
        <v>0</v>
      </c>
    </row>
    <row r="38" spans="1:34" x14ac:dyDescent="0.15">
      <c r="A38">
        <v>3519</v>
      </c>
      <c r="B38">
        <v>71</v>
      </c>
      <c r="C38" t="s">
        <v>60</v>
      </c>
      <c r="D38" t="s">
        <v>87</v>
      </c>
      <c r="E38">
        <v>1</v>
      </c>
      <c r="F38" t="s">
        <v>36</v>
      </c>
      <c r="G38">
        <v>32</v>
      </c>
      <c r="H38">
        <v>35</v>
      </c>
      <c r="I38">
        <v>35</v>
      </c>
      <c r="J38">
        <v>38</v>
      </c>
      <c r="K38">
        <v>39</v>
      </c>
      <c r="L38">
        <v>41</v>
      </c>
      <c r="M38">
        <v>43</v>
      </c>
      <c r="N38">
        <v>44</v>
      </c>
      <c r="O38">
        <v>43</v>
      </c>
      <c r="P38">
        <v>44</v>
      </c>
      <c r="Q38">
        <v>44</v>
      </c>
      <c r="R38">
        <v>43</v>
      </c>
      <c r="S38">
        <v>47</v>
      </c>
      <c r="T38">
        <v>64</v>
      </c>
      <c r="U38">
        <v>44</v>
      </c>
      <c r="V38">
        <v>48</v>
      </c>
      <c r="W38">
        <v>78</v>
      </c>
      <c r="X38">
        <v>80</v>
      </c>
      <c r="Y38">
        <v>50</v>
      </c>
      <c r="Z38">
        <v>53</v>
      </c>
      <c r="AA38">
        <v>91</v>
      </c>
      <c r="AB38">
        <v>94</v>
      </c>
      <c r="AC38">
        <v>94</v>
      </c>
      <c r="AD38">
        <v>0</v>
      </c>
      <c r="AE38">
        <v>0</v>
      </c>
      <c r="AF38">
        <v>1</v>
      </c>
      <c r="AG38">
        <v>0</v>
      </c>
      <c r="AH38">
        <v>0</v>
      </c>
    </row>
    <row r="39" spans="1:34" x14ac:dyDescent="0.15">
      <c r="A39">
        <v>1320</v>
      </c>
      <c r="B39">
        <v>10</v>
      </c>
      <c r="C39" t="s">
        <v>39</v>
      </c>
      <c r="D39" t="s">
        <v>88</v>
      </c>
      <c r="E39">
        <v>2</v>
      </c>
      <c r="F39" t="s">
        <v>36</v>
      </c>
      <c r="G39">
        <v>91</v>
      </c>
      <c r="H39">
        <v>94</v>
      </c>
      <c r="I39">
        <v>93</v>
      </c>
      <c r="J39">
        <v>93</v>
      </c>
      <c r="K39">
        <v>92</v>
      </c>
      <c r="L39">
        <v>93</v>
      </c>
      <c r="M39">
        <v>99</v>
      </c>
      <c r="N39">
        <v>98</v>
      </c>
      <c r="O39">
        <v>99</v>
      </c>
      <c r="P39">
        <v>95</v>
      </c>
      <c r="Q39">
        <v>98</v>
      </c>
      <c r="R39">
        <v>94</v>
      </c>
      <c r="S39">
        <v>99</v>
      </c>
      <c r="T39">
        <v>100</v>
      </c>
      <c r="U39">
        <v>93</v>
      </c>
      <c r="V39">
        <v>99</v>
      </c>
      <c r="W39">
        <v>100</v>
      </c>
      <c r="X39">
        <v>100</v>
      </c>
      <c r="Y39">
        <v>94</v>
      </c>
      <c r="Z39">
        <v>96</v>
      </c>
      <c r="AA39">
        <v>100</v>
      </c>
      <c r="AB39">
        <v>100</v>
      </c>
      <c r="AC39">
        <v>100</v>
      </c>
      <c r="AD39">
        <v>0</v>
      </c>
      <c r="AE39">
        <v>0</v>
      </c>
      <c r="AF39">
        <v>1</v>
      </c>
      <c r="AG39">
        <v>0</v>
      </c>
      <c r="AH39">
        <v>0</v>
      </c>
    </row>
    <row r="40" spans="1:34" x14ac:dyDescent="0.15">
      <c r="A40">
        <v>1457</v>
      </c>
      <c r="B40">
        <v>14</v>
      </c>
      <c r="C40" t="s">
        <v>39</v>
      </c>
      <c r="D40" t="s">
        <v>89</v>
      </c>
      <c r="E40">
        <v>1</v>
      </c>
      <c r="F40" t="s">
        <v>36</v>
      </c>
      <c r="G40">
        <v>47</v>
      </c>
      <c r="H40">
        <v>60</v>
      </c>
      <c r="I40">
        <v>57</v>
      </c>
      <c r="J40">
        <v>56</v>
      </c>
      <c r="K40">
        <v>58</v>
      </c>
      <c r="L40">
        <v>61</v>
      </c>
      <c r="M40">
        <v>64</v>
      </c>
      <c r="N40">
        <v>69</v>
      </c>
      <c r="O40">
        <v>68</v>
      </c>
      <c r="P40">
        <v>64</v>
      </c>
      <c r="Q40">
        <v>65</v>
      </c>
      <c r="R40">
        <v>63</v>
      </c>
      <c r="S40">
        <v>74</v>
      </c>
      <c r="T40">
        <v>99</v>
      </c>
      <c r="U40">
        <v>65</v>
      </c>
      <c r="V40">
        <v>77</v>
      </c>
      <c r="W40">
        <v>99</v>
      </c>
      <c r="X40">
        <v>99</v>
      </c>
      <c r="Y40">
        <v>69</v>
      </c>
      <c r="Z40">
        <v>78</v>
      </c>
      <c r="AA40">
        <v>100</v>
      </c>
      <c r="AB40">
        <v>100</v>
      </c>
      <c r="AC40">
        <v>100</v>
      </c>
      <c r="AD40">
        <v>0</v>
      </c>
      <c r="AE40">
        <v>0</v>
      </c>
      <c r="AF40">
        <v>1</v>
      </c>
      <c r="AG40">
        <v>0</v>
      </c>
      <c r="AH40">
        <v>0</v>
      </c>
    </row>
    <row r="41" spans="1:34" x14ac:dyDescent="0.15">
      <c r="A41">
        <v>1525</v>
      </c>
      <c r="B41">
        <v>16</v>
      </c>
      <c r="C41" t="s">
        <v>60</v>
      </c>
      <c r="D41" t="s">
        <v>90</v>
      </c>
      <c r="E41">
        <v>1</v>
      </c>
      <c r="F41" t="s">
        <v>36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</v>
      </c>
      <c r="AE41">
        <v>0</v>
      </c>
      <c r="AF41">
        <v>0</v>
      </c>
      <c r="AG41">
        <v>0</v>
      </c>
      <c r="AH41">
        <v>0</v>
      </c>
    </row>
    <row r="42" spans="1:34" x14ac:dyDescent="0.15">
      <c r="A42">
        <v>547</v>
      </c>
      <c r="B42">
        <v>2</v>
      </c>
      <c r="C42" t="s">
        <v>34</v>
      </c>
      <c r="D42" t="s">
        <v>91</v>
      </c>
      <c r="E42">
        <v>3</v>
      </c>
      <c r="F42" t="s">
        <v>36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</v>
      </c>
      <c r="AE42">
        <v>0</v>
      </c>
      <c r="AF42">
        <v>0</v>
      </c>
      <c r="AG42">
        <v>0</v>
      </c>
      <c r="AH42">
        <v>0</v>
      </c>
    </row>
    <row r="43" spans="1:34" x14ac:dyDescent="0.15">
      <c r="A43">
        <v>314</v>
      </c>
      <c r="B43">
        <v>0</v>
      </c>
      <c r="C43" t="s">
        <v>50</v>
      </c>
      <c r="D43" t="s">
        <v>92</v>
      </c>
      <c r="E43">
        <v>4</v>
      </c>
      <c r="F43" t="s">
        <v>36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</v>
      </c>
      <c r="AE43">
        <v>0</v>
      </c>
      <c r="AF43">
        <v>0</v>
      </c>
      <c r="AG43">
        <v>1</v>
      </c>
      <c r="AH43">
        <v>0</v>
      </c>
    </row>
    <row r="44" spans="1:34" x14ac:dyDescent="0.15">
      <c r="A44">
        <v>393</v>
      </c>
      <c r="B44">
        <v>1</v>
      </c>
      <c r="C44" t="s">
        <v>50</v>
      </c>
      <c r="D44" t="s">
        <v>93</v>
      </c>
      <c r="E44">
        <v>5</v>
      </c>
      <c r="F44" t="s">
        <v>36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</v>
      </c>
      <c r="AE44">
        <v>0</v>
      </c>
      <c r="AF44">
        <v>0</v>
      </c>
      <c r="AG44">
        <v>1</v>
      </c>
      <c r="AH44">
        <v>0</v>
      </c>
    </row>
    <row r="45" spans="1:34" x14ac:dyDescent="0.15">
      <c r="A45">
        <v>314</v>
      </c>
      <c r="B45">
        <v>0</v>
      </c>
      <c r="C45" t="s">
        <v>50</v>
      </c>
      <c r="D45" t="s">
        <v>94</v>
      </c>
      <c r="E45">
        <v>4</v>
      </c>
      <c r="F45" t="s">
        <v>36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</v>
      </c>
      <c r="AE45">
        <v>0</v>
      </c>
      <c r="AF45">
        <v>0</v>
      </c>
      <c r="AG45">
        <v>1</v>
      </c>
      <c r="AH45">
        <v>0</v>
      </c>
    </row>
    <row r="46" spans="1:34" x14ac:dyDescent="0.15">
      <c r="A46">
        <v>314</v>
      </c>
      <c r="B46">
        <v>0</v>
      </c>
      <c r="C46" t="s">
        <v>50</v>
      </c>
      <c r="D46" t="s">
        <v>95</v>
      </c>
      <c r="E46">
        <v>4</v>
      </c>
      <c r="F46" t="s">
        <v>36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</v>
      </c>
      <c r="AE46">
        <v>0</v>
      </c>
      <c r="AF46">
        <v>0</v>
      </c>
      <c r="AG46">
        <v>1</v>
      </c>
      <c r="AH46">
        <v>0</v>
      </c>
    </row>
    <row r="47" spans="1:34" x14ac:dyDescent="0.15">
      <c r="A47">
        <v>110</v>
      </c>
      <c r="B47">
        <v>0</v>
      </c>
      <c r="C47" t="s">
        <v>50</v>
      </c>
      <c r="D47" t="s">
        <v>96</v>
      </c>
      <c r="E47">
        <v>5</v>
      </c>
      <c r="F47" t="s">
        <v>36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</v>
      </c>
      <c r="AE47">
        <v>0</v>
      </c>
      <c r="AF47">
        <v>0</v>
      </c>
      <c r="AG47">
        <v>1</v>
      </c>
      <c r="AH47">
        <v>0</v>
      </c>
    </row>
    <row r="48" spans="1:34" x14ac:dyDescent="0.15">
      <c r="A48">
        <v>183</v>
      </c>
      <c r="B48">
        <v>0</v>
      </c>
      <c r="C48" t="s">
        <v>34</v>
      </c>
      <c r="D48" t="s">
        <v>97</v>
      </c>
      <c r="E48">
        <v>5</v>
      </c>
      <c r="F48" t="s">
        <v>36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</v>
      </c>
      <c r="AE48">
        <v>0</v>
      </c>
      <c r="AF48">
        <v>0</v>
      </c>
      <c r="AG48">
        <v>1</v>
      </c>
      <c r="AH48">
        <v>0</v>
      </c>
    </row>
    <row r="49" spans="1:34" x14ac:dyDescent="0.15">
      <c r="A49">
        <v>314</v>
      </c>
      <c r="B49">
        <v>0</v>
      </c>
      <c r="C49" t="s">
        <v>50</v>
      </c>
      <c r="D49" t="s">
        <v>98</v>
      </c>
      <c r="E49">
        <v>4</v>
      </c>
      <c r="F49" t="s">
        <v>36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</v>
      </c>
      <c r="AE49">
        <v>0</v>
      </c>
      <c r="AF49">
        <v>0</v>
      </c>
      <c r="AG49">
        <v>1</v>
      </c>
      <c r="AH49">
        <v>0</v>
      </c>
    </row>
    <row r="50" spans="1:34" x14ac:dyDescent="0.15">
      <c r="A50">
        <v>314</v>
      </c>
      <c r="B50">
        <v>0</v>
      </c>
      <c r="C50" t="s">
        <v>50</v>
      </c>
      <c r="D50" t="s">
        <v>99</v>
      </c>
      <c r="E50">
        <v>4</v>
      </c>
      <c r="F50" t="s">
        <v>36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11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0</v>
      </c>
      <c r="AE50">
        <v>0</v>
      </c>
      <c r="AF50">
        <v>1</v>
      </c>
      <c r="AG50">
        <v>0</v>
      </c>
      <c r="AH50">
        <v>0</v>
      </c>
    </row>
    <row r="51" spans="1:34" x14ac:dyDescent="0.15">
      <c r="A51">
        <v>314</v>
      </c>
      <c r="B51">
        <v>0</v>
      </c>
      <c r="C51" t="s">
        <v>50</v>
      </c>
      <c r="D51" t="s">
        <v>100</v>
      </c>
      <c r="E51">
        <v>4</v>
      </c>
      <c r="F51" t="s">
        <v>36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</v>
      </c>
      <c r="AE51">
        <v>0</v>
      </c>
      <c r="AF51">
        <v>0</v>
      </c>
      <c r="AG51">
        <v>1</v>
      </c>
      <c r="AH51">
        <v>0</v>
      </c>
    </row>
    <row r="52" spans="1:34" x14ac:dyDescent="0.15">
      <c r="A52">
        <v>392</v>
      </c>
      <c r="B52">
        <v>0</v>
      </c>
      <c r="C52" t="s">
        <v>37</v>
      </c>
      <c r="D52" t="s">
        <v>101</v>
      </c>
      <c r="E52">
        <v>5</v>
      </c>
      <c r="F52" t="s">
        <v>36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</v>
      </c>
      <c r="AE52">
        <v>0</v>
      </c>
      <c r="AF52">
        <v>0</v>
      </c>
      <c r="AG52">
        <v>1</v>
      </c>
      <c r="AH52">
        <v>0</v>
      </c>
    </row>
    <row r="53" spans="1:34" x14ac:dyDescent="0.15">
      <c r="A53">
        <v>523</v>
      </c>
      <c r="B53">
        <v>1</v>
      </c>
      <c r="C53" t="s">
        <v>37</v>
      </c>
      <c r="D53" t="s">
        <v>102</v>
      </c>
      <c r="E53" t="s">
        <v>102</v>
      </c>
      <c r="F53" t="s">
        <v>36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</v>
      </c>
      <c r="AE53">
        <v>0</v>
      </c>
      <c r="AF53">
        <v>0</v>
      </c>
      <c r="AG53">
        <v>1</v>
      </c>
      <c r="AH53">
        <v>0</v>
      </c>
    </row>
    <row r="54" spans="1:34" x14ac:dyDescent="0.15">
      <c r="A54">
        <v>314</v>
      </c>
      <c r="B54">
        <v>0</v>
      </c>
      <c r="C54" t="s">
        <v>50</v>
      </c>
      <c r="D54" t="s">
        <v>103</v>
      </c>
      <c r="E54">
        <v>4</v>
      </c>
      <c r="F54" t="s">
        <v>36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</v>
      </c>
      <c r="AE54">
        <v>0</v>
      </c>
      <c r="AF54">
        <v>0</v>
      </c>
      <c r="AG54">
        <v>1</v>
      </c>
      <c r="AH54">
        <v>0</v>
      </c>
    </row>
    <row r="55" spans="1:34" x14ac:dyDescent="0.15">
      <c r="A55">
        <v>314</v>
      </c>
      <c r="B55">
        <v>0</v>
      </c>
      <c r="C55" t="s">
        <v>104</v>
      </c>
      <c r="D55" t="s">
        <v>105</v>
      </c>
      <c r="E55">
        <v>4</v>
      </c>
      <c r="F55" t="s">
        <v>36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</v>
      </c>
      <c r="AE55">
        <v>0</v>
      </c>
      <c r="AF55">
        <v>0</v>
      </c>
      <c r="AG55">
        <v>0</v>
      </c>
      <c r="AH55">
        <v>0</v>
      </c>
    </row>
    <row r="56" spans="1:34" x14ac:dyDescent="0.15">
      <c r="A56">
        <v>361</v>
      </c>
      <c r="B56">
        <v>0</v>
      </c>
      <c r="C56" t="s">
        <v>37</v>
      </c>
      <c r="D56" t="s">
        <v>106</v>
      </c>
      <c r="E56">
        <v>2</v>
      </c>
      <c r="F56" t="s">
        <v>36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96</v>
      </c>
      <c r="Z56">
        <v>100</v>
      </c>
      <c r="AA56">
        <v>100</v>
      </c>
      <c r="AB56">
        <v>100</v>
      </c>
      <c r="AC56">
        <v>100</v>
      </c>
      <c r="AD56">
        <v>0</v>
      </c>
      <c r="AE56">
        <v>0</v>
      </c>
      <c r="AF56">
        <v>1</v>
      </c>
      <c r="AG56">
        <v>0</v>
      </c>
      <c r="AH56">
        <v>0</v>
      </c>
    </row>
    <row r="57" spans="1:34" x14ac:dyDescent="0.15">
      <c r="A57">
        <v>314</v>
      </c>
      <c r="B57">
        <v>0</v>
      </c>
      <c r="C57" t="s">
        <v>37</v>
      </c>
      <c r="D57" t="s">
        <v>107</v>
      </c>
      <c r="E57">
        <v>4</v>
      </c>
      <c r="F57" t="s">
        <v>36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8</v>
      </c>
      <c r="S57">
        <v>8</v>
      </c>
      <c r="T57">
        <v>8</v>
      </c>
      <c r="U57">
        <v>8</v>
      </c>
      <c r="V57">
        <v>67</v>
      </c>
      <c r="W57">
        <v>8</v>
      </c>
      <c r="X57">
        <v>79</v>
      </c>
      <c r="Y57">
        <v>5</v>
      </c>
      <c r="Z57">
        <v>63</v>
      </c>
      <c r="AA57">
        <v>84</v>
      </c>
      <c r="AB57">
        <v>89</v>
      </c>
      <c r="AC57">
        <v>11</v>
      </c>
      <c r="AD57">
        <v>0</v>
      </c>
      <c r="AE57">
        <v>0</v>
      </c>
      <c r="AF57">
        <v>1</v>
      </c>
      <c r="AG57">
        <v>0</v>
      </c>
      <c r="AH57">
        <v>0</v>
      </c>
    </row>
    <row r="58" spans="1:34" x14ac:dyDescent="0.15">
      <c r="A58">
        <v>314</v>
      </c>
      <c r="B58">
        <v>0</v>
      </c>
      <c r="C58" t="s">
        <v>37</v>
      </c>
      <c r="D58" t="s">
        <v>108</v>
      </c>
      <c r="E58">
        <v>4</v>
      </c>
      <c r="F58" t="s">
        <v>109</v>
      </c>
      <c r="G58">
        <v>83</v>
      </c>
      <c r="H58">
        <v>83</v>
      </c>
      <c r="I58">
        <v>92</v>
      </c>
      <c r="J58">
        <v>83</v>
      </c>
      <c r="K58">
        <v>75</v>
      </c>
      <c r="L58">
        <v>92</v>
      </c>
      <c r="M58">
        <v>83</v>
      </c>
      <c r="N58">
        <v>83</v>
      </c>
      <c r="O58">
        <v>83</v>
      </c>
      <c r="P58">
        <v>83</v>
      </c>
      <c r="Q58">
        <v>83</v>
      </c>
      <c r="R58">
        <v>83</v>
      </c>
      <c r="S58">
        <v>92</v>
      </c>
      <c r="T58">
        <v>83</v>
      </c>
      <c r="U58">
        <v>92</v>
      </c>
      <c r="V58">
        <v>100</v>
      </c>
      <c r="W58">
        <v>92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0</v>
      </c>
      <c r="AE58">
        <v>0</v>
      </c>
      <c r="AF58">
        <v>1</v>
      </c>
      <c r="AG58">
        <v>0</v>
      </c>
      <c r="AH58">
        <v>0</v>
      </c>
    </row>
    <row r="59" spans="1:34" x14ac:dyDescent="0.15">
      <c r="A59">
        <v>314</v>
      </c>
      <c r="B59">
        <v>0</v>
      </c>
      <c r="C59" t="s">
        <v>50</v>
      </c>
      <c r="D59" t="s">
        <v>110</v>
      </c>
      <c r="E59">
        <v>4</v>
      </c>
      <c r="F59" t="s">
        <v>36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95</v>
      </c>
      <c r="Z59">
        <v>100</v>
      </c>
      <c r="AA59">
        <v>100</v>
      </c>
      <c r="AB59">
        <v>100</v>
      </c>
      <c r="AC59">
        <v>100</v>
      </c>
      <c r="AD59">
        <v>0</v>
      </c>
      <c r="AE59">
        <v>0</v>
      </c>
      <c r="AF59">
        <v>1</v>
      </c>
      <c r="AG59">
        <v>0</v>
      </c>
      <c r="AH59">
        <v>0</v>
      </c>
    </row>
    <row r="60" spans="1:34" x14ac:dyDescent="0.15">
      <c r="A60">
        <v>970</v>
      </c>
      <c r="B60">
        <v>6</v>
      </c>
      <c r="C60" t="s">
        <v>50</v>
      </c>
      <c r="D60" t="s">
        <v>111</v>
      </c>
      <c r="E60">
        <v>3</v>
      </c>
      <c r="F60" t="s">
        <v>36</v>
      </c>
      <c r="G60">
        <v>99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0</v>
      </c>
      <c r="AE60">
        <v>0</v>
      </c>
      <c r="AF60">
        <v>1</v>
      </c>
      <c r="AG60">
        <v>0</v>
      </c>
      <c r="AH60">
        <v>0</v>
      </c>
    </row>
    <row r="61" spans="1:34" x14ac:dyDescent="0.15">
      <c r="A61">
        <v>314</v>
      </c>
      <c r="B61">
        <v>0</v>
      </c>
      <c r="C61" t="s">
        <v>39</v>
      </c>
      <c r="D61" t="s">
        <v>112</v>
      </c>
      <c r="E61">
        <v>4</v>
      </c>
      <c r="F61" t="s">
        <v>36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62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84</v>
      </c>
      <c r="Z61">
        <v>100</v>
      </c>
      <c r="AA61">
        <v>100</v>
      </c>
      <c r="AB61">
        <v>100</v>
      </c>
      <c r="AC61">
        <v>100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15">
      <c r="A62">
        <v>501</v>
      </c>
      <c r="B62">
        <v>1</v>
      </c>
      <c r="C62" t="s">
        <v>37</v>
      </c>
      <c r="D62" t="s">
        <v>113</v>
      </c>
      <c r="E62">
        <v>3</v>
      </c>
      <c r="F62" t="s"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1</v>
      </c>
    </row>
    <row r="63" spans="1:34" x14ac:dyDescent="0.15">
      <c r="A63">
        <v>547</v>
      </c>
      <c r="B63">
        <v>1</v>
      </c>
      <c r="C63" t="s">
        <v>50</v>
      </c>
      <c r="D63" t="s">
        <v>114</v>
      </c>
      <c r="E63">
        <v>3</v>
      </c>
      <c r="F63" t="s">
        <v>36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</row>
    <row r="64" spans="1:34" x14ac:dyDescent="0.15">
      <c r="A64">
        <v>353</v>
      </c>
      <c r="B64">
        <v>0</v>
      </c>
      <c r="C64" t="s">
        <v>34</v>
      </c>
      <c r="D64" t="s">
        <v>115</v>
      </c>
      <c r="E64">
        <v>3</v>
      </c>
      <c r="F64" t="s">
        <v>36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</row>
    <row r="65" spans="1:34" x14ac:dyDescent="0.15">
      <c r="A65">
        <v>140</v>
      </c>
      <c r="B65">
        <v>0</v>
      </c>
      <c r="C65" t="s">
        <v>116</v>
      </c>
      <c r="D65" t="s">
        <v>117</v>
      </c>
      <c r="E65">
        <v>3</v>
      </c>
      <c r="F65" t="s">
        <v>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1</v>
      </c>
    </row>
    <row r="66" spans="1:34" x14ac:dyDescent="0.15">
      <c r="A66">
        <v>478</v>
      </c>
      <c r="B66">
        <v>1</v>
      </c>
      <c r="C66" t="s">
        <v>34</v>
      </c>
      <c r="D66" t="s">
        <v>118</v>
      </c>
      <c r="E66">
        <v>3</v>
      </c>
      <c r="F66" t="s">
        <v>36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1</v>
      </c>
    </row>
    <row r="67" spans="1:34" x14ac:dyDescent="0.15">
      <c r="A67">
        <v>521</v>
      </c>
      <c r="B67">
        <v>1</v>
      </c>
      <c r="C67" t="s">
        <v>37</v>
      </c>
      <c r="D67" t="s">
        <v>119</v>
      </c>
      <c r="E67">
        <v>3</v>
      </c>
      <c r="F67" t="s">
        <v>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1</v>
      </c>
    </row>
    <row r="68" spans="1:34" x14ac:dyDescent="0.15">
      <c r="A68">
        <v>916</v>
      </c>
      <c r="B68">
        <v>5</v>
      </c>
      <c r="C68" t="s">
        <v>37</v>
      </c>
      <c r="D68" t="s">
        <v>120</v>
      </c>
      <c r="E68">
        <v>3</v>
      </c>
      <c r="F68" t="s">
        <v>36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1</v>
      </c>
    </row>
    <row r="69" spans="1:34" x14ac:dyDescent="0.15">
      <c r="A69">
        <v>1241</v>
      </c>
      <c r="B69">
        <v>7</v>
      </c>
      <c r="C69" t="s">
        <v>39</v>
      </c>
      <c r="D69" t="s">
        <v>121</v>
      </c>
      <c r="E69">
        <v>3</v>
      </c>
      <c r="F69" t="s">
        <v>36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1</v>
      </c>
    </row>
    <row r="70" spans="1:34" x14ac:dyDescent="0.15">
      <c r="A70">
        <v>432</v>
      </c>
      <c r="B70">
        <v>1</v>
      </c>
      <c r="C70" t="s">
        <v>37</v>
      </c>
      <c r="D70" t="s">
        <v>122</v>
      </c>
      <c r="E70">
        <v>3</v>
      </c>
      <c r="F70" t="s">
        <v>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1</v>
      </c>
    </row>
    <row r="71" spans="1:34" x14ac:dyDescent="0.15">
      <c r="A71">
        <v>484</v>
      </c>
      <c r="B71">
        <v>1</v>
      </c>
      <c r="C71" t="s">
        <v>37</v>
      </c>
      <c r="D71" t="s">
        <v>123</v>
      </c>
      <c r="E71">
        <v>3</v>
      </c>
      <c r="F71" t="s">
        <v>36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1</v>
      </c>
    </row>
    <row r="72" spans="1:34" x14ac:dyDescent="0.15">
      <c r="A72">
        <v>492</v>
      </c>
      <c r="B72">
        <v>1</v>
      </c>
      <c r="C72" t="s">
        <v>37</v>
      </c>
      <c r="D72" t="s">
        <v>124</v>
      </c>
      <c r="E72">
        <v>3</v>
      </c>
      <c r="F72" t="s">
        <v>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1</v>
      </c>
    </row>
    <row r="73" spans="1:34" x14ac:dyDescent="0.15">
      <c r="A73">
        <v>308</v>
      </c>
      <c r="B73">
        <v>0</v>
      </c>
      <c r="C73" t="s">
        <v>37</v>
      </c>
      <c r="D73" t="s">
        <v>125</v>
      </c>
      <c r="E73">
        <v>3</v>
      </c>
      <c r="F73" t="s">
        <v>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1</v>
      </c>
    </row>
    <row r="74" spans="1:34" x14ac:dyDescent="0.15">
      <c r="A74">
        <v>299</v>
      </c>
      <c r="B74">
        <v>0</v>
      </c>
      <c r="C74" t="s">
        <v>37</v>
      </c>
      <c r="D74" t="s">
        <v>126</v>
      </c>
      <c r="E74">
        <v>3</v>
      </c>
      <c r="F74" t="s">
        <v>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</row>
    <row r="75" spans="1:34" x14ac:dyDescent="0.15">
      <c r="A75">
        <v>980</v>
      </c>
      <c r="B75">
        <v>5</v>
      </c>
      <c r="C75" t="s">
        <v>127</v>
      </c>
      <c r="D75" t="s">
        <v>128</v>
      </c>
      <c r="E75">
        <v>3</v>
      </c>
      <c r="F75" t="s">
        <v>36</v>
      </c>
      <c r="G75">
        <v>86</v>
      </c>
      <c r="H75">
        <v>83</v>
      </c>
      <c r="I75">
        <v>92</v>
      </c>
      <c r="J75">
        <v>88</v>
      </c>
      <c r="K75">
        <v>86</v>
      </c>
      <c r="L75">
        <v>86</v>
      </c>
      <c r="M75">
        <v>88</v>
      </c>
      <c r="N75">
        <v>93</v>
      </c>
      <c r="O75">
        <v>88</v>
      </c>
      <c r="P75">
        <v>90</v>
      </c>
      <c r="Q75">
        <v>88</v>
      </c>
      <c r="R75">
        <v>90</v>
      </c>
      <c r="S75">
        <v>88</v>
      </c>
      <c r="T75">
        <v>92</v>
      </c>
      <c r="U75">
        <v>90</v>
      </c>
      <c r="V75">
        <v>92</v>
      </c>
      <c r="W75">
        <v>98</v>
      </c>
      <c r="X75">
        <v>86</v>
      </c>
      <c r="Y75">
        <v>77</v>
      </c>
      <c r="Z75">
        <v>92</v>
      </c>
      <c r="AA75">
        <v>99</v>
      </c>
      <c r="AB75">
        <v>100</v>
      </c>
      <c r="AC75">
        <v>91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15">
      <c r="A76">
        <v>0</v>
      </c>
      <c r="B76">
        <v>3</v>
      </c>
      <c r="C76" t="s">
        <v>39</v>
      </c>
      <c r="D76" t="s">
        <v>129</v>
      </c>
      <c r="E76">
        <v>3</v>
      </c>
      <c r="F76" t="s">
        <v>36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</v>
      </c>
      <c r="AE76">
        <v>0</v>
      </c>
      <c r="AF76">
        <v>0</v>
      </c>
      <c r="AG76">
        <v>1</v>
      </c>
      <c r="AH76">
        <v>0</v>
      </c>
    </row>
    <row r="77" spans="1:34" x14ac:dyDescent="0.15">
      <c r="A77">
        <v>0</v>
      </c>
      <c r="B77">
        <v>22</v>
      </c>
      <c r="C77" t="s">
        <v>39</v>
      </c>
      <c r="D77" t="s">
        <v>130</v>
      </c>
      <c r="E77">
        <v>3</v>
      </c>
      <c r="F77" t="s">
        <v>36</v>
      </c>
      <c r="G77">
        <v>99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0</v>
      </c>
      <c r="AE77">
        <v>0</v>
      </c>
      <c r="AF77">
        <v>1</v>
      </c>
      <c r="AG77">
        <v>0</v>
      </c>
      <c r="AH77">
        <v>0</v>
      </c>
    </row>
    <row r="78" spans="1:34" x14ac:dyDescent="0.15">
      <c r="A78">
        <v>0</v>
      </c>
      <c r="B78">
        <v>0</v>
      </c>
      <c r="C78" t="s">
        <v>37</v>
      </c>
      <c r="D78" t="s">
        <v>131</v>
      </c>
      <c r="E78">
        <v>4</v>
      </c>
      <c r="F78" t="s">
        <v>36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</v>
      </c>
      <c r="AE78">
        <v>0</v>
      </c>
      <c r="AF78">
        <v>0</v>
      </c>
      <c r="AG78">
        <v>1</v>
      </c>
      <c r="AH78">
        <v>0</v>
      </c>
    </row>
    <row r="79" spans="1:34" x14ac:dyDescent="0.15">
      <c r="G79">
        <f>COUNTIF(G2:G78,"&gt;0")</f>
        <v>53</v>
      </c>
      <c r="H79">
        <f t="shared" ref="H79:AC79" si="0">COUNTIF(H2:H78,"&gt;0")</f>
        <v>53</v>
      </c>
      <c r="I79">
        <f t="shared" si="0"/>
        <v>53</v>
      </c>
      <c r="J79">
        <f t="shared" si="0"/>
        <v>53</v>
      </c>
      <c r="K79">
        <f t="shared" si="0"/>
        <v>53</v>
      </c>
      <c r="L79">
        <f t="shared" si="0"/>
        <v>54</v>
      </c>
      <c r="M79">
        <f t="shared" si="0"/>
        <v>54</v>
      </c>
      <c r="N79">
        <f t="shared" si="0"/>
        <v>54</v>
      </c>
      <c r="O79">
        <f t="shared" si="0"/>
        <v>54</v>
      </c>
      <c r="P79">
        <f t="shared" si="0"/>
        <v>54</v>
      </c>
      <c r="Q79">
        <f t="shared" si="0"/>
        <v>54</v>
      </c>
      <c r="R79">
        <f t="shared" si="0"/>
        <v>54</v>
      </c>
      <c r="S79">
        <f t="shared" si="0"/>
        <v>54</v>
      </c>
      <c r="T79">
        <f t="shared" si="0"/>
        <v>54</v>
      </c>
      <c r="U79">
        <f t="shared" si="0"/>
        <v>54</v>
      </c>
      <c r="V79">
        <f t="shared" si="0"/>
        <v>54</v>
      </c>
      <c r="W79">
        <f t="shared" si="0"/>
        <v>55</v>
      </c>
      <c r="X79">
        <f t="shared" si="0"/>
        <v>58</v>
      </c>
      <c r="Y79">
        <f t="shared" si="0"/>
        <v>54</v>
      </c>
      <c r="Z79">
        <f t="shared" si="0"/>
        <v>54</v>
      </c>
      <c r="AA79">
        <f t="shared" si="0"/>
        <v>59</v>
      </c>
      <c r="AB79">
        <f t="shared" si="0"/>
        <v>58</v>
      </c>
      <c r="AC79">
        <f t="shared" si="0"/>
        <v>58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tshr_polys_area_pct_info_min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Titolo</cp:lastModifiedBy>
  <dcterms:modified xsi:type="dcterms:W3CDTF">2024-01-26T10:29:18Z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