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E49" i="1"/>
  <c r="D49" i="1"/>
  <c r="D41" i="1"/>
  <c r="J8" i="1"/>
  <c r="H8" i="1"/>
  <c r="H11" i="1" s="1"/>
  <c r="H10" i="1" l="1"/>
</calcChain>
</file>

<file path=xl/sharedStrings.xml><?xml version="1.0" encoding="utf-8"?>
<sst xmlns="http://schemas.openxmlformats.org/spreadsheetml/2006/main" count="23" uniqueCount="18">
  <si>
    <t>Week 1</t>
  </si>
  <si>
    <t>Approved Inspections</t>
  </si>
  <si>
    <t>Rejected Inspections</t>
  </si>
  <si>
    <t>Total:</t>
  </si>
  <si>
    <t>Week 2</t>
  </si>
  <si>
    <t>Percentage Approved:</t>
  </si>
  <si>
    <t>Percentage Rejected:</t>
  </si>
  <si>
    <t>Rejected inspection relating to which requirement?</t>
  </si>
  <si>
    <t>Walls/Hebben de sparingen de juiste afmetingen?(met tolerantie)</t>
  </si>
  <si>
    <t>Comments for rejected inspections by category</t>
  </si>
  <si>
    <t>Total</t>
  </si>
  <si>
    <t>Insufficent Tolerance</t>
  </si>
  <si>
    <t>Dimension are incorrect</t>
  </si>
  <si>
    <t>Percntage:</t>
  </si>
  <si>
    <t>Overview (Total)</t>
  </si>
  <si>
    <t>Approved inspections</t>
  </si>
  <si>
    <t>Rejected inspections</t>
  </si>
  <si>
    <t>Openings are not perpendicular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</si>
</sst>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7" xfId="0" applyFon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2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5" xfId="0" applyFont="1" applyBorder="1"/>
    <xf numFmtId="1" fontId="2" fillId="0" borderId="6" xfId="0" applyNumberFormat="1" applyFont="1" applyBorder="1"/>
    <xf numFmtId="1" fontId="2" fillId="0" borderId="8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Inspections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Percentage approved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(Sheet1!$H$3,Sheet1!$J$3)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(Sheet1!$H$10,Sheet1!$J$10)</c:f>
              <c:numCache>
                <c:formatCode>0%</c:formatCode>
                <c:ptCount val="2"/>
                <c:pt idx="0" formatCode="0.0%">
                  <c:v>0.95890410958904104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Percentage rejected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(Sheet1!$H$11,Sheet1!$J$11)</c:f>
              <c:numCache>
                <c:formatCode>0%</c:formatCode>
                <c:ptCount val="2"/>
                <c:pt idx="0" formatCode="0.0%">
                  <c:v>4.1095890410958902E-2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330784"/>
        <c:axId val="220344384"/>
      </c:barChart>
      <c:catAx>
        <c:axId val="2203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44384"/>
        <c:crosses val="autoZero"/>
        <c:auto val="0"/>
        <c:lblAlgn val="ctr"/>
        <c:lblOffset val="100"/>
        <c:noMultiLvlLbl val="0"/>
      </c:catAx>
      <c:valAx>
        <c:axId val="22034438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crossAx val="2203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Rejected inspection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Walls/Hebben de sparingen de juiste afmetingen?(met tolerantie)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Sheet1!$C$34</c:f>
              <c:strCache>
                <c:ptCount val="1"/>
                <c:pt idx="0">
                  <c:v>Walls/Hebben de sparingen de juiste afmetingen?(met tolerantie)</c:v>
                </c:pt>
              </c:strCache>
            </c:strRef>
          </c:cat>
          <c:val>
            <c:numRef>
              <c:f>Sheet1!$D$39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4840848"/>
        <c:axId val="224829968"/>
      </c:barChart>
      <c:catAx>
        <c:axId val="22484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9968"/>
        <c:auto val="1"/>
        <c:lblAlgn val="ctr"/>
        <c:lblOffset val="100"/>
        <c:noMultiLvlLbl val="0"/>
      </c:catAx>
      <c:valAx>
        <c:axId val="2248299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0848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Comments</a:t>
            </a:r>
            <a:r>
              <a:rPr lang="en-US" baseline="0"/>
              <a:t> of Rejected</a:t>
            </a:r>
          </a:p>
          <a:p>
            <a:pPr>
              <a:defRPr/>
            </a:pPr>
            <a:r>
              <a:rPr lang="en-US" baseline="0"/>
              <a:t>inspections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Sheet1!$D$47:$F$47</c:f>
              <c:strCache>
                <c:ptCount val="3"/>
                <c:pt idx="0">
                  <c:v>Insufficent Tolerance</c:v>
                </c:pt>
                <c:pt idx="1">
                  <c:v>Dimension are incorrect</c:v>
                </c:pt>
                <c:pt idx="2">
                  <c:v>Openings are not perpendicular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Sheet1!$D$47:$F$47</c:f>
              <c:strCache>
                <c:ptCount val="3"/>
                <c:pt idx="0">
                  <c:v>Insufficent Tolerance</c:v>
                </c:pt>
                <c:pt idx="1">
                  <c:v>Dimension are incorrect</c:v>
                </c:pt>
                <c:pt idx="2">
                  <c:v>Openings are not perpendicular</c:v>
                </c:pt>
              </c:strCache>
            </c:strRef>
          </c:cat>
          <c:val>
            <c:numRef>
              <c:f>Sheet1!$D$48:$F$48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9391472"/>
        <c:axId val="349393104"/>
      </c:barChart>
      <c:catAx>
        <c:axId val="34939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3104"/>
        <c:auto val="1"/>
        <c:lblAlgn val="ctr"/>
        <c:lblOffset val="100"/>
        <c:noMultiLvlLbl val="0"/>
      </c:catAx>
      <c:valAx>
        <c:axId val="3493931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1472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Approved vs. Rejected (Overview)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Overview (Total)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4.7789725209080045E-3"/>
                  <c:y val="-0.282407407407407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7613484098202103E-17"/>
                  <c:y val="-3.70370370370370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Sheet1!$C$5:$C$6</c:f>
              <c:strCache>
                <c:ptCount val="2"/>
                <c:pt idx="0">
                  <c:v>Approved inspections</c:v>
                </c:pt>
                <c:pt idx="1">
                  <c:v>Rejected inspections</c:v>
                </c:pt>
              </c:strCache>
            </c:strRef>
          </c:cat>
          <c:val>
            <c:numRef>
              <c:f>Sheet1!$D$5:$D$6</c:f>
              <c:numCache>
                <c:formatCode>0</c:formatCode>
                <c:ptCount val="2"/>
                <c:pt idx="0">
                  <c:v>138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0"/>
        <c:axId val="267514464"/>
        <c:axId val="267502496"/>
      </c:barChart>
      <c:catAx>
        <c:axId val="2675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02496"/>
        <c:crosses val="autoZero"/>
        <c:auto val="0"/>
        <c:lblAlgn val="ctr"/>
        <c:lblOffset val="100"/>
        <c:noMultiLvlLbl val="0"/>
      </c:catAx>
      <c:valAx>
        <c:axId val="267502496"/>
        <c:scaling>
          <c:orientation val="minMax"/>
          <c:max val="150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2675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13</xdr:row>
      <xdr:rowOff>14286</xdr:rowOff>
    </xdr:from>
    <xdr:to>
      <xdr:col>15</xdr:col>
      <xdr:colOff>161925</xdr:colOff>
      <xdr:row>27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30</xdr:row>
      <xdr:rowOff>166687</xdr:rowOff>
    </xdr:from>
    <xdr:to>
      <xdr:col>15</xdr:col>
      <xdr:colOff>142875</xdr:colOff>
      <xdr:row>42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45</xdr:row>
      <xdr:rowOff>38100</xdr:rowOff>
    </xdr:from>
    <xdr:to>
      <xdr:col>15</xdr:col>
      <xdr:colOff>219075</xdr:colOff>
      <xdr:row>53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13</xdr:row>
      <xdr:rowOff>9525</xdr:rowOff>
    </xdr:from>
    <xdr:to>
      <xdr:col>6</xdr:col>
      <xdr:colOff>1333500</xdr:colOff>
      <xdr:row>27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2"/>
  <sheetViews>
    <sheetView tabSelected="1" topLeftCell="A32" workbookViewId="0">
      <selection activeCell="E44" sqref="E44"/>
    </sheetView>
  </sheetViews>
  <sheetFormatPr defaultRowHeight="15" x14ac:dyDescent="0.25"/>
  <cols>
    <col min="3" max="3" width="17.5703125" bestFit="1" customWidth="1"/>
    <col min="4" max="4" width="16.7109375" bestFit="1" customWidth="1"/>
    <col min="5" max="5" width="11.85546875" bestFit="1" customWidth="1"/>
    <col min="6" max="6" width="11.85546875" customWidth="1"/>
    <col min="7" max="7" width="17.85546875" bestFit="1" customWidth="1"/>
    <col min="8" max="8" width="11.85546875" bestFit="1" customWidth="1"/>
  </cols>
  <sheetData>
    <row r="3" spans="3:11" ht="17.25" x14ac:dyDescent="0.3">
      <c r="C3" s="37" t="s">
        <v>14</v>
      </c>
      <c r="D3" s="38"/>
      <c r="G3" s="2"/>
      <c r="H3" s="3" t="s">
        <v>0</v>
      </c>
      <c r="I3" s="4"/>
      <c r="J3" s="5" t="s">
        <v>4</v>
      </c>
    </row>
    <row r="4" spans="3:11" x14ac:dyDescent="0.25">
      <c r="C4" s="6"/>
      <c r="D4" s="8"/>
      <c r="G4" s="6"/>
      <c r="H4" s="7"/>
      <c r="I4" s="7"/>
      <c r="J4" s="8"/>
    </row>
    <row r="5" spans="3:11" x14ac:dyDescent="0.25">
      <c r="C5" s="39" t="s">
        <v>15</v>
      </c>
      <c r="D5" s="40">
        <v>138</v>
      </c>
      <c r="G5" s="10" t="s">
        <v>1</v>
      </c>
      <c r="H5" s="14">
        <v>70</v>
      </c>
      <c r="I5" s="14"/>
      <c r="J5" s="16">
        <v>65</v>
      </c>
      <c r="K5" s="10"/>
    </row>
    <row r="6" spans="3:11" x14ac:dyDescent="0.25">
      <c r="C6" s="39" t="s">
        <v>16</v>
      </c>
      <c r="D6" s="40">
        <v>3</v>
      </c>
      <c r="G6" s="10" t="s">
        <v>2</v>
      </c>
      <c r="H6" s="17">
        <v>3</v>
      </c>
      <c r="I6" s="14"/>
      <c r="J6" s="18">
        <v>0</v>
      </c>
      <c r="K6" s="10"/>
    </row>
    <row r="7" spans="3:11" x14ac:dyDescent="0.25">
      <c r="C7" s="9" t="s">
        <v>3</v>
      </c>
      <c r="D7" s="41">
        <f>D5+D6</f>
        <v>141</v>
      </c>
      <c r="G7" s="10"/>
      <c r="H7" s="14"/>
      <c r="I7" s="14"/>
      <c r="J7" s="16"/>
    </row>
    <row r="8" spans="3:11" x14ac:dyDescent="0.25">
      <c r="G8" s="19" t="s">
        <v>3</v>
      </c>
      <c r="H8" s="14">
        <f>H5+H6</f>
        <v>73</v>
      </c>
      <c r="I8" s="14"/>
      <c r="J8" s="16">
        <f>J5+J6</f>
        <v>65</v>
      </c>
      <c r="K8" s="36"/>
    </row>
    <row r="9" spans="3:11" x14ac:dyDescent="0.25">
      <c r="G9" s="10"/>
      <c r="H9" s="14"/>
      <c r="I9" s="14"/>
      <c r="J9" s="16"/>
    </row>
    <row r="10" spans="3:11" x14ac:dyDescent="0.25">
      <c r="G10" s="31" t="s">
        <v>5</v>
      </c>
      <c r="H10" s="20">
        <f>H5/H8</f>
        <v>0.95890410958904104</v>
      </c>
      <c r="I10" s="14"/>
      <c r="J10" s="28">
        <v>1</v>
      </c>
    </row>
    <row r="11" spans="3:11" x14ac:dyDescent="0.25">
      <c r="G11" s="32" t="s">
        <v>6</v>
      </c>
      <c r="H11" s="21">
        <f>H6/H8</f>
        <v>4.1095890410958902E-2</v>
      </c>
      <c r="I11" s="17"/>
      <c r="J11" s="29">
        <v>0</v>
      </c>
    </row>
    <row r="32" spans="3:7" ht="17.25" x14ac:dyDescent="0.3">
      <c r="C32" s="2"/>
      <c r="D32" s="3" t="s">
        <v>0</v>
      </c>
      <c r="E32" s="4"/>
      <c r="F32" s="4"/>
      <c r="G32" s="5" t="s">
        <v>4</v>
      </c>
    </row>
    <row r="33" spans="3:7" ht="60" x14ac:dyDescent="0.25">
      <c r="C33" s="12" t="s">
        <v>7</v>
      </c>
      <c r="D33" s="7"/>
      <c r="E33" s="7"/>
      <c r="F33" s="7"/>
      <c r="G33" s="8"/>
    </row>
    <row r="34" spans="3:7" ht="75" x14ac:dyDescent="0.25">
      <c r="C34" s="11" t="s">
        <v>8</v>
      </c>
      <c r="D34" s="14">
        <v>3</v>
      </c>
      <c r="E34" s="14"/>
      <c r="F34" s="14"/>
      <c r="G34" s="16">
        <v>0</v>
      </c>
    </row>
    <row r="35" spans="3:7" x14ac:dyDescent="0.25">
      <c r="C35" s="11"/>
      <c r="D35" s="14"/>
      <c r="E35" s="14"/>
      <c r="F35" s="14"/>
      <c r="G35" s="16"/>
    </row>
    <row r="36" spans="3:7" x14ac:dyDescent="0.25">
      <c r="C36" s="11"/>
      <c r="D36" s="14"/>
      <c r="E36" s="14"/>
      <c r="F36" s="14"/>
      <c r="G36" s="16"/>
    </row>
    <row r="37" spans="3:7" x14ac:dyDescent="0.25">
      <c r="C37" s="10"/>
      <c r="D37" s="17"/>
      <c r="E37" s="14"/>
      <c r="F37" s="14"/>
      <c r="G37" s="18"/>
    </row>
    <row r="38" spans="3:7" x14ac:dyDescent="0.25">
      <c r="C38" s="10"/>
      <c r="D38" s="14"/>
      <c r="E38" s="14"/>
      <c r="F38" s="14"/>
      <c r="G38" s="16"/>
    </row>
    <row r="39" spans="3:7" x14ac:dyDescent="0.25">
      <c r="C39" s="19" t="s">
        <v>3</v>
      </c>
      <c r="D39" s="14">
        <v>3</v>
      </c>
      <c r="E39" s="14"/>
      <c r="F39" s="14"/>
      <c r="G39" s="16">
        <v>0</v>
      </c>
    </row>
    <row r="40" spans="3:7" x14ac:dyDescent="0.25">
      <c r="C40" s="6"/>
      <c r="D40" s="7"/>
      <c r="E40" s="7"/>
      <c r="F40" s="7"/>
      <c r="G40" s="8"/>
    </row>
    <row r="41" spans="3:7" x14ac:dyDescent="0.25">
      <c r="C41" s="30" t="s">
        <v>13</v>
      </c>
      <c r="D41" s="33">
        <f>D39/D34</f>
        <v>1</v>
      </c>
      <c r="E41" s="1"/>
      <c r="F41" s="1"/>
      <c r="G41" s="34">
        <v>0</v>
      </c>
    </row>
    <row r="46" spans="3:7" ht="60.75" x14ac:dyDescent="0.3">
      <c r="C46" s="13" t="s">
        <v>9</v>
      </c>
      <c r="D46" s="3"/>
      <c r="E46" s="4"/>
      <c r="F46" s="4"/>
      <c r="G46" s="22" t="s">
        <v>10</v>
      </c>
    </row>
    <row r="47" spans="3:7" ht="60" x14ac:dyDescent="0.25">
      <c r="C47" s="11"/>
      <c r="D47" s="14" t="s">
        <v>11</v>
      </c>
      <c r="E47" s="15" t="s">
        <v>12</v>
      </c>
      <c r="F47" s="15" t="s">
        <v>17</v>
      </c>
      <c r="G47" s="23"/>
    </row>
    <row r="48" spans="3:7" ht="75" x14ac:dyDescent="0.25">
      <c r="C48" s="11" t="s">
        <v>8</v>
      </c>
      <c r="D48" s="14">
        <v>2</v>
      </c>
      <c r="E48" s="14">
        <v>1</v>
      </c>
      <c r="F48" s="14">
        <v>0</v>
      </c>
      <c r="G48" s="23">
        <v>3</v>
      </c>
    </row>
    <row r="49" spans="3:7" x14ac:dyDescent="0.25">
      <c r="C49" s="11"/>
      <c r="D49" s="35">
        <f>D48/G48</f>
        <v>0.66666666666666663</v>
      </c>
      <c r="E49" s="35">
        <f>E48/G48</f>
        <v>0.33333333333333331</v>
      </c>
      <c r="F49" s="35">
        <v>0</v>
      </c>
      <c r="G49" s="23"/>
    </row>
    <row r="50" spans="3:7" x14ac:dyDescent="0.25">
      <c r="C50" s="10"/>
      <c r="D50" s="26"/>
      <c r="E50" s="26"/>
      <c r="F50" s="26"/>
      <c r="G50" s="27"/>
    </row>
    <row r="51" spans="3:7" x14ac:dyDescent="0.25">
      <c r="C51" s="6"/>
      <c r="E51" s="26"/>
      <c r="F51" s="26"/>
      <c r="G51" s="24"/>
    </row>
    <row r="52" spans="3:7" x14ac:dyDescent="0.25">
      <c r="C52" s="9"/>
      <c r="D52" s="1"/>
      <c r="E52" s="1"/>
      <c r="F52" s="1"/>
      <c r="G52" s="2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2016-11-13T10:56:52Z</dcterms:modified>
</cp:coreProperties>
</file>