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Quotation 2017\Quotation Wissuta\"/>
    </mc:Choice>
  </mc:AlternateContent>
  <bookViews>
    <workbookView xWindow="0" yWindow="0" windowWidth="21570" windowHeight="9270"/>
  </bookViews>
  <sheets>
    <sheet name="Quotation" sheetId="87" r:id="rId1"/>
  </sheets>
  <calcPr calcId="152511"/>
</workbook>
</file>

<file path=xl/calcChain.xml><?xml version="1.0" encoding="utf-8"?>
<calcChain xmlns="http://schemas.openxmlformats.org/spreadsheetml/2006/main">
  <c r="G14" i="87" l="1"/>
  <c r="G24" i="87" l="1"/>
  <c r="G25" i="87" s="1"/>
  <c r="G26" i="87" s="1"/>
</calcChain>
</file>

<file path=xl/sharedStrings.xml><?xml version="1.0" encoding="utf-8"?>
<sst xmlns="http://schemas.openxmlformats.org/spreadsheetml/2006/main" count="57" uniqueCount="54">
  <si>
    <t>FAX NO.</t>
  </si>
  <si>
    <t>TEL NO.</t>
  </si>
  <si>
    <t>ITEM</t>
  </si>
  <si>
    <t>TOTAL</t>
  </si>
  <si>
    <t>DATE :</t>
  </si>
  <si>
    <t>QUOTATION</t>
  </si>
  <si>
    <t>(BAHT)</t>
  </si>
  <si>
    <t>QTY.</t>
  </si>
  <si>
    <t>DESCRIPTION</t>
  </si>
  <si>
    <t xml:space="preserve">  Date :</t>
  </si>
  <si>
    <t>QT NO :</t>
  </si>
  <si>
    <t>CONDITION :</t>
  </si>
  <si>
    <t xml:space="preserve">  Order   by :</t>
  </si>
  <si>
    <t>Quoted by :</t>
  </si>
  <si>
    <t>COMPANY :</t>
  </si>
  <si>
    <t>VAT 7%</t>
  </si>
  <si>
    <t>GRAND TOTAL</t>
  </si>
  <si>
    <t>ATTN        :</t>
  </si>
  <si>
    <t>ADDRESS  :</t>
  </si>
  <si>
    <t>Validity              :</t>
  </si>
  <si>
    <t>Payment           :</t>
  </si>
  <si>
    <t>Delivery             :</t>
  </si>
  <si>
    <t>Approve by:</t>
  </si>
  <si>
    <t xml:space="preserve">Pranee  Locow </t>
  </si>
  <si>
    <t xml:space="preserve">Managing Director </t>
  </si>
  <si>
    <t>This  quotation   is  valid  up to  1 month  from  Quotation date.</t>
  </si>
  <si>
    <t>The above goods remain the porperty of Hotel and Home Innovation co.,Ltd. Until full payment is made in full.</t>
  </si>
  <si>
    <t xml:space="preserve">Ms.Wissuta  Intharapakawong </t>
  </si>
  <si>
    <t>081-9271770</t>
  </si>
  <si>
    <t xml:space="preserve">Remark </t>
  </si>
  <si>
    <t>SPECIAL PRICE</t>
  </si>
  <si>
    <t>Warranty</t>
  </si>
  <si>
    <t>1 year</t>
  </si>
  <si>
    <t>PICTURE</t>
  </si>
  <si>
    <t>038 909800</t>
  </si>
  <si>
    <t>207/1 ม.5 ซ.นาเกลือ12 ต.นาเกลือ อ.บางละมุง จ.ชลบุรี</t>
  </si>
  <si>
    <t>038-226070</t>
  </si>
  <si>
    <t>MODEL</t>
  </si>
  <si>
    <t>DP-X20MOS</t>
  </si>
  <si>
    <t>Electronic Safe</t>
  </si>
  <si>
    <t xml:space="preserve">  - 2 systems : digit , key</t>
  </si>
  <si>
    <t xml:space="preserve">  - size : H20*W42*D37 cm.</t>
  </si>
  <si>
    <t xml:space="preserve">  - black Color</t>
  </si>
  <si>
    <t>The Zign</t>
  </si>
  <si>
    <t>038-909884</t>
  </si>
  <si>
    <t>100% credit 30 days after delivery.</t>
  </si>
  <si>
    <t>After received PO 7-15 days if stock available, 45-60 days if we have to order from oversea.</t>
  </si>
  <si>
    <t>Email: salesdept@homeinnovation-asia.com</t>
  </si>
  <si>
    <t>(…………………………….)</t>
  </si>
  <si>
    <t>……………………………</t>
  </si>
  <si>
    <t>** We / I undersigned confirm to order the merchandise as described hereunder and agree on terms and conditions as stated here of.</t>
  </si>
  <si>
    <t>purchasing@thezignhotel.com</t>
  </si>
  <si>
    <t>174/17</t>
  </si>
  <si>
    <t>คุณกนกลักษณ์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</si>
</sst>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;[Red]#,##0.00"/>
  </numFmts>
  <fonts count="19">
    <font>
      <sz val="14"/>
      <name val="Cordia New"/>
      <charset val="222"/>
    </font>
    <font>
      <sz val="14"/>
      <name val="Cordia New"/>
      <family val="2"/>
    </font>
    <font>
      <b/>
      <sz val="14"/>
      <name val="Cordia New"/>
      <family val="2"/>
      <charset val="222"/>
    </font>
    <font>
      <u/>
      <sz val="14"/>
      <color indexed="12"/>
      <name val="Cordia New"/>
      <family val="2"/>
    </font>
    <font>
      <sz val="8"/>
      <name val="Cordia New"/>
      <family val="2"/>
    </font>
    <font>
      <b/>
      <sz val="14"/>
      <name val="Cordia New"/>
      <family val="2"/>
    </font>
    <font>
      <b/>
      <sz val="12"/>
      <name val="Cordia New"/>
      <family val="2"/>
      <charset val="222"/>
    </font>
    <font>
      <sz val="12"/>
      <name val="Cordia New"/>
      <family val="2"/>
      <charset val="222"/>
    </font>
    <font>
      <b/>
      <sz val="18"/>
      <color indexed="9"/>
      <name val="Cordia New"/>
      <family val="2"/>
      <charset val="222"/>
    </font>
    <font>
      <b/>
      <sz val="18"/>
      <name val="Comic Sans MS"/>
      <family val="4"/>
    </font>
    <font>
      <b/>
      <sz val="10"/>
      <name val="Cordia New"/>
      <family val="2"/>
    </font>
    <font>
      <sz val="10"/>
      <name val="Cordia New"/>
      <family val="2"/>
    </font>
    <font>
      <u/>
      <sz val="10"/>
      <color indexed="12"/>
      <name val="Cordia New"/>
      <family val="2"/>
    </font>
    <font>
      <b/>
      <u/>
      <sz val="10"/>
      <name val="Cordia New"/>
      <family val="2"/>
    </font>
    <font>
      <b/>
      <sz val="10"/>
      <color indexed="8"/>
      <name val="Cordia New"/>
      <family val="2"/>
    </font>
    <font>
      <b/>
      <sz val="10"/>
      <color indexed="12"/>
      <name val="Cordia New"/>
      <family val="2"/>
    </font>
    <font>
      <b/>
      <sz val="12"/>
      <name val="Cordia New"/>
      <family val="2"/>
    </font>
    <font>
      <sz val="12"/>
      <name val="Cordia New"/>
      <family val="2"/>
    </font>
    <font>
      <u/>
      <sz val="12"/>
      <color indexed="12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7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Border="1" applyAlignment="1"/>
    <xf numFmtId="0" fontId="5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 applyAlignment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2" applyFont="1" applyBorder="1" applyAlignment="1" applyProtection="1">
      <alignment horizontal="left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/>
    <xf numFmtId="0" fontId="14" fillId="0" borderId="0" xfId="0" applyFont="1" applyBorder="1" applyAlignment="1">
      <alignment horizontal="left"/>
    </xf>
    <xf numFmtId="3" fontId="10" fillId="0" borderId="2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right"/>
    </xf>
    <xf numFmtId="164" fontId="10" fillId="0" borderId="29" xfId="0" applyNumberFormat="1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6" xfId="0" applyFont="1" applyBorder="1" applyAlignment="1"/>
    <xf numFmtId="3" fontId="10" fillId="0" borderId="16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right"/>
    </xf>
    <xf numFmtId="164" fontId="10" fillId="0" borderId="32" xfId="0" applyNumberFormat="1" applyFont="1" applyBorder="1" applyAlignment="1">
      <alignment horizontal="right"/>
    </xf>
    <xf numFmtId="164" fontId="10" fillId="0" borderId="30" xfId="0" applyNumberFormat="1" applyFont="1" applyBorder="1" applyAlignment="1">
      <alignment horizontal="right"/>
    </xf>
    <xf numFmtId="0" fontId="10" fillId="0" borderId="24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5" fillId="0" borderId="18" xfId="0" applyFont="1" applyBorder="1" applyAlignment="1">
      <alignment horizontal="left"/>
    </xf>
    <xf numFmtId="0" fontId="10" fillId="0" borderId="18" xfId="0" applyFont="1" applyBorder="1" applyAlignment="1"/>
    <xf numFmtId="3" fontId="10" fillId="0" borderId="18" xfId="0" applyNumberFormat="1" applyFont="1" applyBorder="1" applyAlignment="1">
      <alignment horizontal="center"/>
    </xf>
    <xf numFmtId="164" fontId="10" fillId="0" borderId="18" xfId="0" applyNumberFormat="1" applyFont="1" applyBorder="1" applyAlignment="1">
      <alignment horizontal="right"/>
    </xf>
    <xf numFmtId="0" fontId="10" fillId="0" borderId="6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3" fontId="10" fillId="0" borderId="15" xfId="0" applyNumberFormat="1" applyFont="1" applyBorder="1" applyAlignment="1">
      <alignment horizontal="center"/>
    </xf>
    <xf numFmtId="164" fontId="14" fillId="0" borderId="13" xfId="0" applyNumberFormat="1" applyFont="1" applyBorder="1" applyAlignment="1">
      <alignment horizontal="right"/>
    </xf>
    <xf numFmtId="164" fontId="10" fillId="0" borderId="33" xfId="0" applyNumberFormat="1" applyFont="1" applyBorder="1" applyAlignment="1">
      <alignment horizontal="right"/>
    </xf>
    <xf numFmtId="164" fontId="10" fillId="0" borderId="31" xfId="0" applyNumberFormat="1" applyFont="1" applyBorder="1" applyAlignment="1">
      <alignment horizontal="right"/>
    </xf>
    <xf numFmtId="43" fontId="10" fillId="0" borderId="0" xfId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0" fontId="13" fillId="0" borderId="0" xfId="0" applyFont="1" applyAlignment="1"/>
    <xf numFmtId="43" fontId="11" fillId="0" borderId="0" xfId="1" applyFont="1" applyBorder="1" applyAlignment="1">
      <alignment horizontal="center"/>
    </xf>
    <xf numFmtId="164" fontId="11" fillId="0" borderId="0" xfId="0" applyNumberFormat="1" applyFont="1" applyBorder="1" applyAlignment="1">
      <alignment horizontal="right"/>
    </xf>
    <xf numFmtId="9" fontId="11" fillId="0" borderId="0" xfId="0" applyNumberFormat="1" applyFont="1" applyAlignment="1"/>
    <xf numFmtId="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8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0" fillId="0" borderId="10" xfId="0" applyFont="1" applyBorder="1" applyAlignment="1"/>
    <xf numFmtId="0" fontId="11" fillId="0" borderId="11" xfId="0" applyFont="1" applyBorder="1" applyAlignment="1"/>
    <xf numFmtId="0" fontId="11" fillId="0" borderId="10" xfId="0" applyFont="1" applyBorder="1" applyAlignment="1"/>
    <xf numFmtId="0" fontId="10" fillId="0" borderId="0" xfId="0" applyFont="1" applyAlignment="1">
      <alignment horizontal="center"/>
    </xf>
    <xf numFmtId="0" fontId="11" fillId="0" borderId="21" xfId="0" applyFont="1" applyBorder="1" applyAlignment="1"/>
    <xf numFmtId="0" fontId="11" fillId="0" borderId="1" xfId="0" applyFont="1" applyBorder="1" applyAlignment="1"/>
    <xf numFmtId="0" fontId="11" fillId="0" borderId="20" xfId="0" applyFont="1" applyBorder="1" applyAlignment="1"/>
    <xf numFmtId="0" fontId="17" fillId="0" borderId="0" xfId="0" applyFont="1" applyAlignment="1"/>
    <xf numFmtId="0" fontId="18" fillId="0" borderId="1" xfId="2" applyFont="1" applyBorder="1" applyAlignment="1" applyProtection="1">
      <alignment horizontal="left"/>
    </xf>
    <xf numFmtId="0" fontId="13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top"/>
    </xf>
    <xf numFmtId="0" fontId="16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57149</xdr:colOff>
      <xdr:row>13</xdr:row>
      <xdr:rowOff>151071</xdr:rowOff>
    </xdr:from>
    <xdr:ext cx="866775" cy="544254"/>
    <xdr:pic>
      <xdr:nvPicPr>
        <xdr:cNvPr id="6" name="Picture 22" descr="DP-X20MOS-TM ivory pic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00799" y="3380046"/>
          <a:ext cx="866775" cy="544254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0</xdr:colOff>
      <xdr:row>0</xdr:row>
      <xdr:rowOff>45852</xdr:rowOff>
    </xdr:from>
    <xdr:to>
      <xdr:col>7</xdr:col>
      <xdr:colOff>809624</xdr:colOff>
      <xdr:row>2</xdr:row>
      <xdr:rowOff>215264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852"/>
          <a:ext cx="7153274" cy="731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rchasing@thezignhotel.com" TargetMode="External"/><Relationship Id="rId1" Type="http://schemas.openxmlformats.org/officeDocument/2006/relationships/hyperlink" Target="mailto:tick@thecabinet.co.t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9" sqref="D9"/>
    </sheetView>
  </sheetViews>
  <sheetFormatPr defaultColWidth="15.69921875" defaultRowHeight="20.100000000000001" customHeight="1"/>
  <cols>
    <col min="1" max="1" width="8.5" style="3" customWidth="1"/>
    <col min="2" max="2" width="8.796875" style="3" customWidth="1"/>
    <col min="3" max="3" width="9.59765625" style="3" customWidth="1"/>
    <col min="4" max="4" width="13.09765625" style="3" customWidth="1"/>
    <col min="5" max="5" width="6.09765625" style="3" customWidth="1"/>
    <col min="6" max="6" width="10.19921875" style="3" customWidth="1"/>
    <col min="7" max="7" width="10.296875" style="3" customWidth="1"/>
    <col min="8" max="8" width="10.09765625" style="3" customWidth="1"/>
    <col min="9" max="16384" width="15.69921875" style="3"/>
  </cols>
  <sheetData>
    <row r="1" spans="1:9" s="2" customFormat="1" ht="24.95" customHeight="1">
      <c r="A1" s="81"/>
      <c r="B1" s="81"/>
      <c r="C1" s="81"/>
      <c r="D1" s="81"/>
      <c r="E1" s="81"/>
      <c r="F1" s="81"/>
      <c r="G1" s="81"/>
      <c r="H1" s="81"/>
      <c r="I1" s="81"/>
    </row>
    <row r="2" spans="1:9" ht="20.100000000000001" customHeight="1">
      <c r="A2" s="6"/>
      <c r="B2" s="6"/>
      <c r="C2" s="6"/>
      <c r="D2" s="6"/>
      <c r="E2" s="6"/>
      <c r="F2" s="6"/>
      <c r="G2" s="6"/>
      <c r="H2" s="6"/>
    </row>
    <row r="3" spans="1:9" ht="20.100000000000001" customHeight="1">
      <c r="A3" s="83"/>
      <c r="B3" s="83"/>
      <c r="C3" s="83"/>
      <c r="D3" s="83"/>
      <c r="E3" s="83"/>
      <c r="F3" s="83"/>
      <c r="G3" s="83"/>
      <c r="H3" s="83"/>
      <c r="I3" s="83"/>
    </row>
    <row r="4" spans="1:9" ht="20.100000000000001" customHeight="1" thickBot="1">
      <c r="A4" s="82" t="s">
        <v>47</v>
      </c>
      <c r="B4" s="82"/>
      <c r="C4" s="82"/>
      <c r="D4" s="82"/>
      <c r="E4" s="82"/>
      <c r="F4" s="82"/>
      <c r="G4" s="82"/>
      <c r="H4" s="82"/>
      <c r="I4" s="5"/>
    </row>
    <row r="5" spans="1:9" ht="24.75" customHeight="1">
      <c r="A5" s="86" t="s">
        <v>5</v>
      </c>
      <c r="B5" s="86"/>
      <c r="C5" s="86"/>
      <c r="D5" s="86"/>
      <c r="E5" s="86"/>
      <c r="F5" s="86"/>
      <c r="G5" s="86"/>
      <c r="H5" s="86"/>
      <c r="I5" s="5"/>
    </row>
    <row r="6" spans="1:9" ht="24" customHeight="1">
      <c r="A6" s="7" t="s">
        <v>17</v>
      </c>
      <c r="B6" s="8" t="s">
        <v>53</v>
      </c>
      <c r="C6" s="8"/>
      <c r="D6" s="8"/>
      <c r="E6" s="9"/>
      <c r="F6" s="10"/>
      <c r="G6" s="10" t="s">
        <v>10</v>
      </c>
      <c r="H6" s="11" t="s">
        <v>52</v>
      </c>
    </row>
    <row r="7" spans="1:9" ht="18.75" customHeight="1">
      <c r="A7" s="7" t="s">
        <v>14</v>
      </c>
      <c r="B7" s="8" t="s">
        <v>43</v>
      </c>
      <c r="C7" s="8"/>
      <c r="D7" s="9"/>
      <c r="E7" s="9"/>
      <c r="F7" s="10"/>
      <c r="G7" s="10" t="s">
        <v>4</v>
      </c>
      <c r="H7" s="12">
        <v>42821</v>
      </c>
    </row>
    <row r="8" spans="1:9" ht="22.5" customHeight="1">
      <c r="A8" s="7" t="s">
        <v>18</v>
      </c>
      <c r="B8" s="8" t="s">
        <v>35</v>
      </c>
      <c r="C8" s="9"/>
      <c r="D8" s="9"/>
      <c r="E8" s="9"/>
      <c r="F8" s="7"/>
      <c r="G8" s="7"/>
      <c r="H8" s="13"/>
    </row>
    <row r="9" spans="1:9" ht="20.25" customHeight="1">
      <c r="A9" s="7" t="s">
        <v>1</v>
      </c>
      <c r="B9" s="14" t="s">
        <v>34</v>
      </c>
      <c r="C9" s="14" t="s">
        <v>36</v>
      </c>
      <c r="D9" s="79" t="s">
        <v>51</v>
      </c>
      <c r="E9" s="9"/>
      <c r="F9" s="16"/>
      <c r="G9" s="16"/>
      <c r="H9" s="13"/>
    </row>
    <row r="10" spans="1:9" ht="20.25" customHeight="1" thickBot="1">
      <c r="A10" s="7" t="s">
        <v>0</v>
      </c>
      <c r="B10" s="14" t="s">
        <v>44</v>
      </c>
      <c r="C10" s="17"/>
      <c r="D10" s="18"/>
      <c r="E10" s="9"/>
      <c r="F10" s="13"/>
      <c r="G10" s="13"/>
      <c r="H10" s="80"/>
    </row>
    <row r="11" spans="1:9" ht="1.5" hidden="1" customHeight="1" thickBot="1">
      <c r="A11" s="13"/>
      <c r="B11" s="13"/>
      <c r="C11" s="13"/>
      <c r="D11" s="13"/>
      <c r="E11" s="13"/>
      <c r="F11" s="13"/>
      <c r="G11" s="13"/>
      <c r="H11" s="13"/>
    </row>
    <row r="12" spans="1:9" s="1" customFormat="1" ht="21" customHeight="1">
      <c r="A12" s="19" t="s">
        <v>2</v>
      </c>
      <c r="B12" s="20" t="s">
        <v>37</v>
      </c>
      <c r="C12" s="87" t="s">
        <v>8</v>
      </c>
      <c r="D12" s="88"/>
      <c r="E12" s="20" t="s">
        <v>7</v>
      </c>
      <c r="F12" s="21" t="s">
        <v>30</v>
      </c>
      <c r="G12" s="21" t="s">
        <v>3</v>
      </c>
      <c r="H12" s="22" t="s">
        <v>33</v>
      </c>
    </row>
    <row r="13" spans="1:9" s="4" customFormat="1" ht="19.5" customHeight="1" thickBot="1">
      <c r="A13" s="23"/>
      <c r="B13" s="24"/>
      <c r="C13" s="25"/>
      <c r="D13" s="26"/>
      <c r="E13" s="27"/>
      <c r="F13" s="24" t="s">
        <v>6</v>
      </c>
      <c r="G13" s="24" t="s">
        <v>6</v>
      </c>
      <c r="H13" s="28"/>
    </row>
    <row r="14" spans="1:9" ht="22.5" customHeight="1">
      <c r="A14" s="29">
        <v>1</v>
      </c>
      <c r="B14" s="30" t="s">
        <v>38</v>
      </c>
      <c r="C14" s="31" t="s">
        <v>39</v>
      </c>
      <c r="D14" s="14"/>
      <c r="E14" s="32">
        <v>30</v>
      </c>
      <c r="F14" s="33">
        <v>2100</v>
      </c>
      <c r="G14" s="35">
        <f>E14*F14</f>
        <v>63000</v>
      </c>
      <c r="H14" s="34"/>
    </row>
    <row r="15" spans="1:9" ht="20.25" customHeight="1">
      <c r="A15" s="29"/>
      <c r="B15" s="30"/>
      <c r="C15" s="31" t="s">
        <v>40</v>
      </c>
      <c r="D15" s="14"/>
      <c r="E15" s="32"/>
      <c r="F15" s="33"/>
      <c r="G15" s="35"/>
      <c r="H15" s="34"/>
    </row>
    <row r="16" spans="1:9" ht="21" customHeight="1">
      <c r="A16" s="29"/>
      <c r="B16" s="30"/>
      <c r="C16" s="31" t="s">
        <v>41</v>
      </c>
      <c r="D16" s="14"/>
      <c r="E16" s="32"/>
      <c r="F16" s="33"/>
      <c r="G16" s="35"/>
      <c r="H16" s="34"/>
    </row>
    <row r="17" spans="1:8" ht="18.75" customHeight="1">
      <c r="A17" s="29"/>
      <c r="B17" s="30"/>
      <c r="C17" s="31" t="s">
        <v>42</v>
      </c>
      <c r="D17" s="14"/>
      <c r="E17" s="32"/>
      <c r="F17" s="33"/>
      <c r="G17" s="35"/>
      <c r="H17" s="34"/>
    </row>
    <row r="18" spans="1:8" ht="20.25" customHeight="1">
      <c r="A18" s="29"/>
      <c r="B18" s="30"/>
      <c r="C18" s="31"/>
      <c r="D18" s="14"/>
      <c r="E18" s="32"/>
      <c r="F18" s="33"/>
      <c r="G18" s="35"/>
      <c r="H18" s="34"/>
    </row>
    <row r="19" spans="1:8" ht="22.5" customHeight="1">
      <c r="A19" s="29"/>
      <c r="B19" s="30"/>
      <c r="C19" s="31"/>
      <c r="D19" s="14"/>
      <c r="E19" s="32"/>
      <c r="F19" s="33"/>
      <c r="G19" s="35"/>
      <c r="H19" s="34"/>
    </row>
    <row r="20" spans="1:8" ht="20.25" customHeight="1">
      <c r="A20" s="29"/>
      <c r="B20" s="36"/>
      <c r="C20" s="31"/>
      <c r="D20" s="14"/>
      <c r="E20" s="32"/>
      <c r="F20" s="33"/>
      <c r="G20" s="35"/>
      <c r="H20" s="34"/>
    </row>
    <row r="21" spans="1:8" ht="26.25" customHeight="1">
      <c r="A21" s="29"/>
      <c r="B21" s="36"/>
      <c r="C21" s="31"/>
      <c r="D21" s="14"/>
      <c r="E21" s="32"/>
      <c r="F21" s="33"/>
      <c r="G21" s="35"/>
      <c r="H21" s="34"/>
    </row>
    <row r="22" spans="1:8" ht="1.5" customHeight="1" thickBot="1">
      <c r="A22" s="29"/>
      <c r="B22" s="36"/>
      <c r="C22" s="31"/>
      <c r="D22" s="14"/>
      <c r="E22" s="32"/>
      <c r="F22" s="33"/>
      <c r="G22" s="35"/>
      <c r="H22" s="34"/>
    </row>
    <row r="23" spans="1:8" ht="6" hidden="1" customHeight="1" thickBot="1">
      <c r="A23" s="29"/>
      <c r="B23" s="37"/>
      <c r="C23" s="14"/>
      <c r="D23" s="14"/>
      <c r="E23" s="32"/>
      <c r="F23" s="33"/>
      <c r="G23" s="35"/>
      <c r="H23" s="34"/>
    </row>
    <row r="24" spans="1:8" ht="20.100000000000001" customHeight="1">
      <c r="A24" s="38" t="s">
        <v>3</v>
      </c>
      <c r="B24" s="39"/>
      <c r="C24" s="40"/>
      <c r="D24" s="41"/>
      <c r="E24" s="42"/>
      <c r="F24" s="43"/>
      <c r="G24" s="44">
        <f>SUM(G14:G23)</f>
        <v>63000</v>
      </c>
      <c r="H24" s="45"/>
    </row>
    <row r="25" spans="1:8" ht="20.100000000000001" customHeight="1">
      <c r="A25" s="46" t="s">
        <v>15</v>
      </c>
      <c r="B25" s="47"/>
      <c r="C25" s="48"/>
      <c r="D25" s="49"/>
      <c r="E25" s="50"/>
      <c r="F25" s="51"/>
      <c r="G25" s="35">
        <f>G24*0.07</f>
        <v>4410</v>
      </c>
      <c r="H25" s="34"/>
    </row>
    <row r="26" spans="1:8" ht="23.25" customHeight="1" thickBot="1">
      <c r="A26" s="52" t="s">
        <v>16</v>
      </c>
      <c r="B26" s="53"/>
      <c r="C26" s="54"/>
      <c r="D26" s="54"/>
      <c r="E26" s="55"/>
      <c r="F26" s="56"/>
      <c r="G26" s="57">
        <f>G24+G25</f>
        <v>67410</v>
      </c>
      <c r="H26" s="58"/>
    </row>
    <row r="27" spans="1:8" ht="1.5" customHeight="1">
      <c r="A27" s="59"/>
      <c r="B27" s="15"/>
      <c r="C27" s="15"/>
      <c r="D27" s="15"/>
      <c r="E27" s="9"/>
      <c r="F27" s="59"/>
      <c r="G27" s="59"/>
      <c r="H27" s="60"/>
    </row>
    <row r="28" spans="1:8" ht="20.100000000000001" customHeight="1">
      <c r="A28" s="61" t="s">
        <v>11</v>
      </c>
      <c r="B28" s="15"/>
      <c r="C28" s="15"/>
      <c r="D28" s="15"/>
      <c r="E28" s="62"/>
      <c r="F28" s="62"/>
      <c r="G28" s="62"/>
      <c r="H28" s="63"/>
    </row>
    <row r="29" spans="1:8" ht="20.100000000000001" customHeight="1">
      <c r="A29" s="7" t="s">
        <v>21</v>
      </c>
      <c r="B29" s="13" t="s">
        <v>46</v>
      </c>
      <c r="C29" s="13"/>
      <c r="D29" s="13"/>
      <c r="E29" s="13"/>
      <c r="F29" s="13"/>
      <c r="G29" s="13"/>
      <c r="H29" s="13"/>
    </row>
    <row r="30" spans="1:8" ht="20.100000000000001" customHeight="1">
      <c r="A30" s="7" t="s">
        <v>20</v>
      </c>
      <c r="B30" s="64" t="s">
        <v>45</v>
      </c>
      <c r="C30" s="64"/>
      <c r="D30" s="64"/>
      <c r="E30" s="13"/>
      <c r="F30" s="13"/>
      <c r="G30" s="13"/>
      <c r="H30" s="13"/>
    </row>
    <row r="31" spans="1:8" ht="20.100000000000001" customHeight="1">
      <c r="A31" s="7" t="s">
        <v>19</v>
      </c>
      <c r="B31" s="13" t="s">
        <v>25</v>
      </c>
      <c r="C31" s="65"/>
      <c r="D31" s="65"/>
      <c r="E31" s="65"/>
      <c r="F31" s="13"/>
      <c r="G31" s="13"/>
      <c r="H31" s="13"/>
    </row>
    <row r="32" spans="1:8" ht="20.100000000000001" customHeight="1">
      <c r="A32" s="7" t="s">
        <v>31</v>
      </c>
      <c r="B32" s="7" t="s">
        <v>32</v>
      </c>
      <c r="C32" s="65"/>
      <c r="D32" s="65"/>
      <c r="E32" s="65"/>
      <c r="F32" s="13"/>
      <c r="G32" s="13"/>
      <c r="H32" s="13"/>
    </row>
    <row r="33" spans="1:8" ht="20.100000000000001" customHeight="1">
      <c r="A33" s="7" t="s">
        <v>29</v>
      </c>
      <c r="B33" s="13" t="s">
        <v>26</v>
      </c>
      <c r="C33" s="65"/>
      <c r="D33" s="65"/>
      <c r="E33" s="65"/>
      <c r="F33" s="13"/>
      <c r="G33" s="13"/>
      <c r="H33" s="13"/>
    </row>
    <row r="34" spans="1:8" ht="23.25" customHeight="1">
      <c r="A34" s="66" t="s">
        <v>50</v>
      </c>
      <c r="B34" s="67"/>
      <c r="C34" s="67"/>
      <c r="D34" s="67"/>
      <c r="E34" s="67"/>
      <c r="F34" s="67"/>
      <c r="G34" s="67"/>
      <c r="H34" s="67"/>
    </row>
    <row r="35" spans="1:8" ht="6" customHeight="1">
      <c r="A35" s="68"/>
      <c r="B35" s="69"/>
      <c r="C35" s="70"/>
      <c r="D35" s="15"/>
      <c r="E35" s="66"/>
      <c r="F35" s="66"/>
      <c r="G35" s="66"/>
      <c r="H35" s="66"/>
    </row>
    <row r="36" spans="1:8" ht="20.100000000000001" customHeight="1" thickBot="1">
      <c r="A36" s="71" t="s">
        <v>12</v>
      </c>
      <c r="B36" s="9" t="s">
        <v>49</v>
      </c>
      <c r="C36" s="72"/>
      <c r="D36" s="9"/>
      <c r="E36" s="10"/>
      <c r="F36" s="10" t="s">
        <v>13</v>
      </c>
      <c r="G36" s="9"/>
      <c r="H36" s="9"/>
    </row>
    <row r="37" spans="1:8" ht="20.100000000000001" customHeight="1">
      <c r="A37" s="71"/>
      <c r="B37" s="9" t="s">
        <v>48</v>
      </c>
      <c r="C37" s="72"/>
      <c r="D37" s="9"/>
      <c r="E37" s="9"/>
      <c r="F37" s="8"/>
      <c r="G37" s="85" t="s">
        <v>27</v>
      </c>
      <c r="H37" s="85"/>
    </row>
    <row r="38" spans="1:8" ht="18.75" customHeight="1">
      <c r="A38" s="73"/>
      <c r="B38" s="9"/>
      <c r="C38" s="72"/>
      <c r="D38" s="9"/>
      <c r="E38" s="9"/>
      <c r="F38" s="7"/>
      <c r="G38" s="84" t="s">
        <v>28</v>
      </c>
      <c r="H38" s="84"/>
    </row>
    <row r="39" spans="1:8" ht="3.75" hidden="1" customHeight="1">
      <c r="A39" s="73"/>
      <c r="B39" s="9"/>
      <c r="C39" s="72"/>
      <c r="D39" s="9"/>
      <c r="E39" s="9"/>
      <c r="F39" s="74"/>
      <c r="G39" s="74"/>
      <c r="H39" s="74"/>
    </row>
    <row r="40" spans="1:8" ht="26.25" customHeight="1" thickBot="1">
      <c r="A40" s="71" t="s">
        <v>9</v>
      </c>
      <c r="B40" s="9" t="s">
        <v>49</v>
      </c>
      <c r="C40" s="72"/>
      <c r="D40" s="9"/>
      <c r="E40" s="7"/>
      <c r="F40" s="10" t="s">
        <v>22</v>
      </c>
      <c r="G40" s="9"/>
      <c r="H40" s="9"/>
    </row>
    <row r="41" spans="1:8" ht="20.100000000000001" customHeight="1">
      <c r="A41" s="75"/>
      <c r="B41" s="76"/>
      <c r="C41" s="77"/>
      <c r="D41" s="13"/>
      <c r="E41" s="13"/>
      <c r="F41" s="8"/>
      <c r="G41" s="85" t="s">
        <v>23</v>
      </c>
      <c r="H41" s="85"/>
    </row>
    <row r="42" spans="1:8" ht="20.100000000000001" customHeight="1">
      <c r="A42" s="13"/>
      <c r="B42" s="13"/>
      <c r="C42" s="13"/>
      <c r="D42" s="13"/>
      <c r="E42" s="13"/>
      <c r="F42" s="7"/>
      <c r="G42" s="84" t="s">
        <v>24</v>
      </c>
      <c r="H42" s="84"/>
    </row>
    <row r="43" spans="1:8" ht="20.100000000000001" customHeight="1">
      <c r="A43" s="78"/>
      <c r="B43" s="78"/>
      <c r="C43" s="78"/>
      <c r="D43" s="78"/>
      <c r="E43" s="78"/>
      <c r="F43" s="78"/>
      <c r="G43" s="78"/>
      <c r="H43" s="78"/>
    </row>
  </sheetData>
  <mergeCells count="9">
    <mergeCell ref="A1:I1"/>
    <mergeCell ref="A4:H4"/>
    <mergeCell ref="A3:I3"/>
    <mergeCell ref="G42:H42"/>
    <mergeCell ref="G37:H37"/>
    <mergeCell ref="G38:H38"/>
    <mergeCell ref="G41:H41"/>
    <mergeCell ref="A5:H5"/>
    <mergeCell ref="C12:D12"/>
  </mergeCells>
  <phoneticPr fontId="4" type="noConversion"/>
  <hyperlinks>
    <hyperlink ref="C10" r:id="rId1" display="tick@thecabinet.co.th"/>
    <hyperlink ref="D9" r:id="rId2"/>
  </hyperlinks>
  <printOptions horizontalCentered="1"/>
  <pageMargins left="0.5" right="0.5" top="0.5" bottom="0" header="0.5" footer="0.2"/>
  <pageSetup scale="90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>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Wissuta</cp:lastModifiedBy>
  <cp:lastPrinted>2016-11-24T08:46:08Z</cp:lastPrinted>
  <dcterms:created xsi:type="dcterms:W3CDTF">2001-02-23T09:06:33Z</dcterms:created>
  <dcterms:modified xsi:type="dcterms:W3CDTF">2017-03-27T07:37:09Z</dcterms:modified>
</cp:coreProperties>
</file>