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Desktop\uppload_git\Stoichiometric-Network-Analysis\9_Database_comparison\"/>
    </mc:Choice>
  </mc:AlternateContent>
  <xr:revisionPtr revIDLastSave="0" documentId="13_ncr:1_{BB264116-8F17-46DA-BFAF-A908FA8D8799}" xr6:coauthVersionLast="47" xr6:coauthVersionMax="47" xr10:uidLastSave="{00000000-0000-0000-0000-000000000000}"/>
  <bookViews>
    <workbookView xWindow="-108" yWindow="-108" windowWidth="23256" windowHeight="12576" activeTab="2" xr2:uid="{1DAB4E35-3356-4E8F-B8D5-B5C17CA6D777}"/>
  </bookViews>
  <sheets>
    <sheet name="HarrisonDataAugust2019_molescul" sheetId="1" r:id="rId1"/>
    <sheet name="HMDB" sheetId="2" r:id="rId2"/>
    <sheet name="ECMD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6" i="3"/>
  <c r="D5" i="3"/>
  <c r="D7" i="2"/>
  <c r="D6" i="2"/>
  <c r="D5" i="2"/>
  <c r="D6" i="1"/>
  <c r="D7" i="1"/>
  <c r="D5" i="1"/>
</calcChain>
</file>

<file path=xl/sharedStrings.xml><?xml version="1.0" encoding="utf-8"?>
<sst xmlns="http://schemas.openxmlformats.org/spreadsheetml/2006/main" count="33" uniqueCount="12">
  <si>
    <t>Iteration</t>
  </si>
  <si>
    <t>G0</t>
  </si>
  <si>
    <t>G1</t>
  </si>
  <si>
    <t>G2</t>
  </si>
  <si>
    <t>G3</t>
  </si>
  <si>
    <t>G4</t>
  </si>
  <si>
    <t>G5</t>
  </si>
  <si>
    <t>Matched</t>
  </si>
  <si>
    <t xml:space="preserve">Unmatched </t>
  </si>
  <si>
    <t>Total</t>
  </si>
  <si>
    <t>Max mass</t>
  </si>
  <si>
    <t xml:space="preserve">Max mass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</si>
</sst>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3ADB4-9199-46D0-8A55-797A79B6D999}">
  <dimension ref="A1:E7"/>
  <sheetViews>
    <sheetView workbookViewId="0">
      <selection activeCell="E14" sqref="E14"/>
    </sheetView>
  </sheetViews>
  <sheetFormatPr defaultRowHeight="14.4" x14ac:dyDescent="0.3"/>
  <sheetData>
    <row r="1" spans="1:5" x14ac:dyDescent="0.3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</row>
    <row r="2" spans="1:5" x14ac:dyDescent="0.3">
      <c r="A2" s="1" t="s">
        <v>1</v>
      </c>
      <c r="B2" s="1">
        <v>1</v>
      </c>
      <c r="C2" s="1">
        <v>1</v>
      </c>
      <c r="D2" s="1">
        <v>2</v>
      </c>
      <c r="E2" s="1">
        <v>180.15600000000001</v>
      </c>
    </row>
    <row r="3" spans="1:5" x14ac:dyDescent="0.3">
      <c r="A3" s="1" t="s">
        <v>2</v>
      </c>
      <c r="B3" s="1">
        <v>2</v>
      </c>
      <c r="C3" s="1">
        <v>10</v>
      </c>
      <c r="D3" s="1">
        <v>12</v>
      </c>
      <c r="E3" s="1">
        <v>196.155</v>
      </c>
    </row>
    <row r="4" spans="1:5" x14ac:dyDescent="0.3">
      <c r="A4" s="1" t="s">
        <v>3</v>
      </c>
      <c r="B4" s="1">
        <v>8</v>
      </c>
      <c r="C4" s="1">
        <v>77</v>
      </c>
      <c r="D4" s="1">
        <v>85</v>
      </c>
      <c r="E4" s="1">
        <v>180.15600000000001</v>
      </c>
    </row>
    <row r="5" spans="1:5" x14ac:dyDescent="0.3">
      <c r="A5" s="1" t="s">
        <v>4</v>
      </c>
      <c r="B5" s="1">
        <v>14</v>
      </c>
      <c r="C5" s="1">
        <v>704</v>
      </c>
      <c r="D5" s="1">
        <f>C5+B5</f>
        <v>718</v>
      </c>
      <c r="E5" s="1">
        <v>196.155</v>
      </c>
    </row>
    <row r="6" spans="1:5" x14ac:dyDescent="0.3">
      <c r="A6" s="1" t="s">
        <v>5</v>
      </c>
      <c r="B6" s="1">
        <v>32</v>
      </c>
      <c r="C6" s="1">
        <v>5335</v>
      </c>
      <c r="D6" s="1">
        <f t="shared" ref="D6:D7" si="0">C6+B6</f>
        <v>5367</v>
      </c>
      <c r="E6" s="1">
        <v>198.17400000000001</v>
      </c>
    </row>
    <row r="7" spans="1:5" x14ac:dyDescent="0.3">
      <c r="A7" s="1" t="s">
        <v>6</v>
      </c>
      <c r="B7" s="1">
        <v>45</v>
      </c>
      <c r="C7" s="1">
        <v>32004</v>
      </c>
      <c r="D7" s="1">
        <f t="shared" si="0"/>
        <v>32049</v>
      </c>
      <c r="E7" s="1">
        <v>198.21799999999999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103D-131E-4105-9384-A52B872C86F8}">
  <dimension ref="A1:E7"/>
  <sheetViews>
    <sheetView workbookViewId="0">
      <selection activeCell="E9" sqref="E9"/>
    </sheetView>
  </sheetViews>
  <sheetFormatPr defaultRowHeight="14.4" x14ac:dyDescent="0.3"/>
  <cols>
    <col min="5" max="5" width="9.5546875" bestFit="1" customWidth="1"/>
  </cols>
  <sheetData>
    <row r="1" spans="1:5" x14ac:dyDescent="0.3">
      <c r="A1" s="1" t="s">
        <v>0</v>
      </c>
      <c r="B1" s="1" t="s">
        <v>7</v>
      </c>
      <c r="C1" s="1" t="s">
        <v>8</v>
      </c>
      <c r="D1" s="1" t="s">
        <v>9</v>
      </c>
      <c r="E1" s="1" t="s">
        <v>11</v>
      </c>
    </row>
    <row r="2" spans="1:5" x14ac:dyDescent="0.3">
      <c r="A2" s="1" t="s">
        <v>1</v>
      </c>
      <c r="B2" s="1">
        <v>1</v>
      </c>
      <c r="C2" s="1">
        <v>1</v>
      </c>
      <c r="D2" s="1">
        <v>2</v>
      </c>
      <c r="E2" s="1">
        <v>180.15600000000001</v>
      </c>
    </row>
    <row r="3" spans="1:5" x14ac:dyDescent="0.3">
      <c r="A3" s="1" t="s">
        <v>2</v>
      </c>
      <c r="B3" s="1">
        <v>1</v>
      </c>
      <c r="C3" s="1">
        <v>11</v>
      </c>
      <c r="D3" s="1">
        <v>12</v>
      </c>
      <c r="E3" s="1">
        <v>196.155</v>
      </c>
    </row>
    <row r="4" spans="1:5" x14ac:dyDescent="0.3">
      <c r="A4" s="1" t="s">
        <v>3</v>
      </c>
      <c r="B4" s="1">
        <v>8</v>
      </c>
      <c r="C4" s="1">
        <v>77</v>
      </c>
      <c r="D4" s="1">
        <v>85</v>
      </c>
      <c r="E4" s="1">
        <v>180.15600000000001</v>
      </c>
    </row>
    <row r="5" spans="1:5" x14ac:dyDescent="0.3">
      <c r="A5" s="1" t="s">
        <v>4</v>
      </c>
      <c r="B5" s="1">
        <v>18</v>
      </c>
      <c r="C5" s="1">
        <v>700</v>
      </c>
      <c r="D5" s="1">
        <f>C5+B5</f>
        <v>718</v>
      </c>
      <c r="E5" s="1">
        <v>196.155</v>
      </c>
    </row>
    <row r="6" spans="1:5" x14ac:dyDescent="0.3">
      <c r="A6" s="1" t="s">
        <v>5</v>
      </c>
      <c r="B6" s="1">
        <v>41</v>
      </c>
      <c r="C6" s="1">
        <v>5326</v>
      </c>
      <c r="D6" s="1">
        <f t="shared" ref="D6:D7" si="0">C6+B6</f>
        <v>5367</v>
      </c>
      <c r="E6" s="1">
        <v>198.17400000000001</v>
      </c>
    </row>
    <row r="7" spans="1:5" x14ac:dyDescent="0.3">
      <c r="A7" s="1" t="s">
        <v>6</v>
      </c>
      <c r="B7" s="1">
        <v>64</v>
      </c>
      <c r="C7" s="1">
        <v>31985</v>
      </c>
      <c r="D7" s="1">
        <f t="shared" si="0"/>
        <v>32049</v>
      </c>
      <c r="E7" s="1">
        <v>198.21799999999999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39093-B80D-43AE-96ED-BB56AFAE7D31}">
  <dimension ref="A1:E7"/>
  <sheetViews>
    <sheetView tabSelected="1" workbookViewId="0">
      <selection activeCell="U2" sqref="U2"/>
    </sheetView>
  </sheetViews>
  <sheetFormatPr defaultRowHeight="14.4" x14ac:dyDescent="0.3"/>
  <sheetData>
    <row r="1" spans="1:5" x14ac:dyDescent="0.3">
      <c r="A1" s="1" t="s">
        <v>0</v>
      </c>
      <c r="B1" s="1" t="s">
        <v>7</v>
      </c>
      <c r="C1" s="1" t="s">
        <v>8</v>
      </c>
      <c r="D1" s="1" t="s">
        <v>9</v>
      </c>
      <c r="E1" s="1" t="s">
        <v>11</v>
      </c>
    </row>
    <row r="2" spans="1:5" x14ac:dyDescent="0.3">
      <c r="A2" s="1" t="s">
        <v>1</v>
      </c>
      <c r="B2" s="1">
        <v>1</v>
      </c>
      <c r="C2" s="1">
        <v>1</v>
      </c>
      <c r="D2" s="1">
        <v>2</v>
      </c>
      <c r="E2" s="1">
        <v>180.15600000000001</v>
      </c>
    </row>
    <row r="3" spans="1:5" x14ac:dyDescent="0.3">
      <c r="A3" s="1" t="s">
        <v>2</v>
      </c>
      <c r="B3" s="1">
        <v>3</v>
      </c>
      <c r="C3" s="1">
        <v>9</v>
      </c>
      <c r="D3" s="1">
        <v>12</v>
      </c>
      <c r="E3" s="1">
        <v>196.155</v>
      </c>
    </row>
    <row r="4" spans="1:5" x14ac:dyDescent="0.3">
      <c r="A4" s="1" t="s">
        <v>3</v>
      </c>
      <c r="B4" s="1">
        <v>8</v>
      </c>
      <c r="C4" s="1">
        <v>77</v>
      </c>
      <c r="D4" s="1">
        <v>85</v>
      </c>
      <c r="E4" s="1">
        <v>180.15600000000001</v>
      </c>
    </row>
    <row r="5" spans="1:5" x14ac:dyDescent="0.3">
      <c r="A5" s="1" t="s">
        <v>4</v>
      </c>
      <c r="B5" s="1">
        <v>14</v>
      </c>
      <c r="C5" s="1">
        <v>704</v>
      </c>
      <c r="D5" s="1">
        <f>C5+B5</f>
        <v>718</v>
      </c>
      <c r="E5" s="1">
        <v>196.155</v>
      </c>
    </row>
    <row r="6" spans="1:5" x14ac:dyDescent="0.3">
      <c r="A6" s="1" t="s">
        <v>5</v>
      </c>
      <c r="B6" s="1">
        <v>14</v>
      </c>
      <c r="C6" s="1">
        <v>5353</v>
      </c>
      <c r="D6" s="1">
        <f t="shared" ref="D6:D7" si="0">C6+B6</f>
        <v>5367</v>
      </c>
      <c r="E6" s="1">
        <v>198.17400000000001</v>
      </c>
    </row>
    <row r="7" spans="1:5" x14ac:dyDescent="0.3">
      <c r="A7" s="1" t="s">
        <v>6</v>
      </c>
      <c r="B7" s="1">
        <v>20</v>
      </c>
      <c r="C7" s="1">
        <v>32029</v>
      </c>
      <c r="D7" s="1">
        <f t="shared" si="0"/>
        <v>32049</v>
      </c>
      <c r="E7" s="1">
        <v>198.21799999999999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HarrisonDataAugust2019_molescul</vt:lpstr>
      <vt:lpstr>HMDB</vt:lpstr>
      <vt:lpstr>ECMDB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2021-05-28T23:43:52Z</dcterms:created>
  <dcterms:modified xsi:type="dcterms:W3CDTF">2021-06-29T04:38:18Z</dcterms:modified>
</cp:coreProperties>
</file>