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zyWinAdmin\ActiveDirectory\AD_Audit\"/>
    </mc:Choice>
  </mc:AlternateContent>
  <bookViews>
    <workbookView xWindow="0" yWindow="0" windowWidth="14370" windowHeight="11595"/>
  </bookViews>
  <sheets>
    <sheet name="FNBMCORP - Users" sheetId="15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5" l="1"/>
</calcChain>
</file>

<file path=xl/sharedStrings.xml><?xml version="1.0" encoding="utf-8"?>
<sst xmlns="http://schemas.openxmlformats.org/spreadsheetml/2006/main" count="24" uniqueCount="21">
  <si>
    <t>Actives</t>
  </si>
  <si>
    <t>Inactives</t>
  </si>
  <si>
    <t>Total</t>
  </si>
  <si>
    <t>Volumetry of user accounts</t>
  </si>
  <si>
    <t>Status</t>
  </si>
  <si>
    <t>Active Accounts</t>
  </si>
  <si>
    <t>Inactive Accounts</t>
  </si>
  <si>
    <t>Password Expired</t>
  </si>
  <si>
    <t>Expired</t>
  </si>
  <si>
    <t>Locked</t>
  </si>
  <si>
    <t>Standard</t>
  </si>
  <si>
    <t>Disabled</t>
  </si>
  <si>
    <t>Status of user accounts</t>
  </si>
  <si>
    <t>Options</t>
  </si>
  <si>
    <t>Password never expires</t>
  </si>
  <si>
    <t>Password not required</t>
  </si>
  <si>
    <t>Using DES key only</t>
  </si>
  <si>
    <t>Pre-authentication not required</t>
  </si>
  <si>
    <t>Encrypted test password allowed</t>
  </si>
  <si>
    <t>Password older than 120 days</t>
  </si>
  <si>
    <t>Configuration of user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</si>
</sst>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0" borderId="1" xfId="1" applyAlignment="1">
      <alignment horizontal="center"/>
    </xf>
    <xf numFmtId="0" fontId="2" fillId="0" borderId="0" xfId="0" applyFont="1"/>
  </cellXfs>
  <cellStyles count="2">
    <cellStyle name="Normal" xfId="0" builtinId="0"/>
    <cellStyle name="TitleAuditAD" xfId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'FNBMCORP - Users'!$A$3:$A$4</c:f>
              <c:strCache>
                <c:ptCount val="2"/>
                <c:pt idx="0">
                  <c:v>Inactives</c:v>
                </c:pt>
                <c:pt idx="1">
                  <c:v>Actives</c:v>
                </c:pt>
              </c:strCache>
            </c:strRef>
          </c:cat>
          <c:val>
            <c:numRef>
              <c:f>'FNBMCORP - Users'!$B$3:$B$4</c:f>
              <c:numCache>
                <c:formatCode>0</c:formatCode>
                <c:ptCount val="2"/>
                <c:pt idx="0">
                  <c:v>593</c:v>
                </c:pt>
                <c:pt idx="1">
                  <c:v>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3-47D2-B4A7-9DB3F82BF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Status of active user accounts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'FNBMCORP - Users'!$D$4</c:f>
              <c:strCache>
                <c:ptCount val="1"/>
                <c:pt idx="0">
                  <c:v>Locked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Users'!$E$3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Users'!$E$4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F-4E68-A52A-D508AF07585B}"/>
            </c:ext>
          </c:extLst>
        </c:ser>
        <c:ser>
          <c:idx val="1"/>
          <c:order val="1"/>
          <c:tx>
            <c:strRef>
              <c:f>'FNBMCORP - Users'!$D$5</c:f>
              <c:strCache>
                <c:ptCount val="1"/>
                <c:pt idx="0">
                  <c:v>Password Expired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Users'!$E$3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Users'!$E$5</c:f>
              <c:numCache>
                <c:formatCode>0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F-4E68-A52A-D508AF07585B}"/>
            </c:ext>
          </c:extLst>
        </c:ser>
        <c:ser>
          <c:idx val="2"/>
          <c:order val="2"/>
          <c:tx>
            <c:strRef>
              <c:f>'FNBMCORP - Users'!$D$6</c:f>
              <c:strCache>
                <c:ptCount val="1"/>
                <c:pt idx="0">
                  <c:v>Disabled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Users'!$E$3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Users'!$E$6</c:f>
              <c:numCache>
                <c:formatCode>0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F-4E68-A52A-D508AF07585B}"/>
            </c:ext>
          </c:extLst>
        </c:ser>
        <c:ser>
          <c:idx val="3"/>
          <c:order val="3"/>
          <c:tx>
            <c:strRef>
              <c:f>'FNBMCORP - Users'!$D$7</c:f>
              <c:strCache>
                <c:ptCount val="1"/>
                <c:pt idx="0">
                  <c:v>Expired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Users'!$E$3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Users'!$E$7</c:f>
              <c:numCache>
                <c:formatCode>0</c:formatCode>
                <c:ptCount val="1"/>
                <c:pt idx="0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F-4E68-A52A-D508AF07585B}"/>
            </c:ext>
          </c:extLst>
        </c:ser>
        <c:ser>
          <c:idx val="4"/>
          <c:order val="4"/>
          <c:tx>
            <c:strRef>
              <c:f>'FNBMCORP - Users'!$D$8</c:f>
              <c:strCache>
                <c:ptCount val="1"/>
                <c:pt idx="0">
                  <c:v>Standard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Users'!$E$3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Users'!$E$8</c:f>
              <c:numCache>
                <c:formatCode>0</c:formatCode>
                <c:ptCount val="1"/>
                <c:pt idx="0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F-4E68-A52A-D508AF07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95616"/>
        <c:axId val="348895944"/>
      </c:barChart>
      <c:catAx>
        <c:axId val="348895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8895944"/>
        <c:crosses val="autoZero"/>
        <c:auto val="1"/>
        <c:lblAlgn val="ctr"/>
        <c:lblOffset val="100"/>
        <c:noMultiLvlLbl val="0"/>
      </c:catAx>
      <c:valAx>
        <c:axId val="348895944"/>
        <c:scaling>
          <c:orientation val="minMax"/>
        </c:scaling>
        <c:delete val="1"/>
        <c:axPos val="b"/>
        <c:majorGridlines/>
        <c:numFmt formatCode="0" sourceLinked="1"/>
        <c:majorTickMark val="out"/>
        <c:minorTickMark val="none"/>
        <c:tickLblPos val="nextTo"/>
        <c:crossAx val="348895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Configuration of active user accounts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'FNBMCORP - Users'!$H$4</c:f>
              <c:strCache>
                <c:ptCount val="1"/>
                <c:pt idx="0">
                  <c:v>Password not required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Users'!$I$3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Users'!$I$4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957-A08A-FFE59BFEB8AA}"/>
            </c:ext>
          </c:extLst>
        </c:ser>
        <c:ser>
          <c:idx val="1"/>
          <c:order val="1"/>
          <c:tx>
            <c:strRef>
              <c:f>'FNBMCORP - Users'!$H$5</c:f>
              <c:strCache>
                <c:ptCount val="1"/>
                <c:pt idx="0">
                  <c:v>Using DES key only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Users'!$I$3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Users'!$I$5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1-4957-A08A-FFE59BFEB8AA}"/>
            </c:ext>
          </c:extLst>
        </c:ser>
        <c:ser>
          <c:idx val="2"/>
          <c:order val="2"/>
          <c:tx>
            <c:strRef>
              <c:f>'FNBMCORP - Users'!$H$6</c:f>
              <c:strCache>
                <c:ptCount val="1"/>
                <c:pt idx="0">
                  <c:v>Pre-authentication not required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Users'!$I$3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Users'!$I$6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1-4957-A08A-FFE59BFEB8AA}"/>
            </c:ext>
          </c:extLst>
        </c:ser>
        <c:ser>
          <c:idx val="3"/>
          <c:order val="3"/>
          <c:tx>
            <c:strRef>
              <c:f>'FNBMCORP - Users'!$H$7</c:f>
              <c:strCache>
                <c:ptCount val="1"/>
                <c:pt idx="0">
                  <c:v>Encrypted test password allowed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Users'!$I$3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Users'!$I$7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1-4957-A08A-FFE59BFEB8AA}"/>
            </c:ext>
          </c:extLst>
        </c:ser>
        <c:ser>
          <c:idx val="4"/>
          <c:order val="4"/>
          <c:tx>
            <c:strRef>
              <c:f>'FNBMCORP - Users'!$H$8</c:f>
              <c:strCache>
                <c:ptCount val="1"/>
                <c:pt idx="0">
                  <c:v>Password older than 120 days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Users'!$I$3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Users'!$I$8</c:f>
              <c:numCache>
                <c:formatCode>0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91-4957-A08A-FFE59BFEB8AA}"/>
            </c:ext>
          </c:extLst>
        </c:ser>
        <c:ser>
          <c:idx val="5"/>
          <c:order val="5"/>
          <c:tx>
            <c:strRef>
              <c:f>'FNBMCORP - Users'!$H$9</c:f>
              <c:strCache>
                <c:ptCount val="1"/>
                <c:pt idx="0">
                  <c:v>Password never expires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Users'!$I$3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Users'!$I$9</c:f>
              <c:numCache>
                <c:formatCode>0</c:formatCode>
                <c:ptCount val="1"/>
                <c:pt idx="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91-4957-A08A-FFE59BFEB8AA}"/>
            </c:ext>
          </c:extLst>
        </c:ser>
        <c:ser>
          <c:idx val="6"/>
          <c:order val="6"/>
          <c:tx>
            <c:strRef>
              <c:f>'FNBMCORP - Users'!$H$10</c:f>
              <c:strCache>
                <c:ptCount val="1"/>
                <c:pt idx="0">
                  <c:v>Standard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'FNBMCORP - Users'!$I$3</c:f>
              <c:strCache>
                <c:ptCount val="1"/>
                <c:pt idx="0">
                  <c:v>Active Accounts</c:v>
                </c:pt>
              </c:strCache>
            </c:strRef>
          </c:cat>
          <c:val>
            <c:numRef>
              <c:f>'FNBMCORP - Users'!$I$10</c:f>
              <c:numCache>
                <c:formatCode>0</c:formatCode>
                <c:ptCount val="1"/>
                <c:pt idx="0">
                  <c:v>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91-4957-A08A-FFE59BFE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92336"/>
        <c:axId val="348896928"/>
      </c:barChart>
      <c:catAx>
        <c:axId val="34889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96928"/>
        <c:crosses val="autoZero"/>
        <c:auto val="1"/>
        <c:lblAlgn val="ctr"/>
        <c:lblOffset val="100"/>
        <c:noMultiLvlLbl val="0"/>
      </c:catAx>
      <c:valAx>
        <c:axId val="348896928"/>
        <c:scaling>
          <c:orientation val="minMax"/>
        </c:scaling>
        <c:delete val="1"/>
        <c:axPos val="l"/>
        <c:majorGridlines/>
        <c:numFmt formatCode="0" sourceLinked="1"/>
        <c:majorTickMark val="out"/>
        <c:minorTickMark val="none"/>
        <c:tickLblPos val="nextTo"/>
        <c:crossAx val="348892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2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6</xdr:col>
      <xdr:colOff>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10</xdr:col>
      <xdr:colOff>0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5" headerRowCount="0" totalsRowCount="1">
  <tableColumns count="2">
    <tableColumn id="1" name="Column1" totalsRowLabel="Total"/>
    <tableColumn id="2" name="Column2" totalsRowFunction="sum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3:F8" totalsRowShown="0" headerRowDxfId="3">
  <autoFilter ref="D3:F8"/>
  <tableColumns count="3">
    <tableColumn id="1" name="Status"/>
    <tableColumn id="2" name="Active Accounts" dataDxfId="5"/>
    <tableColumn id="3" name="Inactive Accounts" dataDxfId="4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3:J10" totalsRowShown="0" headerRowDxfId="0">
  <autoFilter ref="H3:J10"/>
  <tableColumns count="3">
    <tableColumn id="1" name="Options"/>
    <tableColumn id="2" name="Active Accounts" dataDxfId="2"/>
    <tableColumn id="3" name="Inactive Accounts" dataDxfId="1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tabSelected="1" topLeftCell="E1" workbookViewId="0">
      <selection sqref="A1:B1"/>
    </sheetView>
  </sheetViews>
  <sheetFormatPr defaultRowHeight="15" x14ac:dyDescent="0.25"/>
  <cols>
    <col min="1" max="2" width="20.7109375" customWidth="1"/>
    <col min="4" max="6" width="20.7109375" customWidth="1"/>
    <col min="8" max="10" width="20.7109375" customWidth="1"/>
  </cols>
  <sheetData>
    <row r="1" spans="1:10" ht="15.75" thickBot="1" x14ac:dyDescent="0.3">
      <c r="A1" s="2" t="s">
        <v>3</v>
      </c>
      <c r="B1" s="2"/>
      <c r="D1" s="2" t="s">
        <v>12</v>
      </c>
      <c r="E1" s="2"/>
      <c r="F1" s="2"/>
      <c r="H1" s="2" t="s">
        <v>20</v>
      </c>
      <c r="I1" s="2"/>
      <c r="J1" s="2"/>
    </row>
    <row r="3" spans="1:10" x14ac:dyDescent="0.25">
      <c r="A3" t="s">
        <v>1</v>
      </c>
      <c r="B3" s="1">
        <v>593</v>
      </c>
      <c r="D3" s="3" t="s">
        <v>4</v>
      </c>
      <c r="E3" s="3" t="s">
        <v>5</v>
      </c>
      <c r="F3" s="3" t="s">
        <v>6</v>
      </c>
      <c r="H3" s="3" t="s">
        <v>13</v>
      </c>
      <c r="I3" s="3" t="s">
        <v>5</v>
      </c>
      <c r="J3" s="3" t="s">
        <v>6</v>
      </c>
    </row>
    <row r="4" spans="1:10" x14ac:dyDescent="0.25">
      <c r="A4" t="s">
        <v>0</v>
      </c>
      <c r="B4" s="1">
        <v>1172</v>
      </c>
      <c r="D4" t="s">
        <v>9</v>
      </c>
      <c r="E4" s="1">
        <v>2</v>
      </c>
      <c r="F4" s="1">
        <v>0</v>
      </c>
      <c r="H4" t="s">
        <v>15</v>
      </c>
      <c r="I4" s="1">
        <v>0</v>
      </c>
      <c r="J4" s="1">
        <v>15</v>
      </c>
    </row>
    <row r="5" spans="1:10" x14ac:dyDescent="0.25">
      <c r="A5" t="s">
        <v>2</v>
      </c>
      <c r="B5" s="1">
        <f>SUBTOTAL(109,Table1[Column2])</f>
        <v>1765</v>
      </c>
      <c r="D5" t="s">
        <v>7</v>
      </c>
      <c r="E5" s="1">
        <v>98</v>
      </c>
      <c r="F5" s="1">
        <v>481</v>
      </c>
      <c r="H5" t="s">
        <v>16</v>
      </c>
      <c r="I5" s="1">
        <v>0</v>
      </c>
      <c r="J5" s="1">
        <v>0</v>
      </c>
    </row>
    <row r="6" spans="1:10" x14ac:dyDescent="0.25">
      <c r="D6" t="s">
        <v>11</v>
      </c>
      <c r="E6" s="1">
        <v>110</v>
      </c>
      <c r="F6" s="1">
        <v>312</v>
      </c>
      <c r="H6" t="s">
        <v>17</v>
      </c>
      <c r="I6" s="1">
        <v>0</v>
      </c>
      <c r="J6" s="1">
        <v>0</v>
      </c>
    </row>
    <row r="7" spans="1:10" x14ac:dyDescent="0.25">
      <c r="D7" t="s">
        <v>8</v>
      </c>
      <c r="E7" s="1">
        <v>348</v>
      </c>
      <c r="F7" s="1">
        <v>127</v>
      </c>
      <c r="H7" t="s">
        <v>18</v>
      </c>
      <c r="I7" s="1">
        <v>0</v>
      </c>
      <c r="J7" s="1">
        <v>0</v>
      </c>
    </row>
    <row r="8" spans="1:10" x14ac:dyDescent="0.25">
      <c r="D8" t="s">
        <v>10</v>
      </c>
      <c r="E8" s="1">
        <v>735</v>
      </c>
      <c r="F8" s="1">
        <v>69</v>
      </c>
      <c r="H8" t="s">
        <v>19</v>
      </c>
      <c r="I8" s="1">
        <v>113</v>
      </c>
      <c r="J8" s="1">
        <v>501</v>
      </c>
    </row>
    <row r="9" spans="1:10" x14ac:dyDescent="0.25">
      <c r="H9" t="s">
        <v>14</v>
      </c>
      <c r="I9" s="1">
        <v>218</v>
      </c>
      <c r="J9" s="1">
        <v>106</v>
      </c>
    </row>
    <row r="10" spans="1:10" x14ac:dyDescent="0.25">
      <c r="H10" t="s">
        <v>10</v>
      </c>
      <c r="I10" s="1">
        <v>895</v>
      </c>
      <c r="J10" s="1">
        <v>75</v>
      </c>
    </row>
  </sheetData>
  <sortState ref="H4:J10">
    <sortCondition ref="I4"/>
  </sortState>
  <mergeCells count="3">
    <mergeCell ref="A1:B1"/>
    <mergeCell ref="D1:F1"/>
    <mergeCell ref="H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FNBMCORP - Users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>Credit One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JBattista Advisor</dc:creator>
  <cp:lastModifiedBy>JBattista Advisor</cp:lastModifiedBy>
  <dcterms:created xsi:type="dcterms:W3CDTF">2017-09-18T17:55:01Z</dcterms:created>
  <dcterms:modified xsi:type="dcterms:W3CDTF">2017-09-18T17:55:12Z</dcterms:modified>
</cp:coreProperties>
</file>